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02.P-KJ\TimeSheet\"/>
    </mc:Choice>
  </mc:AlternateContent>
  <xr:revisionPtr revIDLastSave="0" documentId="13_ncr:1_{4418B36A-97EC-4D2F-814F-6FC18AC7E3CC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<sst xmlns="http://schemas.openxmlformats.org/spreadsheetml/2006/main" count="456" uniqueCount="130">
  <si>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</si>
  <si>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</si>
  <si>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</si>
  <si>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</si>
  <si>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</si>
  <si>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</si>
  <si>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</si>
  <si>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</si>
  <si>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</si>
  <si>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</si>
  <si>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</si>
  <si>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</si>
  <si>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</si>
  <si>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</si>
  <si>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</si>
  <si>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</si>
  <si>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</si>
  <si>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</si>
  <si>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</si>
  <si>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</si>
  <si>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</si>
  <si>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</si>
  <si>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</si>
  <si>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</si>
  <si>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</si>
  <si>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</si>
  <si>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</si>
  <si>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</si>
  <si>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</si>
  <si>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</si>
  <si>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</si>
  <si>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</si>
  <si>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</si>
  <si>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</si>
  <si>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</si>
  <si>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</si>
  <si>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</si>
  <si>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</si>
  <si>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</si>
  <si>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</si>
  <si>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</si>
  <si>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</si>
  <si>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</si>
  <si>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</si>
  <si>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</si>
  <si>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</si>
  <si>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</si>
  <si>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</si>
  <si>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</si>
  <si>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</si>
  <si>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Kittipat</t>
  </si>
  <si>
    <t>Jeeravanich</t>
  </si>
  <si>
    <t>TIME159</t>
  </si>
  <si>
    <t>Orientation Program</t>
  </si>
  <si>
    <t>Office</t>
  </si>
  <si>
    <t>Meeting with the SAM team for project overview</t>
  </si>
  <si>
    <t>ทส.(กม.) 037/2563</t>
  </si>
  <si>
    <t xml:space="preserve">Support Project - SAM </t>
  </si>
  <si>
    <t>WFH</t>
  </si>
  <si>
    <t xml:space="preserve">Meeting with the SAM Customer </t>
  </si>
  <si>
    <t>TIME-202059</t>
  </si>
  <si>
    <t>วันหยุด ฉัตรมงคล</t>
  </si>
  <si>
    <t>Prepare IT Infrastructure part for the project</t>
  </si>
  <si>
    <t>Meeting with customer (IT)</t>
  </si>
  <si>
    <t>Meeting with customer (คณะใหญ่)</t>
  </si>
  <si>
    <t>Prepare IT information for the project</t>
  </si>
  <si>
    <t>Meeting with customer (คณะกรรมการตรวจรับ)</t>
  </si>
  <si>
    <t>Prepare IT information for the final delivery phase</t>
  </si>
  <si>
    <t>Modify the IT document for the final delivery phase</t>
  </si>
  <si>
    <t>Support the SAM project</t>
  </si>
  <si>
    <t>TIME-202096</t>
  </si>
  <si>
    <t>Brief OIC IT Masterplan scope</t>
  </si>
  <si>
    <t>Fraud Detection Database Meeting</t>
  </si>
  <si>
    <t>หารือเรื่องงบ Fraud Detection</t>
  </si>
  <si>
    <t xml:space="preserve">WFH </t>
  </si>
  <si>
    <t>TIME-202117</t>
  </si>
  <si>
    <t>Support the SAM project for final delivery document</t>
  </si>
  <si>
    <t>Internal meeting with TINT team</t>
  </si>
  <si>
    <t xml:space="preserve">Meeting with the vendor (G-Able) for SAM project </t>
  </si>
  <si>
    <t xml:space="preserve">Meeting with the team for Alibaba cloud solution </t>
  </si>
  <si>
    <t xml:space="preserve">Meeting with the customers (คณะ IT) </t>
  </si>
  <si>
    <t>Meeting with the internal team for EA/PMC</t>
  </si>
  <si>
    <t>Meeting with the internal team for final delivery document with the expert and team</t>
  </si>
  <si>
    <t>Internal team discussion with the expert</t>
  </si>
  <si>
    <t>Meeting for defense คณะกรรมการตรวจรับงาน</t>
  </si>
  <si>
    <t>Meeting with the internal team for the result from คณะกรรมการตรวจรับงาน</t>
  </si>
  <si>
    <t>Interview the new comer (2nd round) คนที่ 1</t>
  </si>
  <si>
    <t>Interview the new comer (2nd round) คนที่ 3</t>
  </si>
  <si>
    <t>Interview the new comer (2nd round) คนที่ 2</t>
  </si>
  <si>
    <t>Internal knowledge transfer</t>
  </si>
  <si>
    <t>Preparing document</t>
  </si>
  <si>
    <t xml:space="preserve">Meeting with TINT IT team </t>
  </si>
  <si>
    <t>Interview the new comer (2nd round) คนที่ 4</t>
  </si>
  <si>
    <t>Interview the new comer (2nd round) คนที่ 5</t>
  </si>
  <si>
    <t>วันหยุด วันวิสาขบูชา</t>
  </si>
  <si>
    <t>พิจารณารายงาน - target architecture</t>
  </si>
  <si>
    <t>TKPark Preparing TOR Discussion</t>
  </si>
  <si>
    <t xml:space="preserve">Meeting with SAM IT </t>
  </si>
  <si>
    <t>Prepare document for SAM</t>
  </si>
  <si>
    <t>หารือเรื่องการสัมภาษณ์ผู้บริหารระดับกลางของ สทน.</t>
  </si>
  <si>
    <t>Prepare the TINT DG Inception Report</t>
  </si>
  <si>
    <t>Queen Suthida's Birthday</t>
  </si>
  <si>
    <t xml:space="preserve">TINT Internal meeting </t>
  </si>
  <si>
    <t>TINT Data Gov with the internal team</t>
  </si>
  <si>
    <t>DPA - Internal meeting for proposal</t>
  </si>
  <si>
    <t>พิจารณารายงาน Target Architecture ที่ บ.ไทม์ ส่งมอบครั้งที่ 3</t>
  </si>
  <si>
    <t>Meeting with the internal team for PMC scope and project scale</t>
  </si>
  <si>
    <t>ประชุมร่วมกับลูกค้า TINT สำหรับการ gathering requirement ของ DG</t>
  </si>
  <si>
    <t>DTT - Internal Weekly Meeting</t>
  </si>
  <si>
    <t>FTE L&amp;D Program (Week2)-Consulting Slide for New Colleague</t>
  </si>
  <si>
    <t>DT team meeting with P'Dome</t>
  </si>
  <si>
    <t>DPA Digital Plan Winning Points</t>
  </si>
  <si>
    <t>Meeting with OIC EA PMC team</t>
  </si>
  <si>
    <t>Review TINT Data Gov presentation</t>
  </si>
  <si>
    <t xml:space="preserve">Meeting with the internal team for project status updated </t>
  </si>
  <si>
    <t>OIC - Meeting with the Expert</t>
  </si>
  <si>
    <t>TINT Digital Plan and Data Governance-Pre meeting for Executive</t>
  </si>
  <si>
    <t>FTE L&amp;D Program (Batch1/Week 3)- Consulting&amp;Culture for New Colleague2021</t>
  </si>
  <si>
    <t>OIC - Internal weekly meeting</t>
  </si>
  <si>
    <t>OIC - Meeting with OIC IT Dapartment</t>
  </si>
  <si>
    <t>DPA Digital Plan Pitching</t>
  </si>
  <si>
    <t xml:space="preserve">TIME-202141	</t>
  </si>
  <si>
    <t>OIC EA PMC: ประชุมหารือเรื่อง Data Governance การลง CKAN</t>
  </si>
  <si>
    <t>Final TINT DG Inception report to Mike</t>
  </si>
  <si>
    <t xml:space="preserve">Meeting with TINT top management for digital plan and EA </t>
  </si>
  <si>
    <t>Modify the TINT DG Inception Report to new version</t>
  </si>
  <si>
    <t>สัมภาษณ์ (Google meet) K.Panuwat (Admin OIC)</t>
  </si>
  <si>
    <t>SAM - ITSC นำเสนอโครงการ LRS (วาระแจ้งเพื่อทราบ)</t>
  </si>
  <si>
    <t>OIC EA and PMC - Internal Weekly Meeting with Expert</t>
  </si>
  <si>
    <t>OIC EA and PMC - Weekly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</si>
</sst>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5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0" fontId="10" fillId="7" borderId="11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vertical="center" wrapText="1"/>
      <protection locked="0"/>
    </xf>
    <xf numFmtId="2" fontId="10" fillId="7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16" sqref="C16:G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5" t="s">
        <v>24</v>
      </c>
      <c r="C2" s="116"/>
      <c r="D2" s="116"/>
      <c r="E2" s="116"/>
      <c r="F2" s="116"/>
      <c r="G2" s="117"/>
      <c r="H2" s="2"/>
      <c r="I2" s="2"/>
    </row>
    <row r="3" spans="2:9" x14ac:dyDescent="0.3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18" t="s">
        <v>28</v>
      </c>
      <c r="C8" s="119"/>
      <c r="D8" s="119"/>
      <c r="E8" s="119"/>
      <c r="F8" s="119"/>
      <c r="G8" s="120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53" t="s">
        <v>44</v>
      </c>
      <c r="D17" s="154"/>
      <c r="E17" s="154"/>
      <c r="F17" s="154"/>
      <c r="G17" s="155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56" t="s">
        <v>48</v>
      </c>
      <c r="D31" s="157"/>
      <c r="E31" s="157"/>
      <c r="F31" s="157"/>
      <c r="G31" s="158"/>
    </row>
    <row r="32" spans="2:9" ht="19.5" customHeight="1" x14ac:dyDescent="0.3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53"/>
      <c r="D38" s="154"/>
      <c r="E38" s="154"/>
      <c r="F38" s="154"/>
      <c r="G38" s="155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4" priority="29" stopIfTrue="1">
      <formula>IF($A11=1,B11,)</formula>
    </cfRule>
    <cfRule type="expression" dxfId="383" priority="30" stopIfTrue="1">
      <formula>IF($A11="",B11,)</formula>
    </cfRule>
  </conditionalFormatting>
  <conditionalFormatting sqref="E11:E15">
    <cfRule type="expression" dxfId="382" priority="31" stopIfTrue="1">
      <formula>IF($A11="",B11,"")</formula>
    </cfRule>
  </conditionalFormatting>
  <conditionalFormatting sqref="E16:E124">
    <cfRule type="expression" dxfId="381" priority="32" stopIfTrue="1">
      <formula>IF($A16&lt;&gt;1,B16,"")</formula>
    </cfRule>
  </conditionalFormatting>
  <conditionalFormatting sqref="D11:D124">
    <cfRule type="expression" dxfId="380" priority="33" stopIfTrue="1">
      <formula>IF($A11="",B11,)</formula>
    </cfRule>
  </conditionalFormatting>
  <conditionalFormatting sqref="G11:G16 G82:G119 G18:G76">
    <cfRule type="expression" dxfId="379" priority="34" stopIfTrue="1">
      <formula>#REF!="Freelancer"</formula>
    </cfRule>
    <cfRule type="expression" dxfId="378" priority="35" stopIfTrue="1">
      <formula>#REF!="DTC Int. Staff"</formula>
    </cfRule>
  </conditionalFormatting>
  <conditionalFormatting sqref="G115:G119 G87:G104 G18:G22 G33:G49 G60:G76">
    <cfRule type="expression" dxfId="377" priority="27" stopIfTrue="1">
      <formula>$F$5="Freelancer"</formula>
    </cfRule>
    <cfRule type="expression" dxfId="376" priority="28" stopIfTrue="1">
      <formula>$F$5="DTC Int. Staff"</formula>
    </cfRule>
  </conditionalFormatting>
  <conditionalFormatting sqref="G16">
    <cfRule type="expression" dxfId="375" priority="25" stopIfTrue="1">
      <formula>#REF!="Freelancer"</formula>
    </cfRule>
    <cfRule type="expression" dxfId="374" priority="26" stopIfTrue="1">
      <formula>#REF!="DTC Int. Staff"</formula>
    </cfRule>
  </conditionalFormatting>
  <conditionalFormatting sqref="G16">
    <cfRule type="expression" dxfId="373" priority="23" stopIfTrue="1">
      <formula>$F$5="Freelancer"</formula>
    </cfRule>
    <cfRule type="expression" dxfId="372" priority="24" stopIfTrue="1">
      <formula>$F$5="DTC Int. Staff"</formula>
    </cfRule>
  </conditionalFormatting>
  <conditionalFormatting sqref="G17">
    <cfRule type="expression" dxfId="371" priority="21" stopIfTrue="1">
      <formula>#REF!="Freelancer"</formula>
    </cfRule>
    <cfRule type="expression" dxfId="370" priority="22" stopIfTrue="1">
      <formula>#REF!="DTC Int. Staff"</formula>
    </cfRule>
  </conditionalFormatting>
  <conditionalFormatting sqref="G17">
    <cfRule type="expression" dxfId="369" priority="19" stopIfTrue="1">
      <formula>$F$5="Freelancer"</formula>
    </cfRule>
    <cfRule type="expression" dxfId="368" priority="20" stopIfTrue="1">
      <formula>$F$5="DTC Int. Staff"</formula>
    </cfRule>
  </conditionalFormatting>
  <conditionalFormatting sqref="C126">
    <cfRule type="expression" dxfId="367" priority="16" stopIfTrue="1">
      <formula>IF($A126=1,B126,)</formula>
    </cfRule>
    <cfRule type="expression" dxfId="366" priority="17" stopIfTrue="1">
      <formula>IF($A126="",B126,)</formula>
    </cfRule>
  </conditionalFormatting>
  <conditionalFormatting sqref="D126">
    <cfRule type="expression" dxfId="365" priority="18" stopIfTrue="1">
      <formula>IF($A126="",B126,)</formula>
    </cfRule>
  </conditionalFormatting>
  <conditionalFormatting sqref="C125">
    <cfRule type="expression" dxfId="364" priority="13" stopIfTrue="1">
      <formula>IF($A125=1,B125,)</formula>
    </cfRule>
    <cfRule type="expression" dxfId="363" priority="14" stopIfTrue="1">
      <formula>IF($A125="",B125,)</formula>
    </cfRule>
  </conditionalFormatting>
  <conditionalFormatting sqref="D125">
    <cfRule type="expression" dxfId="362" priority="15" stopIfTrue="1">
      <formula>IF($A125="",B125,)</formula>
    </cfRule>
  </conditionalFormatting>
  <conditionalFormatting sqref="E125">
    <cfRule type="expression" dxfId="361" priority="12" stopIfTrue="1">
      <formula>IF($A125&lt;&gt;1,B125,"")</formula>
    </cfRule>
  </conditionalFormatting>
  <conditionalFormatting sqref="E126">
    <cfRule type="expression" dxfId="360" priority="11" stopIfTrue="1">
      <formula>IF($A126&lt;&gt;1,B126,"")</formula>
    </cfRule>
  </conditionalFormatting>
  <conditionalFormatting sqref="G55:G59">
    <cfRule type="expression" dxfId="359" priority="9" stopIfTrue="1">
      <formula>$F$5="Freelancer"</formula>
    </cfRule>
    <cfRule type="expression" dxfId="358" priority="10" stopIfTrue="1">
      <formula>$F$5="DTC Int. Staff"</formula>
    </cfRule>
  </conditionalFormatting>
  <conditionalFormatting sqref="G77:G81">
    <cfRule type="expression" dxfId="357" priority="7" stopIfTrue="1">
      <formula>#REF!="Freelancer"</formula>
    </cfRule>
    <cfRule type="expression" dxfId="356" priority="8" stopIfTrue="1">
      <formula>#REF!="DTC Int. Staff"</formula>
    </cfRule>
  </conditionalFormatting>
  <conditionalFormatting sqref="G77:G81">
    <cfRule type="expression" dxfId="355" priority="5" stopIfTrue="1">
      <formula>$F$5="Freelancer"</formula>
    </cfRule>
    <cfRule type="expression" dxfId="35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6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6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6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6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6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3" priority="42" stopIfTrue="1">
      <formula>IF($A11=1,B11,)</formula>
    </cfRule>
    <cfRule type="expression" dxfId="352" priority="43" stopIfTrue="1">
      <formula>IF($A11="",B11,)</formula>
    </cfRule>
  </conditionalFormatting>
  <conditionalFormatting sqref="E11:E15">
    <cfRule type="expression" dxfId="351" priority="44" stopIfTrue="1">
      <formula>IF($A11="",B11,"")</formula>
    </cfRule>
  </conditionalFormatting>
  <conditionalFormatting sqref="E17:E20 E26:E43 E48 E53:E70 E75 E80:E98 E103 E108:E119">
    <cfRule type="expression" dxfId="350" priority="45" stopIfTrue="1">
      <formula>IF($A17&lt;&gt;1,B17,"")</formula>
    </cfRule>
  </conditionalFormatting>
  <conditionalFormatting sqref="D11:D15 D26:D43 D48 D53:D70 D75 D80:D98 D103 D108:D119 D17:D20">
    <cfRule type="expression" dxfId="349" priority="46" stopIfTrue="1">
      <formula>IF($A11="",B11,)</formula>
    </cfRule>
  </conditionalFormatting>
  <conditionalFormatting sqref="G11:G20 G26:G84 G90:G119">
    <cfRule type="expression" dxfId="348" priority="47" stopIfTrue="1">
      <formula>#REF!="Freelancer"</formula>
    </cfRule>
    <cfRule type="expression" dxfId="347" priority="48" stopIfTrue="1">
      <formula>#REF!="DTC Int. Staff"</formula>
    </cfRule>
  </conditionalFormatting>
  <conditionalFormatting sqref="G119 G26:G30 G37:G57 G64:G84 G91:G112">
    <cfRule type="expression" dxfId="346" priority="40" stopIfTrue="1">
      <formula>$F$5="Freelancer"</formula>
    </cfRule>
    <cfRule type="expression" dxfId="345" priority="41" stopIfTrue="1">
      <formula>$F$5="DTC Int. Staff"</formula>
    </cfRule>
  </conditionalFormatting>
  <conditionalFormatting sqref="G16:G20">
    <cfRule type="expression" dxfId="344" priority="38" stopIfTrue="1">
      <formula>#REF!="Freelancer"</formula>
    </cfRule>
    <cfRule type="expression" dxfId="343" priority="39" stopIfTrue="1">
      <formula>#REF!="DTC Int. Staff"</formula>
    </cfRule>
  </conditionalFormatting>
  <conditionalFormatting sqref="G16:G20">
    <cfRule type="expression" dxfId="342" priority="36" stopIfTrue="1">
      <formula>$F$5="Freelancer"</formula>
    </cfRule>
    <cfRule type="expression" dxfId="341" priority="37" stopIfTrue="1">
      <formula>$F$5="DTC Int. Staff"</formula>
    </cfRule>
  </conditionalFormatting>
  <conditionalFormatting sqref="G21:G25">
    <cfRule type="expression" dxfId="340" priority="34" stopIfTrue="1">
      <formula>#REF!="Freelancer"</formula>
    </cfRule>
    <cfRule type="expression" dxfId="339" priority="35" stopIfTrue="1">
      <formula>#REF!="DTC Int. Staff"</formula>
    </cfRule>
  </conditionalFormatting>
  <conditionalFormatting sqref="G21:G25">
    <cfRule type="expression" dxfId="338" priority="32" stopIfTrue="1">
      <formula>$F$5="Freelancer"</formula>
    </cfRule>
    <cfRule type="expression" dxfId="337" priority="33" stopIfTrue="1">
      <formula>$F$5="DTC Int. Staff"</formula>
    </cfRule>
  </conditionalFormatting>
  <conditionalFormatting sqref="G63">
    <cfRule type="expression" dxfId="336" priority="22" stopIfTrue="1">
      <formula>$F$5="Freelancer"</formula>
    </cfRule>
    <cfRule type="expression" dxfId="335" priority="23" stopIfTrue="1">
      <formula>$F$5="DTC Int. Staff"</formula>
    </cfRule>
  </conditionalFormatting>
  <conditionalFormatting sqref="G85:G89">
    <cfRule type="expression" dxfId="334" priority="20" stopIfTrue="1">
      <formula>#REF!="Freelancer"</formula>
    </cfRule>
    <cfRule type="expression" dxfId="333" priority="21" stopIfTrue="1">
      <formula>#REF!="DTC Int. Staff"</formula>
    </cfRule>
  </conditionalFormatting>
  <conditionalFormatting sqref="G85:G89">
    <cfRule type="expression" dxfId="332" priority="18" stopIfTrue="1">
      <formula>$F$5="Freelancer"</formula>
    </cfRule>
    <cfRule type="expression" dxfId="331" priority="19" stopIfTrue="1">
      <formula>$F$5="DTC Int. Staff"</formula>
    </cfRule>
  </conditionalFormatting>
  <conditionalFormatting sqref="E22:E25">
    <cfRule type="expression" dxfId="330" priority="16" stopIfTrue="1">
      <formula>IF($A22&lt;&gt;1,B22,"")</formula>
    </cfRule>
  </conditionalFormatting>
  <conditionalFormatting sqref="D22:D25">
    <cfRule type="expression" dxfId="329" priority="17" stopIfTrue="1">
      <formula>IF($A22="",B22,)</formula>
    </cfRule>
  </conditionalFormatting>
  <conditionalFormatting sqref="E44:E47">
    <cfRule type="expression" dxfId="328" priority="14" stopIfTrue="1">
      <formula>IF($A44&lt;&gt;1,B44,"")</formula>
    </cfRule>
  </conditionalFormatting>
  <conditionalFormatting sqref="D44:D47">
    <cfRule type="expression" dxfId="327" priority="15" stopIfTrue="1">
      <formula>IF($A44="",B44,)</formula>
    </cfRule>
  </conditionalFormatting>
  <conditionalFormatting sqref="E49:E52">
    <cfRule type="expression" dxfId="326" priority="12" stopIfTrue="1">
      <formula>IF($A49&lt;&gt;1,B49,"")</formula>
    </cfRule>
  </conditionalFormatting>
  <conditionalFormatting sqref="D49:D52">
    <cfRule type="expression" dxfId="325" priority="13" stopIfTrue="1">
      <formula>IF($A49="",B49,)</formula>
    </cfRule>
  </conditionalFormatting>
  <conditionalFormatting sqref="E71:E74">
    <cfRule type="expression" dxfId="324" priority="10" stopIfTrue="1">
      <formula>IF($A71&lt;&gt;1,B71,"")</formula>
    </cfRule>
  </conditionalFormatting>
  <conditionalFormatting sqref="D71:D74">
    <cfRule type="expression" dxfId="323" priority="11" stopIfTrue="1">
      <formula>IF($A71="",B71,)</formula>
    </cfRule>
  </conditionalFormatting>
  <conditionalFormatting sqref="E76:E79">
    <cfRule type="expression" dxfId="322" priority="8" stopIfTrue="1">
      <formula>IF($A76&lt;&gt;1,B76,"")</formula>
    </cfRule>
  </conditionalFormatting>
  <conditionalFormatting sqref="D76:D79">
    <cfRule type="expression" dxfId="321" priority="9" stopIfTrue="1">
      <formula>IF($A76="",B76,)</formula>
    </cfRule>
  </conditionalFormatting>
  <conditionalFormatting sqref="E93">
    <cfRule type="timePeriod" dxfId="32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9" priority="5" stopIfTrue="1">
      <formula>IF($A99&lt;&gt;1,B99,"")</formula>
    </cfRule>
  </conditionalFormatting>
  <conditionalFormatting sqref="D99:D102">
    <cfRule type="expression" dxfId="318" priority="6" stopIfTrue="1">
      <formula>IF($A99="",B99,)</formula>
    </cfRule>
  </conditionalFormatting>
  <conditionalFormatting sqref="E99:E102">
    <cfRule type="timePeriod" dxfId="31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6" priority="2" stopIfTrue="1">
      <formula>IF($A104&lt;&gt;1,B104,"")</formula>
    </cfRule>
  </conditionalFormatting>
  <conditionalFormatting sqref="D104:D107">
    <cfRule type="expression" dxfId="315" priority="3" stopIfTrue="1">
      <formula>IF($A104="",B104,)</formula>
    </cfRule>
  </conditionalFormatting>
  <conditionalFormatting sqref="E104:E107">
    <cfRule type="timePeriod" dxfId="31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13" priority="29" stopIfTrue="1">
      <formula>IF($A11=1,B11,)</formula>
    </cfRule>
    <cfRule type="expression" dxfId="312" priority="30" stopIfTrue="1">
      <formula>IF($A11="",B11,)</formula>
    </cfRule>
  </conditionalFormatting>
  <conditionalFormatting sqref="E11:E15">
    <cfRule type="expression" dxfId="311" priority="31" stopIfTrue="1">
      <formula>IF($A11="",B11,"")</formula>
    </cfRule>
  </conditionalFormatting>
  <conditionalFormatting sqref="E130:E134 E26:E124">
    <cfRule type="expression" dxfId="310" priority="32" stopIfTrue="1">
      <formula>IF($A26&lt;&gt;1,B26,"")</formula>
    </cfRule>
  </conditionalFormatting>
  <conditionalFormatting sqref="D130:D134 D11:D15 D26:D124">
    <cfRule type="expression" dxfId="309" priority="33" stopIfTrue="1">
      <formula>IF($A11="",B11,)</formula>
    </cfRule>
  </conditionalFormatting>
  <conditionalFormatting sqref="G11:G20 G26:G84 G90:G119">
    <cfRule type="expression" dxfId="308" priority="34" stopIfTrue="1">
      <formula>#REF!="Freelancer"</formula>
    </cfRule>
    <cfRule type="expression" dxfId="307" priority="35" stopIfTrue="1">
      <formula>#REF!="DTC Int. Staff"</formula>
    </cfRule>
  </conditionalFormatting>
  <conditionalFormatting sqref="G119 G26:G30 G37:G57 G64:G84 G91:G112">
    <cfRule type="expression" dxfId="306" priority="27" stopIfTrue="1">
      <formula>$F$5="Freelancer"</formula>
    </cfRule>
    <cfRule type="expression" dxfId="305" priority="28" stopIfTrue="1">
      <formula>$F$5="DTC Int. Staff"</formula>
    </cfRule>
  </conditionalFormatting>
  <conditionalFormatting sqref="G16:G20">
    <cfRule type="expression" dxfId="304" priority="25" stopIfTrue="1">
      <formula>#REF!="Freelancer"</formula>
    </cfRule>
    <cfRule type="expression" dxfId="303" priority="26" stopIfTrue="1">
      <formula>#REF!="DTC Int. Staff"</formula>
    </cfRule>
  </conditionalFormatting>
  <conditionalFormatting sqref="G16:G20">
    <cfRule type="expression" dxfId="302" priority="23" stopIfTrue="1">
      <formula>$F$5="Freelancer"</formula>
    </cfRule>
    <cfRule type="expression" dxfId="301" priority="24" stopIfTrue="1">
      <formula>$F$5="DTC Int. Staff"</formula>
    </cfRule>
  </conditionalFormatting>
  <conditionalFormatting sqref="G21:G25">
    <cfRule type="expression" dxfId="300" priority="21" stopIfTrue="1">
      <formula>#REF!="Freelancer"</formula>
    </cfRule>
    <cfRule type="expression" dxfId="299" priority="22" stopIfTrue="1">
      <formula>#REF!="DTC Int. Staff"</formula>
    </cfRule>
  </conditionalFormatting>
  <conditionalFormatting sqref="G21:G25">
    <cfRule type="expression" dxfId="298" priority="19" stopIfTrue="1">
      <formula>$F$5="Freelancer"</formula>
    </cfRule>
    <cfRule type="expression" dxfId="297" priority="20" stopIfTrue="1">
      <formula>$F$5="DTC Int. Staff"</formula>
    </cfRule>
  </conditionalFormatting>
  <conditionalFormatting sqref="C125:C129">
    <cfRule type="expression" dxfId="296" priority="13" stopIfTrue="1">
      <formula>IF($A125=1,B125,)</formula>
    </cfRule>
    <cfRule type="expression" dxfId="295" priority="14" stopIfTrue="1">
      <formula>IF($A125="",B125,)</formula>
    </cfRule>
  </conditionalFormatting>
  <conditionalFormatting sqref="D125:D129">
    <cfRule type="expression" dxfId="294" priority="15" stopIfTrue="1">
      <formula>IF($A125="",B125,)</formula>
    </cfRule>
  </conditionalFormatting>
  <conditionalFormatting sqref="E125:E129">
    <cfRule type="expression" dxfId="293" priority="12" stopIfTrue="1">
      <formula>IF($A125&lt;&gt;1,B125,"")</formula>
    </cfRule>
  </conditionalFormatting>
  <conditionalFormatting sqref="G63">
    <cfRule type="expression" dxfId="292" priority="9" stopIfTrue="1">
      <formula>$F$5="Freelancer"</formula>
    </cfRule>
    <cfRule type="expression" dxfId="291" priority="10" stopIfTrue="1">
      <formula>$F$5="DTC Int. Staff"</formula>
    </cfRule>
  </conditionalFormatting>
  <conditionalFormatting sqref="G85:G89">
    <cfRule type="expression" dxfId="290" priority="7" stopIfTrue="1">
      <formula>#REF!="Freelancer"</formula>
    </cfRule>
    <cfRule type="expression" dxfId="289" priority="8" stopIfTrue="1">
      <formula>#REF!="DTC Int. Staff"</formula>
    </cfRule>
  </conditionalFormatting>
  <conditionalFormatting sqref="G85:G89">
    <cfRule type="expression" dxfId="288" priority="5" stopIfTrue="1">
      <formula>$F$5="Freelancer"</formula>
    </cfRule>
    <cfRule type="expression" dxfId="287" priority="6" stopIfTrue="1">
      <formula>$F$5="DTC Int. Staff"</formula>
    </cfRule>
  </conditionalFormatting>
  <conditionalFormatting sqref="E17:E20">
    <cfRule type="expression" dxfId="286" priority="3" stopIfTrue="1">
      <formula>IF($A17="",B17,"")</formula>
    </cfRule>
  </conditionalFormatting>
  <conditionalFormatting sqref="D17:D20">
    <cfRule type="expression" dxfId="285" priority="4" stopIfTrue="1">
      <formula>IF($A17="",B17,)</formula>
    </cfRule>
  </conditionalFormatting>
  <conditionalFormatting sqref="E22:E25">
    <cfRule type="expression" dxfId="284" priority="1" stopIfTrue="1">
      <formula>IF($A22="",B22,"")</formula>
    </cfRule>
  </conditionalFormatting>
  <conditionalFormatting sqref="D22:D25">
    <cfRule type="expression" dxfId="28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53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9009</v>
      </c>
      <c r="H77" s="48" t="s">
        <v>53</v>
      </c>
      <c r="I77" s="47" t="s">
        <v>54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56</v>
      </c>
      <c r="G78" s="47">
        <v>9002</v>
      </c>
      <c r="H78" s="48" t="s">
        <v>55</v>
      </c>
      <c r="I78" s="47" t="s">
        <v>54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56</v>
      </c>
      <c r="G82" s="36">
        <v>9002</v>
      </c>
      <c r="H82" s="43" t="s">
        <v>57</v>
      </c>
      <c r="I82" s="36" t="s">
        <v>58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56</v>
      </c>
      <c r="G87" s="47">
        <v>9002</v>
      </c>
      <c r="H87" s="48" t="s">
        <v>57</v>
      </c>
      <c r="I87" s="47" t="s">
        <v>58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 t="s">
        <v>59</v>
      </c>
      <c r="I88" s="47" t="s">
        <v>58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56</v>
      </c>
      <c r="G92" s="47">
        <v>9002</v>
      </c>
      <c r="H92" s="48" t="s">
        <v>57</v>
      </c>
      <c r="I92" s="47" t="s">
        <v>58</v>
      </c>
      <c r="J92" s="49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46"/>
      <c r="G93" s="47"/>
      <c r="H93" s="48" t="s">
        <v>59</v>
      </c>
      <c r="I93" s="47" t="s">
        <v>58</v>
      </c>
      <c r="J93" s="49">
        <v>4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56</v>
      </c>
      <c r="G98" s="47">
        <v>9002</v>
      </c>
      <c r="H98" s="48" t="s">
        <v>57</v>
      </c>
      <c r="I98" s="47" t="s">
        <v>58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59</v>
      </c>
      <c r="I99" s="47" t="s">
        <v>58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56</v>
      </c>
      <c r="G109" s="47">
        <v>9002</v>
      </c>
      <c r="H109" s="48" t="s">
        <v>57</v>
      </c>
      <c r="I109" s="47" t="s">
        <v>54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 t="s">
        <v>59</v>
      </c>
      <c r="I110" s="47" t="s">
        <v>54</v>
      </c>
      <c r="J110" s="49">
        <v>4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46" t="s">
        <v>56</v>
      </c>
      <c r="G114" s="47">
        <v>9002</v>
      </c>
      <c r="H114" s="48" t="s">
        <v>57</v>
      </c>
      <c r="I114" s="47" t="s">
        <v>54</v>
      </c>
      <c r="J114" s="49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46"/>
      <c r="G115" s="47"/>
      <c r="H115" s="48" t="s">
        <v>59</v>
      </c>
      <c r="I115" s="47" t="s">
        <v>54</v>
      </c>
      <c r="J115" s="49">
        <v>4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56</v>
      </c>
      <c r="G119" s="47">
        <v>9002</v>
      </c>
      <c r="H119" s="48" t="s">
        <v>57</v>
      </c>
      <c r="I119" s="47" t="s">
        <v>54</v>
      </c>
      <c r="J119" s="49">
        <v>4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48" t="s">
        <v>59</v>
      </c>
      <c r="I120" s="47" t="s">
        <v>54</v>
      </c>
      <c r="J120" s="49">
        <v>4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46" t="s">
        <v>56</v>
      </c>
      <c r="G124" s="47">
        <v>9002</v>
      </c>
      <c r="H124" s="48" t="s">
        <v>57</v>
      </c>
      <c r="I124" s="47" t="s">
        <v>58</v>
      </c>
      <c r="J124" s="49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46"/>
      <c r="G125" s="47"/>
      <c r="H125" s="48" t="s">
        <v>59</v>
      </c>
      <c r="I125" s="47" t="s">
        <v>58</v>
      </c>
      <c r="J125" s="49">
        <v>4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56</v>
      </c>
      <c r="G129" s="47">
        <v>9002</v>
      </c>
      <c r="H129" s="48" t="s">
        <v>57</v>
      </c>
      <c r="I129" s="47" t="s">
        <v>58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48" t="s">
        <v>59</v>
      </c>
      <c r="I130" s="47" t="s">
        <v>58</v>
      </c>
      <c r="J130" s="49">
        <v>4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82" priority="79" stopIfTrue="1">
      <formula>IF($A11=1,B11,)</formula>
    </cfRule>
    <cfRule type="expression" dxfId="281" priority="80" stopIfTrue="1">
      <formula>IF($A11="",B11,)</formula>
    </cfRule>
  </conditionalFormatting>
  <conditionalFormatting sqref="E11:E15">
    <cfRule type="expression" dxfId="280" priority="81" stopIfTrue="1">
      <formula>IF($A11="",B11,"")</formula>
    </cfRule>
  </conditionalFormatting>
  <conditionalFormatting sqref="E16:E128">
    <cfRule type="expression" dxfId="279" priority="82" stopIfTrue="1">
      <formula>IF($A16&lt;&gt;1,B16,"")</formula>
    </cfRule>
  </conditionalFormatting>
  <conditionalFormatting sqref="D11:D128">
    <cfRule type="expression" dxfId="278" priority="83" stopIfTrue="1">
      <formula>IF($A11="",B11,)</formula>
    </cfRule>
  </conditionalFormatting>
  <conditionalFormatting sqref="G11:G20 G82:G86 G22:G76 G88:G91 G94:G97 G100:G108 G110:G113 G116:G118 G121:G123">
    <cfRule type="expression" dxfId="277" priority="84" stopIfTrue="1">
      <formula>#REF!="Freelancer"</formula>
    </cfRule>
    <cfRule type="expression" dxfId="276" priority="85" stopIfTrue="1">
      <formula>#REF!="DTC Int. Staff"</formula>
    </cfRule>
  </conditionalFormatting>
  <conditionalFormatting sqref="G121:G123 G88:G91 G22 G33:G49 G60:G76 G94:G97 G100:G108">
    <cfRule type="expression" dxfId="275" priority="77" stopIfTrue="1">
      <formula>$F$5="Freelancer"</formula>
    </cfRule>
    <cfRule type="expression" dxfId="274" priority="78" stopIfTrue="1">
      <formula>$F$5="DTC Int. Staff"</formula>
    </cfRule>
  </conditionalFormatting>
  <conditionalFormatting sqref="G16:G20">
    <cfRule type="expression" dxfId="273" priority="75" stopIfTrue="1">
      <formula>#REF!="Freelancer"</formula>
    </cfRule>
    <cfRule type="expression" dxfId="272" priority="76" stopIfTrue="1">
      <formula>#REF!="DTC Int. Staff"</formula>
    </cfRule>
  </conditionalFormatting>
  <conditionalFormatting sqref="G16:G20">
    <cfRule type="expression" dxfId="271" priority="73" stopIfTrue="1">
      <formula>$F$5="Freelancer"</formula>
    </cfRule>
    <cfRule type="expression" dxfId="270" priority="74" stopIfTrue="1">
      <formula>$F$5="DTC Int. Staff"</formula>
    </cfRule>
  </conditionalFormatting>
  <conditionalFormatting sqref="G21">
    <cfRule type="expression" dxfId="269" priority="71" stopIfTrue="1">
      <formula>#REF!="Freelancer"</formula>
    </cfRule>
    <cfRule type="expression" dxfId="268" priority="72" stopIfTrue="1">
      <formula>#REF!="DTC Int. Staff"</formula>
    </cfRule>
  </conditionalFormatting>
  <conditionalFormatting sqref="G21">
    <cfRule type="expression" dxfId="267" priority="69" stopIfTrue="1">
      <formula>$F$5="Freelancer"</formula>
    </cfRule>
    <cfRule type="expression" dxfId="266" priority="70" stopIfTrue="1">
      <formula>$F$5="DTC Int. Staff"</formula>
    </cfRule>
  </conditionalFormatting>
  <conditionalFormatting sqref="C129:C133">
    <cfRule type="expression" dxfId="265" priority="63" stopIfTrue="1">
      <formula>IF($A129=1,B129,)</formula>
    </cfRule>
    <cfRule type="expression" dxfId="264" priority="64" stopIfTrue="1">
      <formula>IF($A129="",B129,)</formula>
    </cfRule>
  </conditionalFormatting>
  <conditionalFormatting sqref="D129:D133">
    <cfRule type="expression" dxfId="263" priority="65" stopIfTrue="1">
      <formula>IF($A129="",B129,)</formula>
    </cfRule>
  </conditionalFormatting>
  <conditionalFormatting sqref="E129:E133">
    <cfRule type="expression" dxfId="262" priority="62" stopIfTrue="1">
      <formula>IF($A129&lt;&gt;1,B129,"")</formula>
    </cfRule>
  </conditionalFormatting>
  <conditionalFormatting sqref="G55:G59">
    <cfRule type="expression" dxfId="261" priority="59" stopIfTrue="1">
      <formula>$F$5="Freelancer"</formula>
    </cfRule>
    <cfRule type="expression" dxfId="260" priority="60" stopIfTrue="1">
      <formula>$F$5="DTC Int. Staff"</formula>
    </cfRule>
  </conditionalFormatting>
  <conditionalFormatting sqref="G77:G81">
    <cfRule type="expression" dxfId="259" priority="57" stopIfTrue="1">
      <formula>#REF!="Freelancer"</formula>
    </cfRule>
    <cfRule type="expression" dxfId="258" priority="58" stopIfTrue="1">
      <formula>#REF!="DTC Int. Staff"</formula>
    </cfRule>
  </conditionalFormatting>
  <conditionalFormatting sqref="G77:G81">
    <cfRule type="expression" dxfId="257" priority="55" stopIfTrue="1">
      <formula>$F$5="Freelancer"</formula>
    </cfRule>
    <cfRule type="expression" dxfId="256" priority="56" stopIfTrue="1">
      <formula>$F$5="DTC Int. Staff"</formula>
    </cfRule>
  </conditionalFormatting>
  <conditionalFormatting sqref="G93">
    <cfRule type="expression" dxfId="255" priority="51" stopIfTrue="1">
      <formula>#REF!="Freelancer"</formula>
    </cfRule>
    <cfRule type="expression" dxfId="254" priority="52" stopIfTrue="1">
      <formula>#REF!="DTC Int. Staff"</formula>
    </cfRule>
  </conditionalFormatting>
  <conditionalFormatting sqref="G93">
    <cfRule type="expression" dxfId="253" priority="49" stopIfTrue="1">
      <formula>$F$5="Freelancer"</formula>
    </cfRule>
    <cfRule type="expression" dxfId="252" priority="50" stopIfTrue="1">
      <formula>$F$5="DTC Int. Staff"</formula>
    </cfRule>
  </conditionalFormatting>
  <conditionalFormatting sqref="G99">
    <cfRule type="expression" dxfId="251" priority="45" stopIfTrue="1">
      <formula>#REF!="Freelancer"</formula>
    </cfRule>
    <cfRule type="expression" dxfId="250" priority="46" stopIfTrue="1">
      <formula>#REF!="DTC Int. Staff"</formula>
    </cfRule>
  </conditionalFormatting>
  <conditionalFormatting sqref="G99">
    <cfRule type="expression" dxfId="249" priority="43" stopIfTrue="1">
      <formula>$F$5="Freelancer"</formula>
    </cfRule>
    <cfRule type="expression" dxfId="248" priority="44" stopIfTrue="1">
      <formula>$F$5="DTC Int. Staff"</formula>
    </cfRule>
  </conditionalFormatting>
  <conditionalFormatting sqref="G87">
    <cfRule type="expression" dxfId="247" priority="39" stopIfTrue="1">
      <formula>#REF!="Freelancer"</formula>
    </cfRule>
    <cfRule type="expression" dxfId="246" priority="40" stopIfTrue="1">
      <formula>#REF!="DTC Int. Staff"</formula>
    </cfRule>
  </conditionalFormatting>
  <conditionalFormatting sqref="G87">
    <cfRule type="expression" dxfId="245" priority="37" stopIfTrue="1">
      <formula>$F$5="Freelancer"</formula>
    </cfRule>
    <cfRule type="expression" dxfId="244" priority="38" stopIfTrue="1">
      <formula>$F$5="DTC Int. Staff"</formula>
    </cfRule>
  </conditionalFormatting>
  <conditionalFormatting sqref="G92">
    <cfRule type="expression" dxfId="243" priority="35" stopIfTrue="1">
      <formula>#REF!="Freelancer"</formula>
    </cfRule>
    <cfRule type="expression" dxfId="242" priority="36" stopIfTrue="1">
      <formula>#REF!="DTC Int. Staff"</formula>
    </cfRule>
  </conditionalFormatting>
  <conditionalFormatting sqref="G92">
    <cfRule type="expression" dxfId="241" priority="33" stopIfTrue="1">
      <formula>$F$5="Freelancer"</formula>
    </cfRule>
    <cfRule type="expression" dxfId="240" priority="34" stopIfTrue="1">
      <formula>$F$5="DTC Int. Staff"</formula>
    </cfRule>
  </conditionalFormatting>
  <conditionalFormatting sqref="G98">
    <cfRule type="expression" dxfId="239" priority="31" stopIfTrue="1">
      <formula>#REF!="Freelancer"</formula>
    </cfRule>
    <cfRule type="expression" dxfId="238" priority="32" stopIfTrue="1">
      <formula>#REF!="DTC Int. Staff"</formula>
    </cfRule>
  </conditionalFormatting>
  <conditionalFormatting sqref="G98">
    <cfRule type="expression" dxfId="237" priority="29" stopIfTrue="1">
      <formula>$F$5="Freelancer"</formula>
    </cfRule>
    <cfRule type="expression" dxfId="236" priority="30" stopIfTrue="1">
      <formula>$F$5="DTC Int. Staff"</formula>
    </cfRule>
  </conditionalFormatting>
  <conditionalFormatting sqref="G109">
    <cfRule type="expression" dxfId="235" priority="27" stopIfTrue="1">
      <formula>#REF!="Freelancer"</formula>
    </cfRule>
    <cfRule type="expression" dxfId="234" priority="28" stopIfTrue="1">
      <formula>#REF!="DTC Int. Staff"</formula>
    </cfRule>
  </conditionalFormatting>
  <conditionalFormatting sqref="G109">
    <cfRule type="expression" dxfId="233" priority="25" stopIfTrue="1">
      <formula>$F$5="Freelancer"</formula>
    </cfRule>
    <cfRule type="expression" dxfId="232" priority="26" stopIfTrue="1">
      <formula>$F$5="DTC Int. Staff"</formula>
    </cfRule>
  </conditionalFormatting>
  <conditionalFormatting sqref="G115">
    <cfRule type="expression" dxfId="231" priority="23" stopIfTrue="1">
      <formula>#REF!="Freelancer"</formula>
    </cfRule>
    <cfRule type="expression" dxfId="230" priority="24" stopIfTrue="1">
      <formula>#REF!="DTC Int. Staff"</formula>
    </cfRule>
  </conditionalFormatting>
  <conditionalFormatting sqref="G114">
    <cfRule type="expression" dxfId="229" priority="21" stopIfTrue="1">
      <formula>#REF!="Freelancer"</formula>
    </cfRule>
    <cfRule type="expression" dxfId="228" priority="22" stopIfTrue="1">
      <formula>#REF!="DTC Int. Staff"</formula>
    </cfRule>
  </conditionalFormatting>
  <conditionalFormatting sqref="G114">
    <cfRule type="expression" dxfId="227" priority="19" stopIfTrue="1">
      <formula>$F$5="Freelancer"</formula>
    </cfRule>
    <cfRule type="expression" dxfId="226" priority="20" stopIfTrue="1">
      <formula>$F$5="DTC Int. Staff"</formula>
    </cfRule>
  </conditionalFormatting>
  <conditionalFormatting sqref="G120">
    <cfRule type="expression" dxfId="225" priority="17" stopIfTrue="1">
      <formula>#REF!="Freelancer"</formula>
    </cfRule>
    <cfRule type="expression" dxfId="224" priority="18" stopIfTrue="1">
      <formula>#REF!="DTC Int. Staff"</formula>
    </cfRule>
  </conditionalFormatting>
  <conditionalFormatting sqref="G119">
    <cfRule type="expression" dxfId="223" priority="15" stopIfTrue="1">
      <formula>#REF!="Freelancer"</formula>
    </cfRule>
    <cfRule type="expression" dxfId="222" priority="16" stopIfTrue="1">
      <formula>#REF!="DTC Int. Staff"</formula>
    </cfRule>
  </conditionalFormatting>
  <conditionalFormatting sqref="G119">
    <cfRule type="expression" dxfId="221" priority="13" stopIfTrue="1">
      <formula>$F$5="Freelancer"</formula>
    </cfRule>
    <cfRule type="expression" dxfId="220" priority="14" stopIfTrue="1">
      <formula>$F$5="DTC Int. Staff"</formula>
    </cfRule>
  </conditionalFormatting>
  <conditionalFormatting sqref="G125">
    <cfRule type="expression" dxfId="219" priority="11" stopIfTrue="1">
      <formula>#REF!="Freelancer"</formula>
    </cfRule>
    <cfRule type="expression" dxfId="218" priority="12" stopIfTrue="1">
      <formula>#REF!="DTC Int. Staff"</formula>
    </cfRule>
  </conditionalFormatting>
  <conditionalFormatting sqref="G124">
    <cfRule type="expression" dxfId="217" priority="9" stopIfTrue="1">
      <formula>#REF!="Freelancer"</formula>
    </cfRule>
    <cfRule type="expression" dxfId="216" priority="10" stopIfTrue="1">
      <formula>#REF!="DTC Int. Staff"</formula>
    </cfRule>
  </conditionalFormatting>
  <conditionalFormatting sqref="G124">
    <cfRule type="expression" dxfId="215" priority="7" stopIfTrue="1">
      <formula>$F$5="Freelancer"</formula>
    </cfRule>
    <cfRule type="expression" dxfId="214" priority="8" stopIfTrue="1">
      <formula>$F$5="DTC Int. Staff"</formula>
    </cfRule>
  </conditionalFormatting>
  <conditionalFormatting sqref="G130">
    <cfRule type="expression" dxfId="213" priority="5" stopIfTrue="1">
      <formula>#REF!="Freelancer"</formula>
    </cfRule>
    <cfRule type="expression" dxfId="212" priority="6" stopIfTrue="1">
      <formula>#REF!="DTC Int. Staff"</formula>
    </cfRule>
  </conditionalFormatting>
  <conditionalFormatting sqref="G129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129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7" zoomScale="90" zoomScaleNormal="90" workbookViewId="0">
      <selection activeCell="F15" sqref="F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60</v>
      </c>
      <c r="G13" s="36">
        <v>9002</v>
      </c>
      <c r="H13" s="43" t="s">
        <v>62</v>
      </c>
      <c r="I13" s="36" t="s">
        <v>58</v>
      </c>
      <c r="J13" s="85">
        <v>4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 t="s">
        <v>60</v>
      </c>
      <c r="G14" s="36">
        <v>9002</v>
      </c>
      <c r="H14" s="43" t="s">
        <v>63</v>
      </c>
      <c r="I14" s="36" t="s">
        <v>58</v>
      </c>
      <c r="J14" s="85">
        <v>3</v>
      </c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 t="s">
        <v>60</v>
      </c>
      <c r="G15" s="36">
        <v>9002</v>
      </c>
      <c r="H15" s="43" t="s">
        <v>64</v>
      </c>
      <c r="I15" s="36" t="s">
        <v>58</v>
      </c>
      <c r="J15" s="85">
        <v>3</v>
      </c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43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9015</v>
      </c>
      <c r="H18" s="48" t="s">
        <v>61</v>
      </c>
      <c r="I18" s="47"/>
      <c r="J18" s="86"/>
    </row>
    <row r="19" spans="1:10" ht="22.5" customHeight="1" x14ac:dyDescent="0.25">
      <c r="A19" s="31"/>
      <c r="C19" s="79"/>
      <c r="D19" s="93" t="str">
        <f>D18</f>
        <v>Tue</v>
      </c>
      <c r="E19" s="45">
        <f>E18</f>
        <v>44320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9"/>
      <c r="D20" s="93" t="str">
        <f t="shared" ref="D20:E22" si="6">D19</f>
        <v>Tue</v>
      </c>
      <c r="E20" s="45">
        <f t="shared" si="6"/>
        <v>44320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9"/>
      <c r="D21" s="93" t="str">
        <f t="shared" si="6"/>
        <v>Tue</v>
      </c>
      <c r="E21" s="45">
        <f t="shared" si="6"/>
        <v>44320</v>
      </c>
      <c r="F21" s="46"/>
      <c r="G21" s="47"/>
      <c r="H21" s="48"/>
      <c r="I21" s="47"/>
      <c r="J21" s="86"/>
    </row>
    <row r="22" spans="1:10" ht="22.5" customHeight="1" x14ac:dyDescent="0.25">
      <c r="A22" s="31"/>
      <c r="C22" s="79"/>
      <c r="D22" s="93" t="str">
        <f t="shared" si="6"/>
        <v>Tue</v>
      </c>
      <c r="E22" s="45">
        <f t="shared" si="6"/>
        <v>44320</v>
      </c>
      <c r="F22" s="46"/>
      <c r="G22" s="47"/>
      <c r="H22" s="48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60</v>
      </c>
      <c r="G23" s="36">
        <v>9002</v>
      </c>
      <c r="H23" s="43" t="s">
        <v>65</v>
      </c>
      <c r="I23" s="36" t="s">
        <v>58</v>
      </c>
      <c r="J23" s="85">
        <v>4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43" t="s">
        <v>63</v>
      </c>
      <c r="I24" s="36" t="s">
        <v>58</v>
      </c>
      <c r="J24" s="85">
        <v>3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43" t="s">
        <v>64</v>
      </c>
      <c r="I25" s="36" t="s">
        <v>58</v>
      </c>
      <c r="J25" s="85">
        <v>3</v>
      </c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3" t="str">
        <f t="shared" si="5"/>
        <v>Thu</v>
      </c>
      <c r="E28" s="45">
        <f>+E23+1</f>
        <v>44322</v>
      </c>
      <c r="F28" s="35" t="s">
        <v>60</v>
      </c>
      <c r="G28" s="47">
        <v>9002</v>
      </c>
      <c r="H28" s="107" t="s">
        <v>67</v>
      </c>
      <c r="I28" s="47" t="s">
        <v>54</v>
      </c>
      <c r="J28" s="86">
        <v>4</v>
      </c>
    </row>
    <row r="29" spans="1:10" ht="22.5" customHeight="1" x14ac:dyDescent="0.25">
      <c r="A29" s="31"/>
      <c r="C29" s="79"/>
      <c r="D29" s="93" t="str">
        <f>D28</f>
        <v>Thu</v>
      </c>
      <c r="E29" s="45">
        <f>E28</f>
        <v>44322</v>
      </c>
      <c r="F29" s="35" t="s">
        <v>60</v>
      </c>
      <c r="G29" s="47">
        <v>9002</v>
      </c>
      <c r="H29" s="107" t="s">
        <v>66</v>
      </c>
      <c r="I29" s="47" t="s">
        <v>54</v>
      </c>
      <c r="J29" s="86">
        <v>4</v>
      </c>
    </row>
    <row r="30" spans="1:10" ht="22.5" customHeight="1" x14ac:dyDescent="0.25">
      <c r="A30" s="31"/>
      <c r="C30" s="79"/>
      <c r="D30" s="93" t="str">
        <f t="shared" ref="D30:E32" si="8">D29</f>
        <v>Thu</v>
      </c>
      <c r="E30" s="45">
        <f t="shared" si="8"/>
        <v>44322</v>
      </c>
      <c r="F30" s="46"/>
      <c r="G30" s="47"/>
      <c r="H30" s="107"/>
      <c r="I30" s="47"/>
      <c r="J30" s="86"/>
    </row>
    <row r="31" spans="1:10" ht="22.5" customHeight="1" x14ac:dyDescent="0.25">
      <c r="A31" s="31"/>
      <c r="C31" s="79"/>
      <c r="D31" s="93" t="str">
        <f t="shared" si="8"/>
        <v>Thu</v>
      </c>
      <c r="E31" s="45">
        <f t="shared" si="8"/>
        <v>44322</v>
      </c>
      <c r="F31" s="46"/>
      <c r="G31" s="47"/>
      <c r="H31" s="107"/>
      <c r="I31" s="47"/>
      <c r="J31" s="86"/>
    </row>
    <row r="32" spans="1:10" ht="22.5" customHeight="1" x14ac:dyDescent="0.25">
      <c r="A32" s="31"/>
      <c r="C32" s="79"/>
      <c r="D32" s="93" t="str">
        <f t="shared" si="8"/>
        <v>Thu</v>
      </c>
      <c r="E32" s="45">
        <f t="shared" si="8"/>
        <v>44322</v>
      </c>
      <c r="F32" s="46"/>
      <c r="G32" s="47"/>
      <c r="H32" s="107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60</v>
      </c>
      <c r="G33" s="36">
        <v>9002</v>
      </c>
      <c r="H33" s="67" t="s">
        <v>68</v>
      </c>
      <c r="I33" s="66" t="s">
        <v>54</v>
      </c>
      <c r="J33" s="87">
        <v>4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60</v>
      </c>
      <c r="G34" s="36">
        <v>9002</v>
      </c>
      <c r="H34" s="67" t="s">
        <v>66</v>
      </c>
      <c r="I34" s="66" t="s">
        <v>54</v>
      </c>
      <c r="J34" s="87">
        <v>4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60</v>
      </c>
      <c r="G40" s="47">
        <v>9002</v>
      </c>
      <c r="H40" s="48" t="s">
        <v>69</v>
      </c>
      <c r="I40" s="47" t="s">
        <v>58</v>
      </c>
      <c r="J40" s="86">
        <v>4</v>
      </c>
    </row>
    <row r="41" spans="1:10" ht="22.5" customHeight="1" x14ac:dyDescent="0.25">
      <c r="A41" s="31"/>
      <c r="C41" s="79"/>
      <c r="D41" s="93" t="str">
        <f>D40</f>
        <v>Mo</v>
      </c>
      <c r="E41" s="45">
        <f>E40</f>
        <v>44326</v>
      </c>
      <c r="F41" s="46" t="s">
        <v>70</v>
      </c>
      <c r="G41" s="47">
        <v>9002</v>
      </c>
      <c r="H41" s="48" t="s">
        <v>71</v>
      </c>
      <c r="I41" s="47" t="s">
        <v>58</v>
      </c>
      <c r="J41" s="86">
        <v>1</v>
      </c>
    </row>
    <row r="42" spans="1:10" ht="22.5" customHeight="1" x14ac:dyDescent="0.25">
      <c r="A42" s="31"/>
      <c r="C42" s="79"/>
      <c r="D42" s="93" t="str">
        <f t="shared" ref="D42:D44" si="10">D41</f>
        <v>Mo</v>
      </c>
      <c r="E42" s="45">
        <f t="shared" ref="E42:E44" si="11">E41</f>
        <v>44326</v>
      </c>
      <c r="F42" s="46" t="s">
        <v>70</v>
      </c>
      <c r="G42" s="47">
        <v>9002</v>
      </c>
      <c r="H42" s="48" t="s">
        <v>72</v>
      </c>
      <c r="I42" s="47" t="s">
        <v>58</v>
      </c>
      <c r="J42" s="86">
        <v>1.5</v>
      </c>
    </row>
    <row r="43" spans="1:10" ht="22.5" customHeight="1" x14ac:dyDescent="0.25">
      <c r="A43" s="31"/>
      <c r="C43" s="79"/>
      <c r="D43" s="93" t="str">
        <f t="shared" si="10"/>
        <v>Mo</v>
      </c>
      <c r="E43" s="45">
        <f t="shared" si="11"/>
        <v>44326</v>
      </c>
      <c r="F43" s="46" t="s">
        <v>70</v>
      </c>
      <c r="G43" s="47">
        <v>9002</v>
      </c>
      <c r="H43" s="48" t="s">
        <v>73</v>
      </c>
      <c r="I43" s="47" t="s">
        <v>58</v>
      </c>
      <c r="J43" s="86">
        <v>1.5</v>
      </c>
    </row>
    <row r="44" spans="1:10" ht="22.5" customHeight="1" x14ac:dyDescent="0.25">
      <c r="A44" s="31"/>
      <c r="C44" s="79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60</v>
      </c>
      <c r="G45" s="36">
        <v>9002</v>
      </c>
      <c r="H45" s="43" t="s">
        <v>69</v>
      </c>
      <c r="I45" s="36" t="s">
        <v>74</v>
      </c>
      <c r="J45" s="85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3" t="str">
        <f t="shared" si="5"/>
        <v>Wed</v>
      </c>
      <c r="E50" s="45">
        <f>+E45+1</f>
        <v>44328</v>
      </c>
      <c r="F50" s="46" t="s">
        <v>75</v>
      </c>
      <c r="G50" s="47">
        <v>9002</v>
      </c>
      <c r="H50" s="107" t="s">
        <v>77</v>
      </c>
      <c r="I50" s="47" t="s">
        <v>58</v>
      </c>
      <c r="J50" s="86">
        <v>2</v>
      </c>
    </row>
    <row r="51" spans="1:10" ht="22.5" customHeight="1" x14ac:dyDescent="0.25">
      <c r="A51" s="31"/>
      <c r="C51" s="79"/>
      <c r="D51" s="93" t="str">
        <f t="shared" ref="D51:E54" si="13">D50</f>
        <v>Wed</v>
      </c>
      <c r="E51" s="45">
        <f t="shared" si="13"/>
        <v>44328</v>
      </c>
      <c r="F51" s="46" t="s">
        <v>60</v>
      </c>
      <c r="G51" s="47">
        <v>9002</v>
      </c>
      <c r="H51" s="107" t="s">
        <v>76</v>
      </c>
      <c r="I51" s="47" t="s">
        <v>58</v>
      </c>
      <c r="J51" s="86">
        <v>6</v>
      </c>
    </row>
    <row r="52" spans="1:10" ht="22.5" customHeight="1" x14ac:dyDescent="0.25">
      <c r="A52" s="31"/>
      <c r="C52" s="79"/>
      <c r="D52" s="93" t="str">
        <f t="shared" si="13"/>
        <v>Wed</v>
      </c>
      <c r="E52" s="45">
        <f t="shared" si="13"/>
        <v>44328</v>
      </c>
      <c r="F52" s="46"/>
      <c r="G52" s="47"/>
      <c r="H52" s="107"/>
      <c r="I52" s="47"/>
      <c r="J52" s="86"/>
    </row>
    <row r="53" spans="1:10" ht="22.5" customHeight="1" x14ac:dyDescent="0.25">
      <c r="A53" s="31"/>
      <c r="C53" s="79"/>
      <c r="D53" s="93" t="str">
        <f t="shared" si="13"/>
        <v>Wed</v>
      </c>
      <c r="E53" s="45">
        <f t="shared" si="13"/>
        <v>44328</v>
      </c>
      <c r="F53" s="46"/>
      <c r="G53" s="47"/>
      <c r="H53" s="107"/>
      <c r="I53" s="47"/>
      <c r="J53" s="86"/>
    </row>
    <row r="54" spans="1:10" ht="22.5" customHeight="1" x14ac:dyDescent="0.25">
      <c r="A54" s="31"/>
      <c r="C54" s="79"/>
      <c r="D54" s="93" t="str">
        <f t="shared" si="13"/>
        <v>Wed</v>
      </c>
      <c r="E54" s="45">
        <f t="shared" si="13"/>
        <v>44328</v>
      </c>
      <c r="F54" s="46"/>
      <c r="G54" s="47"/>
      <c r="H54" s="107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60</v>
      </c>
      <c r="G55" s="36">
        <v>9002</v>
      </c>
      <c r="H55" s="43" t="s">
        <v>78</v>
      </c>
      <c r="I55" s="36" t="s">
        <v>58</v>
      </c>
      <c r="J55" s="85">
        <v>4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>
        <v>9008</v>
      </c>
      <c r="H56" s="43" t="s">
        <v>79</v>
      </c>
      <c r="I56" s="36" t="s">
        <v>58</v>
      </c>
      <c r="J56" s="85">
        <v>1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 t="s">
        <v>60</v>
      </c>
      <c r="G57" s="36">
        <v>9002</v>
      </c>
      <c r="H57" s="43" t="s">
        <v>76</v>
      </c>
      <c r="I57" s="36" t="s">
        <v>58</v>
      </c>
      <c r="J57" s="85">
        <v>3</v>
      </c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3" t="str">
        <f t="shared" si="5"/>
        <v>Fri</v>
      </c>
      <c r="E60" s="45">
        <f>+E55+1</f>
        <v>44330</v>
      </c>
      <c r="F60" s="46" t="s">
        <v>60</v>
      </c>
      <c r="G60" s="47">
        <v>9002</v>
      </c>
      <c r="H60" s="48" t="s">
        <v>80</v>
      </c>
      <c r="I60" s="47" t="s">
        <v>58</v>
      </c>
      <c r="J60" s="86">
        <v>2</v>
      </c>
    </row>
    <row r="61" spans="1:10" ht="22.5" customHeight="1" x14ac:dyDescent="0.25">
      <c r="A61" s="31"/>
      <c r="C61" s="79"/>
      <c r="D61" s="93" t="str">
        <f>D60</f>
        <v>Fri</v>
      </c>
      <c r="E61" s="45">
        <f>E60</f>
        <v>44330</v>
      </c>
      <c r="F61" s="46" t="s">
        <v>60</v>
      </c>
      <c r="G61" s="47">
        <v>9002</v>
      </c>
      <c r="H61" s="48" t="s">
        <v>68</v>
      </c>
      <c r="I61" s="47" t="s">
        <v>58</v>
      </c>
      <c r="J61" s="86">
        <v>5</v>
      </c>
    </row>
    <row r="62" spans="1:10" ht="22.5" customHeight="1" x14ac:dyDescent="0.25">
      <c r="A62" s="31"/>
      <c r="C62" s="79"/>
      <c r="D62" s="93" t="str">
        <f t="shared" ref="D62:E64" si="15">D61</f>
        <v>Fri</v>
      </c>
      <c r="E62" s="45">
        <f t="shared" si="15"/>
        <v>44330</v>
      </c>
      <c r="F62" s="46" t="s">
        <v>70</v>
      </c>
      <c r="G62" s="47">
        <v>9002</v>
      </c>
      <c r="H62" s="48" t="s">
        <v>81</v>
      </c>
      <c r="I62" s="47" t="s">
        <v>58</v>
      </c>
      <c r="J62" s="86">
        <v>1</v>
      </c>
    </row>
    <row r="63" spans="1:10" ht="22.5" customHeight="1" x14ac:dyDescent="0.25">
      <c r="A63" s="31"/>
      <c r="C63" s="79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60</v>
      </c>
      <c r="G67" s="36">
        <v>9002</v>
      </c>
      <c r="H67" s="43" t="s">
        <v>78</v>
      </c>
      <c r="I67" s="36" t="s">
        <v>58</v>
      </c>
      <c r="J67" s="85">
        <v>2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 t="s">
        <v>60</v>
      </c>
      <c r="G68" s="36">
        <v>9002</v>
      </c>
      <c r="H68" s="43" t="s">
        <v>82</v>
      </c>
      <c r="I68" s="36" t="s">
        <v>58</v>
      </c>
      <c r="J68" s="85">
        <v>2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 t="s">
        <v>60</v>
      </c>
      <c r="G69" s="36">
        <v>9002</v>
      </c>
      <c r="H69" s="43" t="s">
        <v>76</v>
      </c>
      <c r="I69" s="36" t="s">
        <v>58</v>
      </c>
      <c r="J69" s="85">
        <v>4</v>
      </c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3" t="str">
        <f t="shared" si="5"/>
        <v>Tue</v>
      </c>
      <c r="E72" s="45">
        <f>+E67+1</f>
        <v>44334</v>
      </c>
      <c r="F72" s="46" t="s">
        <v>75</v>
      </c>
      <c r="G72" s="47">
        <v>9002</v>
      </c>
      <c r="H72" s="48" t="s">
        <v>83</v>
      </c>
      <c r="I72" s="47" t="s">
        <v>54</v>
      </c>
      <c r="J72" s="86">
        <v>2</v>
      </c>
    </row>
    <row r="73" spans="1:10" ht="22.5" customHeight="1" x14ac:dyDescent="0.25">
      <c r="A73" s="31"/>
      <c r="C73" s="79"/>
      <c r="D73" s="93" t="str">
        <f>D72</f>
        <v>Tue</v>
      </c>
      <c r="E73" s="45">
        <f>E72</f>
        <v>44334</v>
      </c>
      <c r="F73" s="46" t="s">
        <v>60</v>
      </c>
      <c r="G73" s="47">
        <v>9002</v>
      </c>
      <c r="H73" s="48" t="s">
        <v>84</v>
      </c>
      <c r="I73" s="47" t="s">
        <v>54</v>
      </c>
      <c r="J73" s="86">
        <v>4</v>
      </c>
    </row>
    <row r="74" spans="1:10" ht="22.5" customHeight="1" x14ac:dyDescent="0.25">
      <c r="A74" s="31"/>
      <c r="C74" s="79"/>
      <c r="D74" s="93" t="str">
        <f t="shared" ref="D74:E76" si="18">D73</f>
        <v>Tue</v>
      </c>
      <c r="E74" s="45">
        <f t="shared" si="18"/>
        <v>44334</v>
      </c>
      <c r="F74" s="46" t="s">
        <v>60</v>
      </c>
      <c r="G74" s="47">
        <v>9002</v>
      </c>
      <c r="H74" s="48" t="s">
        <v>85</v>
      </c>
      <c r="I74" s="47" t="s">
        <v>54</v>
      </c>
      <c r="J74" s="86">
        <v>2</v>
      </c>
    </row>
    <row r="75" spans="1:10" ht="22.5" customHeight="1" x14ac:dyDescent="0.25">
      <c r="A75" s="31"/>
      <c r="C75" s="79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>
        <v>9009</v>
      </c>
      <c r="H77" s="67" t="s">
        <v>86</v>
      </c>
      <c r="I77" s="66" t="s">
        <v>58</v>
      </c>
      <c r="J77" s="87">
        <v>1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35" t="s">
        <v>60</v>
      </c>
      <c r="G78" s="36">
        <v>9002</v>
      </c>
      <c r="H78" s="43" t="s">
        <v>76</v>
      </c>
      <c r="I78" s="36" t="s">
        <v>58</v>
      </c>
      <c r="J78" s="85">
        <v>7</v>
      </c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3" t="str">
        <f t="shared" si="5"/>
        <v>Thu</v>
      </c>
      <c r="E82" s="45">
        <f>+E77+1</f>
        <v>44336</v>
      </c>
      <c r="F82" s="46" t="s">
        <v>60</v>
      </c>
      <c r="G82" s="47">
        <v>9002</v>
      </c>
      <c r="H82" s="48" t="s">
        <v>76</v>
      </c>
      <c r="I82" s="47" t="s">
        <v>58</v>
      </c>
      <c r="J82" s="86">
        <v>8</v>
      </c>
    </row>
    <row r="83" spans="1:10" ht="22.5" customHeight="1" x14ac:dyDescent="0.25">
      <c r="A83" s="31"/>
      <c r="C83" s="79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>
        <v>9009</v>
      </c>
      <c r="H87" s="67" t="s">
        <v>88</v>
      </c>
      <c r="I87" s="66" t="s">
        <v>58</v>
      </c>
      <c r="J87" s="87">
        <v>1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>
        <v>9009</v>
      </c>
      <c r="H88" s="67" t="s">
        <v>87</v>
      </c>
      <c r="I88" s="66" t="s">
        <v>58</v>
      </c>
      <c r="J88" s="87">
        <v>1</v>
      </c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 t="s">
        <v>70</v>
      </c>
      <c r="G89" s="66">
        <v>9002</v>
      </c>
      <c r="H89" s="67" t="s">
        <v>89</v>
      </c>
      <c r="I89" s="66" t="s">
        <v>54</v>
      </c>
      <c r="J89" s="87">
        <v>3</v>
      </c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 t="s">
        <v>70</v>
      </c>
      <c r="G90" s="66">
        <v>9002</v>
      </c>
      <c r="H90" s="67" t="s">
        <v>90</v>
      </c>
      <c r="I90" s="66" t="s">
        <v>54</v>
      </c>
      <c r="J90" s="87">
        <v>3</v>
      </c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43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75</v>
      </c>
      <c r="G94" s="36">
        <v>9002</v>
      </c>
      <c r="H94" s="43" t="s">
        <v>77</v>
      </c>
      <c r="I94" s="36" t="s">
        <v>58</v>
      </c>
      <c r="J94" s="85">
        <v>2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 t="s">
        <v>60</v>
      </c>
      <c r="G95" s="36">
        <v>9002</v>
      </c>
      <c r="H95" s="43" t="s">
        <v>76</v>
      </c>
      <c r="I95" s="36" t="s">
        <v>58</v>
      </c>
      <c r="J95" s="85">
        <v>6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3" t="str">
        <f t="shared" si="5"/>
        <v>Tue</v>
      </c>
      <c r="E99" s="45">
        <f>+E94+1</f>
        <v>44341</v>
      </c>
      <c r="F99" s="46" t="s">
        <v>75</v>
      </c>
      <c r="G99" s="47">
        <v>9002</v>
      </c>
      <c r="H99" s="48" t="s">
        <v>91</v>
      </c>
      <c r="I99" s="47" t="s">
        <v>54</v>
      </c>
      <c r="J99" s="86">
        <v>3</v>
      </c>
    </row>
    <row r="100" spans="1:10" ht="22.5" customHeight="1" x14ac:dyDescent="0.25">
      <c r="A100" s="31"/>
      <c r="C100" s="79"/>
      <c r="D100" s="93" t="str">
        <f>D99</f>
        <v>Tue</v>
      </c>
      <c r="E100" s="45">
        <f>E99</f>
        <v>44341</v>
      </c>
      <c r="F100" s="46"/>
      <c r="G100" s="47">
        <v>9009</v>
      </c>
      <c r="H100" s="48" t="s">
        <v>92</v>
      </c>
      <c r="I100" s="47" t="s">
        <v>58</v>
      </c>
      <c r="J100" s="86">
        <v>1</v>
      </c>
    </row>
    <row r="101" spans="1:10" ht="22.5" customHeight="1" x14ac:dyDescent="0.25">
      <c r="A101" s="31"/>
      <c r="C101" s="79"/>
      <c r="D101" s="93" t="str">
        <f t="shared" ref="D101:E103" si="25">D100</f>
        <v>Tue</v>
      </c>
      <c r="E101" s="45">
        <f t="shared" si="25"/>
        <v>44341</v>
      </c>
      <c r="F101" s="46"/>
      <c r="G101" s="47">
        <v>9009</v>
      </c>
      <c r="H101" s="48" t="s">
        <v>93</v>
      </c>
      <c r="I101" s="47" t="s">
        <v>58</v>
      </c>
      <c r="J101" s="86">
        <v>1</v>
      </c>
    </row>
    <row r="102" spans="1:10" ht="22.5" customHeight="1" x14ac:dyDescent="0.25">
      <c r="A102" s="31"/>
      <c r="C102" s="79"/>
      <c r="D102" s="93" t="str">
        <f t="shared" si="25"/>
        <v>Tue</v>
      </c>
      <c r="E102" s="45">
        <f t="shared" si="25"/>
        <v>44341</v>
      </c>
      <c r="F102" s="46" t="s">
        <v>60</v>
      </c>
      <c r="G102" s="47">
        <v>9002</v>
      </c>
      <c r="H102" s="48" t="s">
        <v>76</v>
      </c>
      <c r="I102" s="47" t="s">
        <v>58</v>
      </c>
      <c r="J102" s="86">
        <v>3</v>
      </c>
    </row>
    <row r="103" spans="1:10" ht="22.5" customHeight="1" x14ac:dyDescent="0.25">
      <c r="A103" s="31"/>
      <c r="C103" s="79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>
        <v>9015</v>
      </c>
      <c r="H104" s="67" t="s">
        <v>94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3" t="str">
        <f t="shared" si="5"/>
        <v>Thu</v>
      </c>
      <c r="E109" s="45">
        <f>+E104+1</f>
        <v>44343</v>
      </c>
      <c r="F109" s="46" t="s">
        <v>60</v>
      </c>
      <c r="G109" s="47">
        <v>9002</v>
      </c>
      <c r="H109" s="48" t="s">
        <v>76</v>
      </c>
      <c r="I109" s="47" t="s">
        <v>58</v>
      </c>
      <c r="J109" s="86">
        <v>6</v>
      </c>
    </row>
    <row r="110" spans="1:10" ht="22.5" customHeight="1" x14ac:dyDescent="0.25">
      <c r="A110" s="31"/>
      <c r="C110" s="79"/>
      <c r="D110" s="93" t="str">
        <f>D109</f>
        <v>Thu</v>
      </c>
      <c r="E110" s="45">
        <f>E109</f>
        <v>44343</v>
      </c>
      <c r="F110" s="46" t="s">
        <v>60</v>
      </c>
      <c r="G110" s="47">
        <v>9002</v>
      </c>
      <c r="H110" s="48" t="s">
        <v>77</v>
      </c>
      <c r="I110" s="47" t="s">
        <v>58</v>
      </c>
      <c r="J110" s="86">
        <v>2</v>
      </c>
    </row>
    <row r="111" spans="1:10" ht="22.5" customHeight="1" x14ac:dyDescent="0.25">
      <c r="A111" s="31"/>
      <c r="C111" s="79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60</v>
      </c>
      <c r="G114" s="36">
        <v>9002</v>
      </c>
      <c r="H114" s="43" t="s">
        <v>76</v>
      </c>
      <c r="I114" s="36" t="s">
        <v>58</v>
      </c>
      <c r="J114" s="87">
        <v>6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35" t="s">
        <v>60</v>
      </c>
      <c r="G115" s="66">
        <v>9002</v>
      </c>
      <c r="H115" s="108" t="s">
        <v>77</v>
      </c>
      <c r="I115" s="36" t="s">
        <v>58</v>
      </c>
      <c r="J115" s="87">
        <v>2</v>
      </c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10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10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10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60</v>
      </c>
      <c r="G121" s="36">
        <v>9002</v>
      </c>
      <c r="H121" s="43" t="s">
        <v>95</v>
      </c>
      <c r="I121" s="36" t="s">
        <v>58</v>
      </c>
      <c r="J121" s="85">
        <v>2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 t="s">
        <v>60</v>
      </c>
      <c r="G122" s="36">
        <v>9002</v>
      </c>
      <c r="H122" s="43" t="s">
        <v>76</v>
      </c>
      <c r="I122" s="36" t="s">
        <v>58</v>
      </c>
      <c r="J122" s="85">
        <v>6</v>
      </c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43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43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109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s="8" customFormat="1" ht="30" customHeight="1" x14ac:dyDescent="0.25"/>
    <row r="130" s="8" customFormat="1" ht="30" customHeight="1" x14ac:dyDescent="0.25"/>
    <row r="131" s="8" customFormat="1" ht="30" customHeight="1" x14ac:dyDescent="0.25"/>
    <row r="132" s="8" customFormat="1" ht="30" customHeight="1" x14ac:dyDescent="0.25"/>
    <row r="133" s="8" customFormat="1" ht="30" customHeight="1" x14ac:dyDescent="0.25"/>
    <row r="134" s="8" customFormat="1" ht="30" customHeight="1" x14ac:dyDescent="0.25"/>
    <row r="135" s="8" customFormat="1" ht="30" customHeight="1" x14ac:dyDescent="0.25"/>
    <row r="136" s="8" customFormat="1" ht="30" customHeight="1" x14ac:dyDescent="0.25"/>
    <row r="137" s="8" customFormat="1" ht="30" customHeight="1" x14ac:dyDescent="0.25"/>
    <row r="138" s="8" customFormat="1" ht="30" customHeight="1" x14ac:dyDescent="0.25"/>
    <row r="139" s="8" customFormat="1" ht="30" customHeight="1" x14ac:dyDescent="0.25"/>
    <row r="140" s="8" customFormat="1" ht="30" customHeight="1" x14ac:dyDescent="0.25"/>
    <row r="141" s="8" customFormat="1" ht="30" customHeight="1" x14ac:dyDescent="0.25"/>
    <row r="142" s="8" customFormat="1" ht="30" customHeight="1" x14ac:dyDescent="0.25"/>
    <row r="143" s="8" customFormat="1" ht="30" customHeight="1" x14ac:dyDescent="0.25"/>
    <row r="144" s="8" customFormat="1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0" customHeight="1" x14ac:dyDescent="0.25"/>
    <row r="176" s="8" customFormat="1" ht="30" customHeight="1" x14ac:dyDescent="0.25"/>
    <row r="177" s="8" customFormat="1" ht="30" customHeight="1" x14ac:dyDescent="0.25"/>
    <row r="178" s="8" customFormat="1" ht="30" customHeight="1" x14ac:dyDescent="0.25"/>
    <row r="179" s="8" customFormat="1" ht="30" customHeight="1" x14ac:dyDescent="0.25"/>
    <row r="180" s="8" customFormat="1" ht="30" customHeight="1" x14ac:dyDescent="0.25"/>
    <row r="181" s="8" customFormat="1" ht="30" customHeight="1" x14ac:dyDescent="0.25"/>
    <row r="182" s="8" customFormat="1" ht="30" customHeight="1" x14ac:dyDescent="0.25"/>
    <row r="183" s="8" customFormat="1" ht="30" customHeight="1" x14ac:dyDescent="0.25"/>
    <row r="184" s="8" customFormat="1" ht="30" customHeight="1" x14ac:dyDescent="0.25"/>
    <row r="185" s="8" customFormat="1" ht="30" customHeight="1" x14ac:dyDescent="0.25"/>
    <row r="186" s="8" customFormat="1" ht="30" customHeight="1" x14ac:dyDescent="0.25"/>
    <row r="187" s="8" customFormat="1" ht="30" customHeight="1" x14ac:dyDescent="0.25"/>
    <row r="188" s="8" customFormat="1" ht="30" customHeight="1" x14ac:dyDescent="0.25"/>
    <row r="189" s="8" customFormat="1" ht="30" customHeight="1" x14ac:dyDescent="0.25"/>
    <row r="190" s="8" customFormat="1" ht="30" customHeight="1" x14ac:dyDescent="0.25"/>
    <row r="191" s="8" customFormat="1" ht="30" customHeight="1" x14ac:dyDescent="0.25"/>
    <row r="192" s="8" customFormat="1" ht="30" customHeight="1" x14ac:dyDescent="0.25"/>
    <row r="193" s="8" customFormat="1" ht="30" customHeight="1" x14ac:dyDescent="0.25"/>
    <row r="194" s="8" customFormat="1" ht="30" customHeight="1" x14ac:dyDescent="0.25"/>
    <row r="195" s="8" customFormat="1" ht="30" customHeight="1" x14ac:dyDescent="0.25"/>
    <row r="196" s="8" customFormat="1" ht="30" customHeight="1" x14ac:dyDescent="0.25"/>
    <row r="197" s="8" customFormat="1" ht="30" customHeight="1" x14ac:dyDescent="0.25"/>
    <row r="198" s="8" customFormat="1" ht="30" customHeight="1" x14ac:dyDescent="0.25"/>
    <row r="199" s="8" customFormat="1" ht="30" customHeight="1" x14ac:dyDescent="0.25"/>
    <row r="200" s="8" customFormat="1" ht="30" customHeight="1" x14ac:dyDescent="0.25"/>
    <row r="201" s="8" customFormat="1" ht="30" customHeight="1" x14ac:dyDescent="0.25"/>
    <row r="202" s="8" customFormat="1" ht="30" customHeight="1" x14ac:dyDescent="0.25"/>
    <row r="203" s="8" customFormat="1" ht="30" customHeight="1" x14ac:dyDescent="0.25"/>
    <row r="204" s="8" customFormat="1" ht="30" customHeight="1" x14ac:dyDescent="0.25"/>
    <row r="205" s="8" customFormat="1" ht="30" customHeight="1" x14ac:dyDescent="0.25"/>
    <row r="206" s="8" customFormat="1" ht="30" customHeight="1" x14ac:dyDescent="0.25"/>
    <row r="207" s="8" customFormat="1" ht="30" customHeight="1" x14ac:dyDescent="0.25"/>
    <row r="208" s="8" customFormat="1" ht="30" customHeight="1" x14ac:dyDescent="0.25"/>
    <row r="209" s="8" customFormat="1" ht="30" customHeight="1" x14ac:dyDescent="0.25"/>
    <row r="210" s="8" customFormat="1" ht="30" customHeight="1" x14ac:dyDescent="0.25"/>
    <row r="211" s="8" customFormat="1" ht="30" customHeight="1" x14ac:dyDescent="0.25"/>
    <row r="212" s="8" customFormat="1" ht="30" customHeight="1" x14ac:dyDescent="0.25"/>
    <row r="213" s="8" customFormat="1" ht="30" customHeight="1" x14ac:dyDescent="0.25"/>
    <row r="214" s="8" customFormat="1" ht="30" customHeight="1" x14ac:dyDescent="0.25"/>
    <row r="215" s="8" customFormat="1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07" priority="163" stopIfTrue="1">
      <formula>IF($A11=1,B11,)</formula>
    </cfRule>
    <cfRule type="expression" dxfId="206" priority="164" stopIfTrue="1">
      <formula>IF($A11="",B11,)</formula>
    </cfRule>
  </conditionalFormatting>
  <conditionalFormatting sqref="E11">
    <cfRule type="expression" dxfId="205" priority="165" stopIfTrue="1">
      <formula>IF($A11="",B11,"")</formula>
    </cfRule>
  </conditionalFormatting>
  <conditionalFormatting sqref="E12:E119">
    <cfRule type="expression" dxfId="204" priority="166" stopIfTrue="1">
      <formula>IF($A12&lt;&gt;1,B12,"")</formula>
    </cfRule>
  </conditionalFormatting>
  <conditionalFormatting sqref="D11:D119">
    <cfRule type="expression" dxfId="203" priority="167" stopIfTrue="1">
      <formula>IF($A11="",B11,)</formula>
    </cfRule>
  </conditionalFormatting>
  <conditionalFormatting sqref="G11:G12 G19:G22 G83:G86 G24:G27 G30:G32 G35:G50 G52:G56 G58:G60 G63:G66 G68 G70:G72 G75:G76 G91:G93 G96:G99 G103 G105:G108 G110:G113 G115:G118">
    <cfRule type="expression" dxfId="202" priority="168" stopIfTrue="1">
      <formula>#REF!="Freelancer"</formula>
    </cfRule>
    <cfRule type="expression" dxfId="201" priority="169" stopIfTrue="1">
      <formula>#REF!="DTC Int. Staff"</formula>
    </cfRule>
  </conditionalFormatting>
  <conditionalFormatting sqref="G115:G118 G19:G22 G35:G49 G60 G91:G93 G63:G66 G68 G70:G72 G75:G76 G96:G99 G103">
    <cfRule type="expression" dxfId="200" priority="161" stopIfTrue="1">
      <formula>$F$5="Freelancer"</formula>
    </cfRule>
    <cfRule type="expression" dxfId="199" priority="162" stopIfTrue="1">
      <formula>$F$5="DTC Int. Staff"</formula>
    </cfRule>
  </conditionalFormatting>
  <conditionalFormatting sqref="G12">
    <cfRule type="expression" dxfId="198" priority="159" stopIfTrue="1">
      <formula>#REF!="Freelancer"</formula>
    </cfRule>
    <cfRule type="expression" dxfId="197" priority="160" stopIfTrue="1">
      <formula>#REF!="DTC Int. Staff"</formula>
    </cfRule>
  </conditionalFormatting>
  <conditionalFormatting sqref="G12">
    <cfRule type="expression" dxfId="196" priority="157" stopIfTrue="1">
      <formula>$F$5="Freelancer"</formula>
    </cfRule>
    <cfRule type="expression" dxfId="195" priority="158" stopIfTrue="1">
      <formula>$F$5="DTC Int. Staff"</formula>
    </cfRule>
  </conditionalFormatting>
  <conditionalFormatting sqref="G13:G17">
    <cfRule type="expression" dxfId="194" priority="155" stopIfTrue="1">
      <formula>#REF!="Freelancer"</formula>
    </cfRule>
    <cfRule type="expression" dxfId="193" priority="156" stopIfTrue="1">
      <formula>#REF!="DTC Int. Staff"</formula>
    </cfRule>
  </conditionalFormatting>
  <conditionalFormatting sqref="G13:G17">
    <cfRule type="expression" dxfId="192" priority="153" stopIfTrue="1">
      <formula>$F$5="Freelancer"</formula>
    </cfRule>
    <cfRule type="expression" dxfId="191" priority="154" stopIfTrue="1">
      <formula>$F$5="DTC Int. Staff"</formula>
    </cfRule>
  </conditionalFormatting>
  <conditionalFormatting sqref="C121:C125">
    <cfRule type="expression" dxfId="190" priority="150" stopIfTrue="1">
      <formula>IF($A121=1,B121,)</formula>
    </cfRule>
    <cfRule type="expression" dxfId="189" priority="151" stopIfTrue="1">
      <formula>IF($A121="",B121,)</formula>
    </cfRule>
  </conditionalFormatting>
  <conditionalFormatting sqref="D121:D125">
    <cfRule type="expression" dxfId="188" priority="152" stopIfTrue="1">
      <formula>IF($A121="",B121,)</formula>
    </cfRule>
  </conditionalFormatting>
  <conditionalFormatting sqref="C120">
    <cfRule type="expression" dxfId="187" priority="147" stopIfTrue="1">
      <formula>IF($A120=1,B120,)</formula>
    </cfRule>
    <cfRule type="expression" dxfId="186" priority="148" stopIfTrue="1">
      <formula>IF($A120="",B120,)</formula>
    </cfRule>
  </conditionalFormatting>
  <conditionalFormatting sqref="D120">
    <cfRule type="expression" dxfId="185" priority="149" stopIfTrue="1">
      <formula>IF($A120="",B120,)</formula>
    </cfRule>
  </conditionalFormatting>
  <conditionalFormatting sqref="E120">
    <cfRule type="expression" dxfId="184" priority="146" stopIfTrue="1">
      <formula>IF($A120&lt;&gt;1,B120,"")</formula>
    </cfRule>
  </conditionalFormatting>
  <conditionalFormatting sqref="E121:E125">
    <cfRule type="expression" dxfId="183" priority="145" stopIfTrue="1">
      <formula>IF($A121&lt;&gt;1,B121,"")</formula>
    </cfRule>
  </conditionalFormatting>
  <conditionalFormatting sqref="G55:G56 G58:G59">
    <cfRule type="expression" dxfId="182" priority="143" stopIfTrue="1">
      <formula>$F$5="Freelancer"</formula>
    </cfRule>
    <cfRule type="expression" dxfId="181" priority="144" stopIfTrue="1">
      <formula>$F$5="DTC Int. Staff"</formula>
    </cfRule>
  </conditionalFormatting>
  <conditionalFormatting sqref="G77 G79:G81">
    <cfRule type="expression" dxfId="180" priority="141" stopIfTrue="1">
      <formula>#REF!="Freelancer"</formula>
    </cfRule>
    <cfRule type="expression" dxfId="179" priority="142" stopIfTrue="1">
      <formula>#REF!="DTC Int. Staff"</formula>
    </cfRule>
  </conditionalFormatting>
  <conditionalFormatting sqref="G77 G79:G81">
    <cfRule type="expression" dxfId="178" priority="139" stopIfTrue="1">
      <formula>$F$5="Freelancer"</formula>
    </cfRule>
    <cfRule type="expression" dxfId="177" priority="140" stopIfTrue="1">
      <formula>$F$5="DTC Int. Staff"</formula>
    </cfRule>
  </conditionalFormatting>
  <conditionalFormatting sqref="G23">
    <cfRule type="expression" dxfId="176" priority="133" stopIfTrue="1">
      <formula>#REF!="Freelancer"</formula>
    </cfRule>
    <cfRule type="expression" dxfId="175" priority="134" stopIfTrue="1">
      <formula>#REF!="DTC Int. Staff"</formula>
    </cfRule>
  </conditionalFormatting>
  <conditionalFormatting sqref="G23">
    <cfRule type="expression" dxfId="174" priority="131" stopIfTrue="1">
      <formula>$F$5="Freelancer"</formula>
    </cfRule>
    <cfRule type="expression" dxfId="173" priority="132" stopIfTrue="1">
      <formula>$F$5="DTC Int. Staff"</formula>
    </cfRule>
  </conditionalFormatting>
  <conditionalFormatting sqref="G33">
    <cfRule type="expression" dxfId="172" priority="125" stopIfTrue="1">
      <formula>#REF!="Freelancer"</formula>
    </cfRule>
    <cfRule type="expression" dxfId="171" priority="126" stopIfTrue="1">
      <formula>#REF!="DTC Int. Staff"</formula>
    </cfRule>
  </conditionalFormatting>
  <conditionalFormatting sqref="G33">
    <cfRule type="expression" dxfId="170" priority="123" stopIfTrue="1">
      <formula>$F$5="Freelancer"</formula>
    </cfRule>
    <cfRule type="expression" dxfId="169" priority="124" stopIfTrue="1">
      <formula>$F$5="DTC Int. Staff"</formula>
    </cfRule>
  </conditionalFormatting>
  <conditionalFormatting sqref="G18">
    <cfRule type="expression" dxfId="168" priority="121" stopIfTrue="1">
      <formula>#REF!="Freelancer"</formula>
    </cfRule>
    <cfRule type="expression" dxfId="167" priority="122" stopIfTrue="1">
      <formula>#REF!="DTC Int. Staff"</formula>
    </cfRule>
  </conditionalFormatting>
  <conditionalFormatting sqref="G18">
    <cfRule type="expression" dxfId="166" priority="119" stopIfTrue="1">
      <formula>$F$5="Freelancer"</formula>
    </cfRule>
    <cfRule type="expression" dxfId="165" priority="120" stopIfTrue="1">
      <formula>$F$5="DTC Int. Staff"</formula>
    </cfRule>
  </conditionalFormatting>
  <conditionalFormatting sqref="G28">
    <cfRule type="expression" dxfId="164" priority="117" stopIfTrue="1">
      <formula>#REF!="Freelancer"</formula>
    </cfRule>
    <cfRule type="expression" dxfId="163" priority="118" stopIfTrue="1">
      <formula>#REF!="DTC Int. Staff"</formula>
    </cfRule>
  </conditionalFormatting>
  <conditionalFormatting sqref="G29">
    <cfRule type="expression" dxfId="162" priority="115" stopIfTrue="1">
      <formula>#REF!="Freelancer"</formula>
    </cfRule>
    <cfRule type="expression" dxfId="161" priority="116" stopIfTrue="1">
      <formula>#REF!="DTC Int. Staff"</formula>
    </cfRule>
  </conditionalFormatting>
  <conditionalFormatting sqref="G34">
    <cfRule type="expression" dxfId="160" priority="113" stopIfTrue="1">
      <formula>#REF!="Freelancer"</formula>
    </cfRule>
    <cfRule type="expression" dxfId="159" priority="114" stopIfTrue="1">
      <formula>#REF!="DTC Int. Staff"</formula>
    </cfRule>
  </conditionalFormatting>
  <conditionalFormatting sqref="G34">
    <cfRule type="expression" dxfId="158" priority="111" stopIfTrue="1">
      <formula>$F$5="Freelancer"</formula>
    </cfRule>
    <cfRule type="expression" dxfId="157" priority="112" stopIfTrue="1">
      <formula>$F$5="DTC Int. Staff"</formula>
    </cfRule>
  </conditionalFormatting>
  <conditionalFormatting sqref="G51">
    <cfRule type="expression" dxfId="156" priority="109" stopIfTrue="1">
      <formula>#REF!="Freelancer"</formula>
    </cfRule>
    <cfRule type="expression" dxfId="155" priority="110" stopIfTrue="1">
      <formula>#REF!="DTC Int. Staff"</formula>
    </cfRule>
  </conditionalFormatting>
  <conditionalFormatting sqref="G57">
    <cfRule type="expression" dxfId="154" priority="107" stopIfTrue="1">
      <formula>#REF!="Freelancer"</formula>
    </cfRule>
    <cfRule type="expression" dxfId="153" priority="108" stopIfTrue="1">
      <formula>#REF!="DTC Int. Staff"</formula>
    </cfRule>
  </conditionalFormatting>
  <conditionalFormatting sqref="G57">
    <cfRule type="expression" dxfId="152" priority="105" stopIfTrue="1">
      <formula>$F$5="Freelancer"</formula>
    </cfRule>
    <cfRule type="expression" dxfId="151" priority="106" stopIfTrue="1">
      <formula>$F$5="DTC Int. Staff"</formula>
    </cfRule>
  </conditionalFormatting>
  <conditionalFormatting sqref="G61">
    <cfRule type="expression" dxfId="150" priority="103" stopIfTrue="1">
      <formula>#REF!="Freelancer"</formula>
    </cfRule>
    <cfRule type="expression" dxfId="149" priority="104" stopIfTrue="1">
      <formula>#REF!="DTC Int. Staff"</formula>
    </cfRule>
  </conditionalFormatting>
  <conditionalFormatting sqref="G61">
    <cfRule type="expression" dxfId="148" priority="101" stopIfTrue="1">
      <formula>$F$5="Freelancer"</formula>
    </cfRule>
    <cfRule type="expression" dxfId="147" priority="102" stopIfTrue="1">
      <formula>$F$5="DTC Int. Staff"</formula>
    </cfRule>
  </conditionalFormatting>
  <conditionalFormatting sqref="G62">
    <cfRule type="expression" dxfId="146" priority="99" stopIfTrue="1">
      <formula>#REF!="Freelancer"</formula>
    </cfRule>
    <cfRule type="expression" dxfId="145" priority="100" stopIfTrue="1">
      <formula>#REF!="DTC Int. Staff"</formula>
    </cfRule>
  </conditionalFormatting>
  <conditionalFormatting sqref="G62">
    <cfRule type="expression" dxfId="144" priority="97" stopIfTrue="1">
      <formula>$F$5="Freelancer"</formula>
    </cfRule>
    <cfRule type="expression" dxfId="143" priority="98" stopIfTrue="1">
      <formula>$F$5="DTC Int. Staff"</formula>
    </cfRule>
  </conditionalFormatting>
  <conditionalFormatting sqref="G67">
    <cfRule type="expression" dxfId="142" priority="95" stopIfTrue="1">
      <formula>#REF!="Freelancer"</formula>
    </cfRule>
    <cfRule type="expression" dxfId="141" priority="96" stopIfTrue="1">
      <formula>#REF!="DTC Int. Staff"</formula>
    </cfRule>
  </conditionalFormatting>
  <conditionalFormatting sqref="G67">
    <cfRule type="expression" dxfId="140" priority="93" stopIfTrue="1">
      <formula>$F$5="Freelancer"</formula>
    </cfRule>
    <cfRule type="expression" dxfId="139" priority="94" stopIfTrue="1">
      <formula>$F$5="DTC Int. Staff"</formula>
    </cfRule>
  </conditionalFormatting>
  <conditionalFormatting sqref="G69">
    <cfRule type="expression" dxfId="138" priority="91" stopIfTrue="1">
      <formula>#REF!="Freelancer"</formula>
    </cfRule>
    <cfRule type="expression" dxfId="137" priority="92" stopIfTrue="1">
      <formula>#REF!="DTC Int. Staff"</formula>
    </cfRule>
  </conditionalFormatting>
  <conditionalFormatting sqref="G69">
    <cfRule type="expression" dxfId="136" priority="89" stopIfTrue="1">
      <formula>$F$5="Freelancer"</formula>
    </cfRule>
    <cfRule type="expression" dxfId="135" priority="90" stopIfTrue="1">
      <formula>$F$5="DTC Int. Staff"</formula>
    </cfRule>
  </conditionalFormatting>
  <conditionalFormatting sqref="G73">
    <cfRule type="expression" dxfId="134" priority="83" stopIfTrue="1">
      <formula>#REF!="Freelancer"</formula>
    </cfRule>
    <cfRule type="expression" dxfId="133" priority="84" stopIfTrue="1">
      <formula>#REF!="DTC Int. Staff"</formula>
    </cfRule>
  </conditionalFormatting>
  <conditionalFormatting sqref="G73">
    <cfRule type="expression" dxfId="132" priority="81" stopIfTrue="1">
      <formula>$F$5="Freelancer"</formula>
    </cfRule>
    <cfRule type="expression" dxfId="131" priority="82" stopIfTrue="1">
      <formula>$F$5="DTC Int. Staff"</formula>
    </cfRule>
  </conditionalFormatting>
  <conditionalFormatting sqref="G74">
    <cfRule type="expression" dxfId="130" priority="79" stopIfTrue="1">
      <formula>#REF!="Freelancer"</formula>
    </cfRule>
    <cfRule type="expression" dxfId="129" priority="80" stopIfTrue="1">
      <formula>#REF!="DTC Int. Staff"</formula>
    </cfRule>
  </conditionalFormatting>
  <conditionalFormatting sqref="G74">
    <cfRule type="expression" dxfId="128" priority="77" stopIfTrue="1">
      <formula>$F$5="Freelancer"</formula>
    </cfRule>
    <cfRule type="expression" dxfId="127" priority="78" stopIfTrue="1">
      <formula>$F$5="DTC Int. Staff"</formula>
    </cfRule>
  </conditionalFormatting>
  <conditionalFormatting sqref="G78">
    <cfRule type="expression" dxfId="126" priority="75" stopIfTrue="1">
      <formula>#REF!="Freelancer"</formula>
    </cfRule>
    <cfRule type="expression" dxfId="125" priority="76" stopIfTrue="1">
      <formula>#REF!="DTC Int. Staff"</formula>
    </cfRule>
  </conditionalFormatting>
  <conditionalFormatting sqref="G78">
    <cfRule type="expression" dxfId="124" priority="73" stopIfTrue="1">
      <formula>$F$5="Freelancer"</formula>
    </cfRule>
    <cfRule type="expression" dxfId="123" priority="74" stopIfTrue="1">
      <formula>$F$5="DTC Int. Staff"</formula>
    </cfRule>
  </conditionalFormatting>
  <conditionalFormatting sqref="G82">
    <cfRule type="expression" dxfId="122" priority="67" stopIfTrue="1">
      <formula>#REF!="Freelancer"</formula>
    </cfRule>
    <cfRule type="expression" dxfId="121" priority="68" stopIfTrue="1">
      <formula>#REF!="DTC Int. Staff"</formula>
    </cfRule>
  </conditionalFormatting>
  <conditionalFormatting sqref="G87">
    <cfRule type="expression" dxfId="120" priority="65" stopIfTrue="1">
      <formula>#REF!="Freelancer"</formula>
    </cfRule>
    <cfRule type="expression" dxfId="119" priority="66" stopIfTrue="1">
      <formula>#REF!="DTC Int. Staff"</formula>
    </cfRule>
  </conditionalFormatting>
  <conditionalFormatting sqref="G87">
    <cfRule type="expression" dxfId="118" priority="63" stopIfTrue="1">
      <formula>$F$5="Freelancer"</formula>
    </cfRule>
    <cfRule type="expression" dxfId="117" priority="64" stopIfTrue="1">
      <formula>$F$5="DTC Int. Staff"</formula>
    </cfRule>
  </conditionalFormatting>
  <conditionalFormatting sqref="G88">
    <cfRule type="expression" dxfId="116" priority="61" stopIfTrue="1">
      <formula>#REF!="Freelancer"</formula>
    </cfRule>
    <cfRule type="expression" dxfId="115" priority="62" stopIfTrue="1">
      <formula>#REF!="DTC Int. Staff"</formula>
    </cfRule>
  </conditionalFormatting>
  <conditionalFormatting sqref="G88">
    <cfRule type="expression" dxfId="114" priority="59" stopIfTrue="1">
      <formula>$F$5="Freelancer"</formula>
    </cfRule>
    <cfRule type="expression" dxfId="113" priority="60" stopIfTrue="1">
      <formula>$F$5="DTC Int. Staff"</formula>
    </cfRule>
  </conditionalFormatting>
  <conditionalFormatting sqref="G89">
    <cfRule type="expression" dxfId="112" priority="53" stopIfTrue="1">
      <formula>#REF!="Freelancer"</formula>
    </cfRule>
    <cfRule type="expression" dxfId="111" priority="54" stopIfTrue="1">
      <formula>#REF!="DTC Int. Staff"</formula>
    </cfRule>
  </conditionalFormatting>
  <conditionalFormatting sqref="G89">
    <cfRule type="expression" dxfId="110" priority="51" stopIfTrue="1">
      <formula>$F$5="Freelancer"</formula>
    </cfRule>
    <cfRule type="expression" dxfId="109" priority="52" stopIfTrue="1">
      <formula>$F$5="DTC Int. Staff"</formula>
    </cfRule>
  </conditionalFormatting>
  <conditionalFormatting sqref="G90">
    <cfRule type="expression" dxfId="108" priority="49" stopIfTrue="1">
      <formula>#REF!="Freelancer"</formula>
    </cfRule>
    <cfRule type="expression" dxfId="107" priority="50" stopIfTrue="1">
      <formula>#REF!="DTC Int. Staff"</formula>
    </cfRule>
  </conditionalFormatting>
  <conditionalFormatting sqref="G90">
    <cfRule type="expression" dxfId="106" priority="47" stopIfTrue="1">
      <formula>$F$5="Freelancer"</formula>
    </cfRule>
    <cfRule type="expression" dxfId="105" priority="48" stopIfTrue="1">
      <formula>$F$5="DTC Int. Staff"</formula>
    </cfRule>
  </conditionalFormatting>
  <conditionalFormatting sqref="G94">
    <cfRule type="expression" dxfId="104" priority="43" stopIfTrue="1">
      <formula>#REF!="Freelancer"</formula>
    </cfRule>
    <cfRule type="expression" dxfId="103" priority="44" stopIfTrue="1">
      <formula>#REF!="DTC Int. Staff"</formula>
    </cfRule>
  </conditionalFormatting>
  <conditionalFormatting sqref="G94">
    <cfRule type="expression" dxfId="102" priority="41" stopIfTrue="1">
      <formula>$F$5="Freelancer"</formula>
    </cfRule>
    <cfRule type="expression" dxfId="101" priority="42" stopIfTrue="1">
      <formula>$F$5="DTC Int. Staff"</formula>
    </cfRule>
  </conditionalFormatting>
  <conditionalFormatting sqref="G95">
    <cfRule type="expression" dxfId="100" priority="39" stopIfTrue="1">
      <formula>#REF!="Freelancer"</formula>
    </cfRule>
    <cfRule type="expression" dxfId="99" priority="40" stopIfTrue="1">
      <formula>#REF!="DTC Int. Staff"</formula>
    </cfRule>
  </conditionalFormatting>
  <conditionalFormatting sqref="G95">
    <cfRule type="expression" dxfId="98" priority="37" stopIfTrue="1">
      <formula>$F$5="Freelancer"</formula>
    </cfRule>
    <cfRule type="expression" dxfId="97" priority="38" stopIfTrue="1">
      <formula>$F$5="DTC Int. Staff"</formula>
    </cfRule>
  </conditionalFormatting>
  <conditionalFormatting sqref="G100:G101">
    <cfRule type="expression" dxfId="96" priority="27" stopIfTrue="1">
      <formula>#REF!="Freelancer"</formula>
    </cfRule>
    <cfRule type="expression" dxfId="95" priority="28" stopIfTrue="1">
      <formula>#REF!="DTC Int. Staff"</formula>
    </cfRule>
  </conditionalFormatting>
  <conditionalFormatting sqref="G100:G101">
    <cfRule type="expression" dxfId="94" priority="25" stopIfTrue="1">
      <formula>$F$5="Freelancer"</formula>
    </cfRule>
    <cfRule type="expression" dxfId="93" priority="26" stopIfTrue="1">
      <formula>$F$5="DTC Int. Staff"</formula>
    </cfRule>
  </conditionalFormatting>
  <conditionalFormatting sqref="G102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conditionalFormatting sqref="G102">
    <cfRule type="expression" dxfId="90" priority="17" stopIfTrue="1">
      <formula>$F$5="Freelancer"</formula>
    </cfRule>
    <cfRule type="expression" dxfId="89" priority="18" stopIfTrue="1">
      <formula>$F$5="DTC Int. Staff"</formula>
    </cfRule>
  </conditionalFormatting>
  <conditionalFormatting sqref="G104">
    <cfRule type="expression" dxfId="88" priority="11" stopIfTrue="1">
      <formula>#REF!="Freelancer"</formula>
    </cfRule>
    <cfRule type="expression" dxfId="87" priority="12" stopIfTrue="1">
      <formula>#REF!="DTC Int. Staff"</formula>
    </cfRule>
  </conditionalFormatting>
  <conditionalFormatting sqref="G114">
    <cfRule type="expression" dxfId="86" priority="5" stopIfTrue="1">
      <formula>#REF!="Freelancer"</formula>
    </cfRule>
    <cfRule type="expression" dxfId="85" priority="6" stopIfTrue="1">
      <formula>#REF!="DTC Int. Staff"</formula>
    </cfRule>
  </conditionalFormatting>
  <conditionalFormatting sqref="G114">
    <cfRule type="expression" dxfId="84" priority="3" stopIfTrue="1">
      <formula>$F$5="Freelancer"</formula>
    </cfRule>
    <cfRule type="expression" dxfId="83" priority="4" stopIfTrue="1">
      <formula>$F$5="DTC Int. Staff"</formula>
    </cfRule>
  </conditionalFormatting>
  <conditionalFormatting sqref="G109">
    <cfRule type="expression" dxfId="82" priority="1" stopIfTrue="1">
      <formula>#REF!="Freelancer"</formula>
    </cfRule>
    <cfRule type="expression" dxfId="8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20" zoomScale="90" zoomScaleNormal="90" workbookViewId="0">
      <selection activeCell="H127" sqref="H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58.26953125" style="8" bestFit="1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9003</v>
      </c>
      <c r="H11" s="37" t="s">
        <v>96</v>
      </c>
      <c r="I11" s="36" t="s">
        <v>54</v>
      </c>
      <c r="J11" s="85">
        <v>1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60</v>
      </c>
      <c r="G12" s="36">
        <v>9002</v>
      </c>
      <c r="H12" s="37" t="s">
        <v>97</v>
      </c>
      <c r="I12" s="36" t="s">
        <v>54</v>
      </c>
      <c r="J12" s="85">
        <v>1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 t="s">
        <v>60</v>
      </c>
      <c r="G13" s="36">
        <v>9002</v>
      </c>
      <c r="H13" s="37" t="s">
        <v>98</v>
      </c>
      <c r="I13" s="36" t="s">
        <v>54</v>
      </c>
      <c r="J13" s="85">
        <v>6</v>
      </c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75</v>
      </c>
      <c r="G16" s="47">
        <v>9002</v>
      </c>
      <c r="H16" s="48" t="s">
        <v>99</v>
      </c>
      <c r="I16" s="47" t="s">
        <v>54</v>
      </c>
      <c r="J16" s="86">
        <v>3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 t="s">
        <v>75</v>
      </c>
      <c r="G17" s="47">
        <v>9002</v>
      </c>
      <c r="H17" s="48" t="s">
        <v>100</v>
      </c>
      <c r="I17" s="47" t="s">
        <v>54</v>
      </c>
      <c r="J17" s="86">
        <v>5</v>
      </c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>
        <v>9015</v>
      </c>
      <c r="H21" s="37" t="s">
        <v>101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75</v>
      </c>
      <c r="G26" s="47">
        <v>9002</v>
      </c>
      <c r="H26" s="48" t="s">
        <v>102</v>
      </c>
      <c r="I26" s="47" t="s">
        <v>58</v>
      </c>
      <c r="J26" s="86">
        <v>2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 t="s">
        <v>75</v>
      </c>
      <c r="G27" s="47">
        <v>9002</v>
      </c>
      <c r="H27" s="48" t="s">
        <v>100</v>
      </c>
      <c r="I27" s="47" t="s">
        <v>54</v>
      </c>
      <c r="J27" s="86">
        <v>6</v>
      </c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110"/>
      <c r="G31" s="111"/>
      <c r="H31" s="112"/>
      <c r="I31" s="111"/>
      <c r="J31" s="113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110"/>
      <c r="G32" s="111"/>
      <c r="H32" s="112"/>
      <c r="I32" s="111"/>
      <c r="J32" s="113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75</v>
      </c>
      <c r="G33" s="47">
        <v>9002</v>
      </c>
      <c r="H33" s="48" t="s">
        <v>103</v>
      </c>
      <c r="I33" s="47" t="s">
        <v>54</v>
      </c>
      <c r="J33" s="86">
        <v>1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 t="s">
        <v>75</v>
      </c>
      <c r="G34" s="47">
        <v>9002</v>
      </c>
      <c r="H34" s="48" t="s">
        <v>107</v>
      </c>
      <c r="I34" s="47" t="s">
        <v>54</v>
      </c>
      <c r="J34" s="86">
        <v>7</v>
      </c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75</v>
      </c>
      <c r="G38" s="36">
        <v>9002</v>
      </c>
      <c r="H38" s="43" t="s">
        <v>107</v>
      </c>
      <c r="I38" s="36" t="s">
        <v>58</v>
      </c>
      <c r="J38" s="85">
        <v>6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121</v>
      </c>
      <c r="G39" s="36">
        <v>9003</v>
      </c>
      <c r="H39" s="43" t="s">
        <v>104</v>
      </c>
      <c r="I39" s="36" t="s">
        <v>58</v>
      </c>
      <c r="J39" s="85">
        <v>1</v>
      </c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 t="s">
        <v>60</v>
      </c>
      <c r="G40" s="36">
        <v>9002</v>
      </c>
      <c r="H40" s="43" t="s">
        <v>97</v>
      </c>
      <c r="I40" s="36" t="s">
        <v>58</v>
      </c>
      <c r="J40" s="85">
        <v>1</v>
      </c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75</v>
      </c>
      <c r="G43" s="47">
        <v>9002</v>
      </c>
      <c r="H43" s="48" t="s">
        <v>107</v>
      </c>
      <c r="I43" s="47" t="s">
        <v>58</v>
      </c>
      <c r="J43" s="86">
        <v>2</v>
      </c>
    </row>
    <row r="44" spans="1:10" ht="24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60</v>
      </c>
      <c r="G44" s="47">
        <v>9002</v>
      </c>
      <c r="H44" s="48" t="s">
        <v>105</v>
      </c>
      <c r="I44" s="47" t="s">
        <v>58</v>
      </c>
      <c r="J44" s="86">
        <v>6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31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70</v>
      </c>
      <c r="G48" s="36">
        <v>9002</v>
      </c>
      <c r="H48" s="43" t="s">
        <v>106</v>
      </c>
      <c r="I48" s="36" t="s">
        <v>58</v>
      </c>
      <c r="J48" s="85">
        <v>1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75</v>
      </c>
      <c r="G49" s="36">
        <v>9002</v>
      </c>
      <c r="H49" s="43" t="s">
        <v>107</v>
      </c>
      <c r="I49" s="36" t="s">
        <v>58</v>
      </c>
      <c r="J49" s="85">
        <v>6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 t="s">
        <v>60</v>
      </c>
      <c r="G50" s="36">
        <v>9002</v>
      </c>
      <c r="H50" s="43" t="s">
        <v>97</v>
      </c>
      <c r="I50" s="36" t="s">
        <v>58</v>
      </c>
      <c r="J50" s="85">
        <v>1</v>
      </c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75</v>
      </c>
      <c r="G53" s="47">
        <v>9002</v>
      </c>
      <c r="H53" s="48" t="s">
        <v>107</v>
      </c>
      <c r="I53" s="47" t="s">
        <v>58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70</v>
      </c>
      <c r="G54" s="47">
        <v>9002</v>
      </c>
      <c r="H54" s="48" t="s">
        <v>108</v>
      </c>
      <c r="I54" s="47" t="s">
        <v>58</v>
      </c>
      <c r="J54" s="86">
        <v>1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>
        <v>9009</v>
      </c>
      <c r="H55" s="48" t="s">
        <v>109</v>
      </c>
      <c r="I55" s="47" t="s">
        <v>58</v>
      </c>
      <c r="J55" s="86">
        <v>3</v>
      </c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114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>
        <v>9002</v>
      </c>
      <c r="H60" s="48" t="s">
        <v>110</v>
      </c>
      <c r="I60" s="47" t="s">
        <v>54</v>
      </c>
      <c r="J60" s="86">
        <v>1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 t="s">
        <v>121</v>
      </c>
      <c r="G61" s="47">
        <v>9003</v>
      </c>
      <c r="H61" s="48" t="s">
        <v>111</v>
      </c>
      <c r="I61" s="47" t="s">
        <v>54</v>
      </c>
      <c r="J61" s="86">
        <v>1</v>
      </c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 t="s">
        <v>75</v>
      </c>
      <c r="G62" s="47">
        <v>9002</v>
      </c>
      <c r="H62" s="48" t="s">
        <v>100</v>
      </c>
      <c r="I62" s="47" t="s">
        <v>54</v>
      </c>
      <c r="J62" s="86">
        <v>6</v>
      </c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70</v>
      </c>
      <c r="G65" s="36">
        <v>9002</v>
      </c>
      <c r="H65" s="43" t="s">
        <v>112</v>
      </c>
      <c r="I65" s="36" t="s">
        <v>58</v>
      </c>
      <c r="J65" s="85">
        <v>1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 t="s">
        <v>75</v>
      </c>
      <c r="G66" s="36">
        <v>9002</v>
      </c>
      <c r="H66" s="43" t="s">
        <v>113</v>
      </c>
      <c r="I66" s="36" t="s">
        <v>58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65" t="s">
        <v>75</v>
      </c>
      <c r="G67" s="66">
        <v>9002</v>
      </c>
      <c r="H67" s="67" t="s">
        <v>100</v>
      </c>
      <c r="I67" s="66" t="s">
        <v>54</v>
      </c>
      <c r="J67" s="87">
        <v>6</v>
      </c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75</v>
      </c>
      <c r="G70" s="47"/>
      <c r="H70" s="48" t="s">
        <v>107</v>
      </c>
      <c r="I70" s="47" t="s">
        <v>58</v>
      </c>
      <c r="J70" s="86">
        <v>3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 t="s">
        <v>75</v>
      </c>
      <c r="G71" s="47"/>
      <c r="H71" s="48" t="s">
        <v>100</v>
      </c>
      <c r="I71" s="47" t="s">
        <v>58</v>
      </c>
      <c r="J71" s="86">
        <v>3</v>
      </c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 t="s">
        <v>75</v>
      </c>
      <c r="G72" s="47"/>
      <c r="H72" s="48" t="s">
        <v>114</v>
      </c>
      <c r="I72" s="47" t="s">
        <v>58</v>
      </c>
      <c r="J72" s="86">
        <v>1</v>
      </c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 t="s">
        <v>108</v>
      </c>
      <c r="I73" s="47" t="s">
        <v>58</v>
      </c>
      <c r="J73" s="86">
        <v>1</v>
      </c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70</v>
      </c>
      <c r="G75" s="36"/>
      <c r="H75" s="43" t="s">
        <v>115</v>
      </c>
      <c r="I75" s="36" t="s">
        <v>58</v>
      </c>
      <c r="J75" s="85">
        <v>2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75</v>
      </c>
      <c r="G76" s="36"/>
      <c r="H76" s="43" t="s">
        <v>107</v>
      </c>
      <c r="I76" s="36" t="s">
        <v>58</v>
      </c>
      <c r="J76" s="85">
        <v>6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75</v>
      </c>
      <c r="G80" s="47"/>
      <c r="H80" s="48" t="s">
        <v>107</v>
      </c>
      <c r="I80" s="47" t="s">
        <v>54</v>
      </c>
      <c r="J80" s="86">
        <v>3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75</v>
      </c>
      <c r="G81" s="47"/>
      <c r="H81" s="48" t="s">
        <v>100</v>
      </c>
      <c r="I81" s="47" t="s">
        <v>54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 t="s">
        <v>75</v>
      </c>
      <c r="G82" s="47"/>
      <c r="H82" s="48" t="s">
        <v>116</v>
      </c>
      <c r="I82" s="47" t="s">
        <v>54</v>
      </c>
      <c r="J82" s="86">
        <v>1</v>
      </c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9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>
        <v>9009</v>
      </c>
      <c r="H87" s="48" t="s">
        <v>117</v>
      </c>
      <c r="I87" s="47" t="s">
        <v>54</v>
      </c>
      <c r="J87" s="86">
        <v>2.5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75</v>
      </c>
      <c r="G88" s="47">
        <v>9002</v>
      </c>
      <c r="H88" s="48" t="s">
        <v>107</v>
      </c>
      <c r="I88" s="47" t="s">
        <v>54</v>
      </c>
      <c r="J88" s="86">
        <v>3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 t="s">
        <v>75</v>
      </c>
      <c r="G89" s="47">
        <v>9002</v>
      </c>
      <c r="H89" s="48" t="s">
        <v>100</v>
      </c>
      <c r="I89" s="47" t="s">
        <v>54</v>
      </c>
      <c r="J89" s="86">
        <v>2.5</v>
      </c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75</v>
      </c>
      <c r="G92" s="36">
        <v>9002</v>
      </c>
      <c r="H92" s="43" t="s">
        <v>107</v>
      </c>
      <c r="I92" s="36" t="s">
        <v>58</v>
      </c>
      <c r="J92" s="85">
        <v>8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70</v>
      </c>
      <c r="G98" s="47">
        <v>9002</v>
      </c>
      <c r="H98" s="48" t="s">
        <v>118</v>
      </c>
      <c r="I98" s="47" t="s">
        <v>54</v>
      </c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 t="s">
        <v>70</v>
      </c>
      <c r="G99" s="47">
        <v>9002</v>
      </c>
      <c r="H99" s="48" t="s">
        <v>119</v>
      </c>
      <c r="I99" s="47" t="s">
        <v>54</v>
      </c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>
        <v>9002</v>
      </c>
      <c r="H100" s="48" t="s">
        <v>108</v>
      </c>
      <c r="I100" s="47" t="s">
        <v>54</v>
      </c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121</v>
      </c>
      <c r="G103" s="36">
        <v>9004</v>
      </c>
      <c r="H103" s="43" t="s">
        <v>120</v>
      </c>
      <c r="I103" s="36" t="s">
        <v>58</v>
      </c>
      <c r="J103" s="85">
        <v>1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75</v>
      </c>
      <c r="G104" s="36">
        <v>9002</v>
      </c>
      <c r="H104" s="43" t="s">
        <v>100</v>
      </c>
      <c r="I104" s="36" t="s">
        <v>58</v>
      </c>
      <c r="J104" s="85">
        <v>7</v>
      </c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70</v>
      </c>
      <c r="G108" s="47">
        <v>9002</v>
      </c>
      <c r="H108" s="48" t="s">
        <v>122</v>
      </c>
      <c r="I108" s="47" t="s">
        <v>54</v>
      </c>
      <c r="J108" s="86">
        <v>1.5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 t="s">
        <v>75</v>
      </c>
      <c r="G109" s="47">
        <v>9002</v>
      </c>
      <c r="H109" s="48" t="s">
        <v>100</v>
      </c>
      <c r="I109" s="47" t="s">
        <v>54</v>
      </c>
      <c r="J109" s="86">
        <v>5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 t="s">
        <v>75</v>
      </c>
      <c r="G110" s="47">
        <v>9002</v>
      </c>
      <c r="H110" s="48" t="s">
        <v>123</v>
      </c>
      <c r="I110" s="47" t="s">
        <v>54</v>
      </c>
      <c r="J110" s="86">
        <v>1.5</v>
      </c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75</v>
      </c>
      <c r="G115" s="47">
        <v>9002</v>
      </c>
      <c r="H115" s="164" t="s">
        <v>124</v>
      </c>
      <c r="I115" s="47" t="s">
        <v>54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75</v>
      </c>
      <c r="G120" s="36">
        <v>9002</v>
      </c>
      <c r="H120" s="43" t="s">
        <v>125</v>
      </c>
      <c r="I120" s="36" t="s">
        <v>58</v>
      </c>
      <c r="J120" s="85">
        <v>7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9002</v>
      </c>
      <c r="H121" s="43" t="s">
        <v>108</v>
      </c>
      <c r="I121" s="36" t="s">
        <v>58</v>
      </c>
      <c r="J121" s="85">
        <v>1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9009</v>
      </c>
      <c r="H125" s="48" t="s">
        <v>126</v>
      </c>
      <c r="I125" s="47" t="s">
        <v>58</v>
      </c>
      <c r="J125" s="86">
        <v>1</v>
      </c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 t="s">
        <v>60</v>
      </c>
      <c r="G126" s="97">
        <v>9002</v>
      </c>
      <c r="H126" s="98" t="s">
        <v>127</v>
      </c>
      <c r="I126" s="97" t="s">
        <v>58</v>
      </c>
      <c r="J126" s="99">
        <v>2</v>
      </c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 t="s">
        <v>70</v>
      </c>
      <c r="G127" s="97">
        <v>9002</v>
      </c>
      <c r="H127" s="98" t="s">
        <v>128</v>
      </c>
      <c r="I127" s="97" t="s">
        <v>58</v>
      </c>
      <c r="J127" s="99">
        <v>3</v>
      </c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 t="s">
        <v>70</v>
      </c>
      <c r="G128" s="97">
        <v>9002</v>
      </c>
      <c r="H128" s="98" t="s">
        <v>129</v>
      </c>
      <c r="I128" s="97" t="s">
        <v>58</v>
      </c>
      <c r="J128" s="99">
        <v>2</v>
      </c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80" priority="81" stopIfTrue="1">
      <formula>IF($A11=1,B11,)</formula>
    </cfRule>
    <cfRule type="expression" dxfId="79" priority="82" stopIfTrue="1">
      <formula>IF($A11="",B11,)</formula>
    </cfRule>
  </conditionalFormatting>
  <conditionalFormatting sqref="E11:E15">
    <cfRule type="expression" dxfId="78" priority="83" stopIfTrue="1">
      <formula>IF($A11="",B11,"")</formula>
    </cfRule>
  </conditionalFormatting>
  <conditionalFormatting sqref="E16:E124">
    <cfRule type="expression" dxfId="77" priority="84" stopIfTrue="1">
      <formula>IF($A16&lt;&gt;1,B16,"")</formula>
    </cfRule>
  </conditionalFormatting>
  <conditionalFormatting sqref="D11:D124">
    <cfRule type="expression" dxfId="76" priority="85" stopIfTrue="1">
      <formula>IF($A11="",B11,)</formula>
    </cfRule>
  </conditionalFormatting>
  <conditionalFormatting sqref="G28:G31 G86:G103 G11:G16 G18:G20 G35:G43 G45:G49 G51:G66 G68:G84 G105:G119">
    <cfRule type="expression" dxfId="75" priority="86" stopIfTrue="1">
      <formula>#REF!="Freelancer"</formula>
    </cfRule>
    <cfRule type="expression" dxfId="74" priority="87" stopIfTrue="1">
      <formula>#REF!="DTC Int. Staff"</formula>
    </cfRule>
  </conditionalFormatting>
  <conditionalFormatting sqref="G115:G119 G87:G103 G28:G30 G35:G43 G60:G66 G45:G49 G51:G57 G68:G84 G105:G112">
    <cfRule type="expression" dxfId="73" priority="79" stopIfTrue="1">
      <formula>$F$5="Freelancer"</formula>
    </cfRule>
    <cfRule type="expression" dxfId="72" priority="80" stopIfTrue="1">
      <formula>$F$5="DTC Int. Staff"</formula>
    </cfRule>
  </conditionalFormatting>
  <conditionalFormatting sqref="G16 G18:G20">
    <cfRule type="expression" dxfId="71" priority="77" stopIfTrue="1">
      <formula>#REF!="Freelancer"</formula>
    </cfRule>
    <cfRule type="expression" dxfId="70" priority="78" stopIfTrue="1">
      <formula>#REF!="DTC Int. Staff"</formula>
    </cfRule>
  </conditionalFormatting>
  <conditionalFormatting sqref="G16 G18:G20">
    <cfRule type="expression" dxfId="69" priority="75" stopIfTrue="1">
      <formula>$F$5="Freelancer"</formula>
    </cfRule>
    <cfRule type="expression" dxfId="68" priority="76" stopIfTrue="1">
      <formula>$F$5="DTC Int. Staff"</formula>
    </cfRule>
  </conditionalFormatting>
  <conditionalFormatting sqref="G21:G25">
    <cfRule type="expression" dxfId="67" priority="73" stopIfTrue="1">
      <formula>#REF!="Freelancer"</formula>
    </cfRule>
    <cfRule type="expression" dxfId="66" priority="74" stopIfTrue="1">
      <formula>#REF!="DTC Int. Staff"</formula>
    </cfRule>
  </conditionalFormatting>
  <conditionalFormatting sqref="G21:G25">
    <cfRule type="expression" dxfId="65" priority="71" stopIfTrue="1">
      <formula>$F$5="Freelancer"</formula>
    </cfRule>
    <cfRule type="expression" dxfId="64" priority="72" stopIfTrue="1">
      <formula>$F$5="DTC Int. Staff"</formula>
    </cfRule>
  </conditionalFormatting>
  <conditionalFormatting sqref="C125:C129">
    <cfRule type="expression" dxfId="63" priority="65" stopIfTrue="1">
      <formula>IF($A125=1,B125,)</formula>
    </cfRule>
    <cfRule type="expression" dxfId="62" priority="66" stopIfTrue="1">
      <formula>IF($A125="",B125,)</formula>
    </cfRule>
  </conditionalFormatting>
  <conditionalFormatting sqref="D125:D129">
    <cfRule type="expression" dxfId="61" priority="67" stopIfTrue="1">
      <formula>IF($A125="",B125,)</formula>
    </cfRule>
  </conditionalFormatting>
  <conditionalFormatting sqref="E125:E129">
    <cfRule type="expression" dxfId="60" priority="64" stopIfTrue="1">
      <formula>IF($A125&lt;&gt;1,B125,"")</formula>
    </cfRule>
  </conditionalFormatting>
  <conditionalFormatting sqref="G59">
    <cfRule type="expression" dxfId="59" priority="61" stopIfTrue="1">
      <formula>$F$5="Freelancer"</formula>
    </cfRule>
    <cfRule type="expression" dxfId="58" priority="62" stopIfTrue="1">
      <formula>$F$5="DTC Int. Staff"</formula>
    </cfRule>
  </conditionalFormatting>
  <conditionalFormatting sqref="G85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85">
    <cfRule type="expression" dxfId="55" priority="57" stopIfTrue="1">
      <formula>$F$5="Freelancer"</formula>
    </cfRule>
    <cfRule type="expression" dxfId="54" priority="58" stopIfTrue="1">
      <formula>$F$5="DTC Int. Staff"</formula>
    </cfRule>
  </conditionalFormatting>
  <conditionalFormatting sqref="G17">
    <cfRule type="expression" dxfId="53" priority="55" stopIfTrue="1">
      <formula>#REF!="Freelancer"</formula>
    </cfRule>
    <cfRule type="expression" dxfId="52" priority="56" stopIfTrue="1">
      <formula>#REF!="DTC Int. Staff"</formula>
    </cfRule>
  </conditionalFormatting>
  <conditionalFormatting sqref="G17">
    <cfRule type="expression" dxfId="51" priority="53" stopIfTrue="1">
      <formula>#REF!="Freelancer"</formula>
    </cfRule>
    <cfRule type="expression" dxfId="50" priority="54" stopIfTrue="1">
      <formula>#REF!="DTC Int. Staff"</formula>
    </cfRule>
  </conditionalFormatting>
  <conditionalFormatting sqref="G17">
    <cfRule type="expression" dxfId="49" priority="51" stopIfTrue="1">
      <formula>$F$5="Freelancer"</formula>
    </cfRule>
    <cfRule type="expression" dxfId="48" priority="52" stopIfTrue="1">
      <formula>$F$5="DTC Int. Staff"</formula>
    </cfRule>
  </conditionalFormatting>
  <conditionalFormatting sqref="G26">
    <cfRule type="expression" dxfId="47" priority="49" stopIfTrue="1">
      <formula>#REF!="Freelancer"</formula>
    </cfRule>
    <cfRule type="expression" dxfId="46" priority="50" stopIfTrue="1">
      <formula>#REF!="DTC Int. Staff"</formula>
    </cfRule>
  </conditionalFormatting>
  <conditionalFormatting sqref="G26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26">
    <cfRule type="expression" dxfId="43" priority="45" stopIfTrue="1">
      <formula>$F$5="Freelancer"</formula>
    </cfRule>
    <cfRule type="expression" dxfId="42" priority="46" stopIfTrue="1">
      <formula>$F$5="DTC Int. Staff"</formula>
    </cfRule>
  </conditionalFormatting>
  <conditionalFormatting sqref="G27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27">
    <cfRule type="expression" dxfId="39" priority="41" stopIfTrue="1">
      <formula>#REF!="Freelancer"</formula>
    </cfRule>
    <cfRule type="expression" dxfId="38" priority="42" stopIfTrue="1">
      <formula>#REF!="DTC Int. Staff"</formula>
    </cfRule>
  </conditionalFormatting>
  <conditionalFormatting sqref="G27">
    <cfRule type="expression" dxfId="37" priority="39" stopIfTrue="1">
      <formula>$F$5="Freelancer"</formula>
    </cfRule>
    <cfRule type="expression" dxfId="36" priority="40" stopIfTrue="1">
      <formula>$F$5="DTC Int. Staff"</formula>
    </cfRule>
  </conditionalFormatting>
  <conditionalFormatting sqref="G32">
    <cfRule type="expression" dxfId="35" priority="37" stopIfTrue="1">
      <formula>#REF!="Freelancer"</formula>
    </cfRule>
    <cfRule type="expression" dxfId="34" priority="38" stopIfTrue="1">
      <formula>#REF!="DTC Int. Staff"</formula>
    </cfRule>
  </conditionalFormatting>
  <conditionalFormatting sqref="G32">
    <cfRule type="expression" dxfId="33" priority="35" stopIfTrue="1">
      <formula>$F$5="Freelancer"</formula>
    </cfRule>
    <cfRule type="expression" dxfId="32" priority="36" stopIfTrue="1">
      <formula>$F$5="DTC Int. Staff"</formula>
    </cfRule>
  </conditionalFormatting>
  <conditionalFormatting sqref="G33">
    <cfRule type="expression" dxfId="31" priority="33" stopIfTrue="1">
      <formula>#REF!="Freelancer"</formula>
    </cfRule>
    <cfRule type="expression" dxfId="30" priority="34" stopIfTrue="1">
      <formula>#REF!="DTC Int. Staff"</formula>
    </cfRule>
  </conditionalFormatting>
  <conditionalFormatting sqref="G33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33">
    <cfRule type="expression" dxfId="27" priority="29" stopIfTrue="1">
      <formula>$F$5="Freelancer"</formula>
    </cfRule>
    <cfRule type="expression" dxfId="26" priority="30" stopIfTrue="1">
      <formula>$F$5="DTC Int. Staff"</formula>
    </cfRule>
  </conditionalFormatting>
  <conditionalFormatting sqref="G34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34">
    <cfRule type="expression" dxfId="23" priority="25" stopIfTrue="1">
      <formula>#REF!="Freelancer"</formula>
    </cfRule>
    <cfRule type="expression" dxfId="22" priority="26" stopIfTrue="1">
      <formula>#REF!="DTC Int. Staff"</formula>
    </cfRule>
  </conditionalFormatting>
  <conditionalFormatting sqref="G34">
    <cfRule type="expression" dxfId="21" priority="23" stopIfTrue="1">
      <formula>$F$5="Freelancer"</formula>
    </cfRule>
    <cfRule type="expression" dxfId="20" priority="24" stopIfTrue="1">
      <formula>$F$5="DTC Int. Staff"</formula>
    </cfRule>
  </conditionalFormatting>
  <conditionalFormatting sqref="G4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5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5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6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6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2021-07-08T11:47:15Z</dcterms:modified>
</cp:coreProperties>
</file>