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3F20E636-0154-4B70-ACB5-40D60016BD95}" xr6:coauthVersionLast="47" xr6:coauthVersionMax="47" xr10:uidLastSave="{00000000-0000-0000-0000-000000000000}"/>
  <bookViews>
    <workbookView xWindow="-120" yWindow="-120" windowWidth="20730" windowHeight="1116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<sst xmlns="http://schemas.openxmlformats.org/spreadsheetml/2006/main" count="406" uniqueCount="139">
  <si>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</si>
  <si>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</si>
  <si>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</si>
  <si>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</si>
  <si>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</si>
  <si>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</si>
  <si>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</si>
  <si>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</si>
  <si>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</si>
  <si>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</si>
  <si>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</si>
  <si>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</si>
  <si>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</si>
  <si>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</si>
  <si>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</si>
  <si>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</si>
  <si>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</si>
  <si>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</si>
  <si>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</si>
  <si>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</si>
  <si>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</si>
  <si>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</si>
  <si>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</si>
  <si>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</si>
  <si>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</si>
  <si>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</si>
  <si>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</si>
  <si>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</si>
  <si>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</si>
  <si>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</si>
  <si>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</si>
  <si>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</si>
  <si>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</si>
  <si>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</si>
  <si>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</si>
  <si>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</si>
  <si>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</si>
  <si>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</si>
  <si>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</si>
  <si>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</si>
  <si>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</si>
  <si>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</si>
  <si>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</si>
  <si>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</si>
  <si>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</si>
  <si>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</si>
  <si>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</si>
  <si>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</si>
  <si>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</si>
  <si>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</si>
  <si>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</si>
  <si>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</si>
  <si>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</si>
  <si>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PMC: edit Internal project calculation</t>
  </si>
  <si>
    <t>OIC EA PMC: หารือประเด็นเริ่มต้นโครงการกับลูกค้า</t>
  </si>
  <si>
    <t>(2nd) สัมภาษณ์ (Google meet) K.Sornsarun (TC)</t>
  </si>
  <si>
    <t>(2nd) สัมภาษณ์ (Google meet) K.Chokchai (BA)</t>
  </si>
  <si>
    <t>DTT - Internal Weekly Meeting</t>
  </si>
  <si>
    <t>OIC EA and PMC - Internal Weekly Meeting with Expert</t>
  </si>
  <si>
    <t>(2nd) สัมภาษณ์ (Google meet) K.Natnicha (BA/Consult)</t>
  </si>
  <si>
    <t>EA Internal Training</t>
  </si>
  <si>
    <t>OIC EA and PMC - Weekly Meeting</t>
  </si>
  <si>
    <t>DTT - Internal Monthly Meeting</t>
  </si>
  <si>
    <t>DTT Team Evaluation Q1/2021</t>
  </si>
  <si>
    <t>(2nd) สัมภาษณ์ (Google meet) K.Jirayu (Consultant DT)</t>
  </si>
  <si>
    <t>OIC EA and PMC - Internal Meeting</t>
  </si>
  <si>
    <t>OIC EA PMC: Data and App team Meeting</t>
  </si>
  <si>
    <t>OIC-PMC: Review project in IT master plan</t>
  </si>
  <si>
    <t>OIC EA PMC: Expert short brief slide IT steering interview</t>
  </si>
  <si>
    <t xml:space="preserve">OIC EA PMC: Interview preparation </t>
  </si>
  <si>
    <t>OIC EA PMC: Meeting w/ P'Dome for IT steering interview</t>
  </si>
  <si>
    <t>TK Park: additional content for Technical proposal</t>
  </si>
  <si>
    <t>OIC EA PMC หารือโครงการ ท.9</t>
  </si>
  <si>
    <t>OIC EA PMC: หารือเรื่อง IT support และ RPA</t>
  </si>
  <si>
    <t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</t>
  </si>
  <si>
    <t>SAM - Meeting with K'Darin</t>
  </si>
  <si>
    <t>OIC- IBS life discussion</t>
  </si>
  <si>
    <t>หารือการตั้งคณะ PMC ในโครงการ EA &amp; PMC</t>
  </si>
  <si>
    <t>PMC committee discussion internal</t>
  </si>
  <si>
    <t>OIC EA and PMC - RPA</t>
  </si>
  <si>
    <t>Internal meeting with P'B n'may for data architecture</t>
  </si>
  <si>
    <t>หารือแบบสอบถาม PMC</t>
  </si>
  <si>
    <t>OIC EA PMC : รายละเอียดปรับแก้สัญญาและค่าใช้จ่าย meeting</t>
  </si>
  <si>
    <t>หารือระบบ helpdesk + C5</t>
  </si>
  <si>
    <t>OIC Data Gov: pre kick-off</t>
  </si>
  <si>
    <t>OIC EA PMC: Project Plan Report and Slide</t>
  </si>
  <si>
    <t xml:space="preserve">OIC EA PMC: EA framework revision - ISO, DGA, TOGAF </t>
  </si>
  <si>
    <t xml:space="preserve">OIC EA PMC: Data requirement list </t>
  </si>
  <si>
    <t>OIC EA PMC:  Business Architecture review eg. BM canvas, Custumer journey</t>
  </si>
  <si>
    <t>OIC EA PMC: Agile EA Concept Research and review, Slide prepartion</t>
  </si>
  <si>
    <t>OIC Adhoc: Dr.T NIB Project Timeline, budget discussion</t>
  </si>
  <si>
    <t>OIC EA PMC: Infra &amp; Security - Expert Meeting</t>
  </si>
  <si>
    <t>OIC EA PMC: IT Process ITIL,Cobit and ISO 38500 research, Slide prepartion</t>
  </si>
  <si>
    <t>OIC: DG Preparation</t>
  </si>
  <si>
    <t>OIC EA PMC: TOGRAF Famework review, EA Maturity review</t>
  </si>
  <si>
    <t>OIC EA PMC: Slide preparation for pitching and Project management</t>
  </si>
  <si>
    <t xml:space="preserve">OIC DG: Pitching Data Governance to Clients </t>
  </si>
  <si>
    <t>OIC EA PMC: Financial discussion with Team หม่อม</t>
  </si>
  <si>
    <t xml:space="preserve">OIC adhoc: Dr.T Data common platform Project Planinng, Google Big Query slide </t>
  </si>
  <si>
    <t xml:space="preserve">OIC Adhoc: Financial Calculation ,Resource Planing, Role and Responsibility slide for Dr.T </t>
  </si>
  <si>
    <t>OIC EA PMC:  PMC kick off presentation discussion with P'nui</t>
  </si>
  <si>
    <t>OIC EA PMC: Project Plan and Management Report and Slide, Data requirement update</t>
  </si>
  <si>
    <t>OIC EA PMC: EA Internal Training with Expert</t>
  </si>
  <si>
    <t>OIC EA PMC:  API Guildbook reserch and review, Preparation</t>
  </si>
  <si>
    <t>OIC EA PMC: Discuss โครงการจัดทำมาตรฐานกลางของ OIC</t>
  </si>
  <si>
    <t>OIC EA PMC: IT Process ITIL process, Cobit Process, Cobit Risk research and report preparation</t>
  </si>
  <si>
    <t>OIC EA PMC: Project Plan Report edit</t>
  </si>
  <si>
    <t>OIC EA PMC: Meeting for Guidance Kick-Off slide</t>
  </si>
  <si>
    <t>OIC EA PMC: EA Famework concept report and standard review</t>
  </si>
  <si>
    <t>OIC EA PMC: Study พรบ. ที่เกี่ยวข้อง</t>
  </si>
  <si>
    <t>OIC EA PMC: EA Artifact review and report</t>
  </si>
  <si>
    <t>OIC EA PMC : หารือทีม Infra ในโครงการ EA&amp;PMC</t>
  </si>
  <si>
    <t>Chai -review and  evaluation H2/2021</t>
  </si>
  <si>
    <t xml:space="preserve">OIC EA PMC: EA Principle and outcome for Digital transformation slide </t>
  </si>
  <si>
    <t>OIC EA PMC: Digital Government Plan and law review</t>
  </si>
  <si>
    <t>OIC EA PMC: Digital Government Plan, Security, Policy and law review, Slide, Report</t>
  </si>
  <si>
    <t>OIC EA PMC: Expert related issues discuss and edit contract</t>
  </si>
  <si>
    <t>OIC EA PMC: Kick-Off with Clients</t>
  </si>
  <si>
    <t>OIC EA PMC: Kick-off Slide preparation</t>
  </si>
  <si>
    <t>OIC EA PMC: Project Plan Report , Data requirement update, Cover letter, Email Client</t>
  </si>
  <si>
    <t xml:space="preserve">OIC EA PMC: Project Plan Report Proofread, Print and Sent </t>
  </si>
  <si>
    <t>OIC EA PMC: Phase 2 prepare report and work</t>
  </si>
  <si>
    <t>OIC EA PMC: Team A - Expert Weekly Meeting</t>
  </si>
  <si>
    <t>OIC EA PMC: OIC IT Master Plan As-is report review and data preparation</t>
  </si>
  <si>
    <t>OIC EA PMC: Dr. T scope Discussion</t>
  </si>
  <si>
    <t>OIC EA PMC: OIC IT Master Plan As-is report review and data preparation, Report mock up</t>
  </si>
  <si>
    <t>OIC EA PMC: Phase 2 Activity planning and proposal including interview, Workshop, training</t>
  </si>
  <si>
    <t>Holiday</t>
  </si>
  <si>
    <t>OIC EA PMC: Meeting content Preparation</t>
  </si>
  <si>
    <t>OIC EA PMC: Internal Financial Calculation</t>
  </si>
  <si>
    <t>OIC EA PMC: interviewing Issue preparation</t>
  </si>
  <si>
    <t>OIC EA PMC: Expert pitching preparation</t>
  </si>
  <si>
    <t>TIME-202096</t>
  </si>
  <si>
    <t>OIC EA PMC - Internal Meeting</t>
  </si>
  <si>
    <t>OIC EA PMC - Meeting with ดร.ธัชพล</t>
  </si>
  <si>
    <t>OIC EA PMC - Weekly Meeting</t>
  </si>
  <si>
    <t>TIME-202100</t>
  </si>
  <si>
    <t>TIME</t>
  </si>
  <si>
    <t>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</si>
</sst>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11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10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4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Laksa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[Laksami]</v>
          </cell>
        </row>
        <row r="4">
          <cell r="C4" t="str">
            <v>[Pracharktam]</v>
          </cell>
        </row>
        <row r="5">
          <cell r="C5" t="str">
            <v>[TIME084]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2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2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2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2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2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2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2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2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2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2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2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2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2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2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2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2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2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25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2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2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2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2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2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2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2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2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2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43" priority="21" stopIfTrue="1">
      <formula>IF($A11=1,B11,)</formula>
    </cfRule>
    <cfRule type="expression" dxfId="142" priority="22" stopIfTrue="1">
      <formula>IF($A11="",B11,)</formula>
    </cfRule>
  </conditionalFormatting>
  <conditionalFormatting sqref="E11:E15">
    <cfRule type="expression" dxfId="141" priority="23" stopIfTrue="1">
      <formula>IF($A11="",B11,"")</formula>
    </cfRule>
  </conditionalFormatting>
  <conditionalFormatting sqref="E16:E124">
    <cfRule type="expression" dxfId="140" priority="24" stopIfTrue="1">
      <formula>IF($A16&lt;&gt;1,B16,"")</formula>
    </cfRule>
  </conditionalFormatting>
  <conditionalFormatting sqref="D11:D124">
    <cfRule type="expression" dxfId="139" priority="25" stopIfTrue="1">
      <formula>IF($A11="",B11,)</formula>
    </cfRule>
  </conditionalFormatting>
  <conditionalFormatting sqref="G11:G20 G26:G80 G82:G119">
    <cfRule type="expression" dxfId="138" priority="26" stopIfTrue="1">
      <formula>#REF!="Freelancer"</formula>
    </cfRule>
    <cfRule type="expression" dxfId="137" priority="27" stopIfTrue="1">
      <formula>#REF!="DTC Int. Staff"</formula>
    </cfRule>
  </conditionalFormatting>
  <conditionalFormatting sqref="G115:G119 G87:G108 G26 G33:G53 G60:G80">
    <cfRule type="expression" dxfId="136" priority="19" stopIfTrue="1">
      <formula>$F$5="Freelancer"</formula>
    </cfRule>
    <cfRule type="expression" dxfId="135" priority="20" stopIfTrue="1">
      <formula>$F$5="DTC Int. Staff"</formula>
    </cfRule>
  </conditionalFormatting>
  <conditionalFormatting sqref="G16:G20">
    <cfRule type="expression" dxfId="134" priority="17" stopIfTrue="1">
      <formula>#REF!="Freelancer"</formula>
    </cfRule>
    <cfRule type="expression" dxfId="133" priority="18" stopIfTrue="1">
      <formula>#REF!="DTC Int. Staff"</formula>
    </cfRule>
  </conditionalFormatting>
  <conditionalFormatting sqref="G16:G20">
    <cfRule type="expression" dxfId="132" priority="15" stopIfTrue="1">
      <formula>$F$5="Freelancer"</formula>
    </cfRule>
    <cfRule type="expression" dxfId="131" priority="16" stopIfTrue="1">
      <formula>$F$5="DTC Int. Staff"</formula>
    </cfRule>
  </conditionalFormatting>
  <conditionalFormatting sqref="G21:G25">
    <cfRule type="expression" dxfId="130" priority="13" stopIfTrue="1">
      <formula>#REF!="Freelancer"</formula>
    </cfRule>
    <cfRule type="expression" dxfId="129" priority="14" stopIfTrue="1">
      <formula>#REF!="DTC Int. Staff"</formula>
    </cfRule>
  </conditionalFormatting>
  <conditionalFormatting sqref="G21:G25">
    <cfRule type="expression" dxfId="128" priority="11" stopIfTrue="1">
      <formula>$F$5="Freelancer"</formula>
    </cfRule>
    <cfRule type="expression" dxfId="127" priority="12" stopIfTrue="1">
      <formula>$F$5="DTC Int. Staff"</formula>
    </cfRule>
  </conditionalFormatting>
  <conditionalFormatting sqref="C125:C129">
    <cfRule type="expression" dxfId="126" priority="8" stopIfTrue="1">
      <formula>IF($A125=1,B125,)</formula>
    </cfRule>
    <cfRule type="expression" dxfId="125" priority="9" stopIfTrue="1">
      <formula>IF($A125="",B125,)</formula>
    </cfRule>
  </conditionalFormatting>
  <conditionalFormatting sqref="D125:D129">
    <cfRule type="expression" dxfId="124" priority="10" stopIfTrue="1">
      <formula>IF($A125="",B125,)</formula>
    </cfRule>
  </conditionalFormatting>
  <conditionalFormatting sqref="E125:E129">
    <cfRule type="expression" dxfId="123" priority="7" stopIfTrue="1">
      <formula>IF($A125&lt;&gt;1,B125,"")</formula>
    </cfRule>
  </conditionalFormatting>
  <conditionalFormatting sqref="G55:G59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81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81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4">
    <cfRule type="expression" dxfId="113" priority="28" stopIfTrue="1">
      <formula>IF($A16&lt;&gt;1,B16,"")</formula>
    </cfRule>
  </conditionalFormatting>
  <conditionalFormatting sqref="D11:D124">
    <cfRule type="expression" dxfId="112" priority="29" stopIfTrue="1">
      <formula>IF($A11="",B11,)</formula>
    </cfRule>
  </conditionalFormatting>
  <conditionalFormatting sqref="G11:G16 G82:G119 G18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5:G119 G87:G104 G18: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17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17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6">
    <cfRule type="expression" dxfId="99" priority="12" stopIfTrue="1">
      <formula>IF($A126=1,B126,)</formula>
    </cfRule>
    <cfRule type="expression" dxfId="98" priority="13" stopIfTrue="1">
      <formula>IF($A126="",B126,)</formula>
    </cfRule>
  </conditionalFormatting>
  <conditionalFormatting sqref="D126">
    <cfRule type="expression" dxfId="97" priority="14" stopIfTrue="1">
      <formula>IF($A126="",B126,)</formula>
    </cfRule>
  </conditionalFormatting>
  <conditionalFormatting sqref="C125">
    <cfRule type="expression" dxfId="96" priority="9" stopIfTrue="1">
      <formula>IF($A125=1,B125,)</formula>
    </cfRule>
    <cfRule type="expression" dxfId="95" priority="10" stopIfTrue="1">
      <formula>IF($A125="",B125,)</formula>
    </cfRule>
  </conditionalFormatting>
  <conditionalFormatting sqref="D125">
    <cfRule type="expression" dxfId="94" priority="11" stopIfTrue="1">
      <formula>IF($A125="",B125,)</formula>
    </cfRule>
  </conditionalFormatting>
  <conditionalFormatting sqref="E125">
    <cfRule type="expression" dxfId="93" priority="8" stopIfTrue="1">
      <formula>IF($A125&lt;&gt;1,B125,"")</formula>
    </cfRule>
  </conditionalFormatting>
  <conditionalFormatting sqref="E126">
    <cfRule type="expression" dxfId="92" priority="7" stopIfTrue="1">
      <formula>IF($A126&lt;&gt;1,B126,"")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85" priority="25" stopIfTrue="1">
      <formula>IF($A11=1,B11,)</formula>
    </cfRule>
    <cfRule type="expression" dxfId="84" priority="26" stopIfTrue="1">
      <formula>IF($A11="",B11,)</formula>
    </cfRule>
  </conditionalFormatting>
  <conditionalFormatting sqref="E11:E15">
    <cfRule type="expression" dxfId="83" priority="27" stopIfTrue="1">
      <formula>IF($A11="",B11,"")</formula>
    </cfRule>
  </conditionalFormatting>
  <conditionalFormatting sqref="E26:E124">
    <cfRule type="expression" dxfId="82" priority="28" stopIfTrue="1">
      <formula>IF($A26&lt;&gt;1,B26,"")</formula>
    </cfRule>
  </conditionalFormatting>
  <conditionalFormatting sqref="D11:D15 D26:D124">
    <cfRule type="expression" dxfId="81" priority="29" stopIfTrue="1">
      <formula>IF($A11="",B11,)</formula>
    </cfRule>
  </conditionalFormatting>
  <conditionalFormatting sqref="G11:G20 G26:G84 G90:G119">
    <cfRule type="expression" dxfId="80" priority="30" stopIfTrue="1">
      <formula>#REF!="Freelancer"</formula>
    </cfRule>
    <cfRule type="expression" dxfId="79" priority="31" stopIfTrue="1">
      <formula>#REF!="DTC Int. Staff"</formula>
    </cfRule>
  </conditionalFormatting>
  <conditionalFormatting sqref="G119 G26:G30 G37:G57 G64:G84 G91:G112">
    <cfRule type="expression" dxfId="78" priority="23" stopIfTrue="1">
      <formula>$F$5="Freelancer"</formula>
    </cfRule>
    <cfRule type="expression" dxfId="77" priority="24" stopIfTrue="1">
      <formula>$F$5="DTC Int. Staff"</formula>
    </cfRule>
  </conditionalFormatting>
  <conditionalFormatting sqref="G16:G20">
    <cfRule type="expression" dxfId="76" priority="21" stopIfTrue="1">
      <formula>#REF!="Freelancer"</formula>
    </cfRule>
    <cfRule type="expression" dxfId="75" priority="22" stopIfTrue="1">
      <formula>#REF!="DTC Int. Staff"</formula>
    </cfRule>
  </conditionalFormatting>
  <conditionalFormatting sqref="G16:G20">
    <cfRule type="expression" dxfId="74" priority="19" stopIfTrue="1">
      <formula>$F$5="Freelancer"</formula>
    </cfRule>
    <cfRule type="expression" dxfId="73" priority="20" stopIfTrue="1">
      <formula>$F$5="DTC Int. Staff"</formula>
    </cfRule>
  </conditionalFormatting>
  <conditionalFormatting sqref="G21:G25">
    <cfRule type="expression" dxfId="72" priority="17" stopIfTrue="1">
      <formula>#REF!="Freelancer"</formula>
    </cfRule>
    <cfRule type="expression" dxfId="71" priority="18" stopIfTrue="1">
      <formula>#REF!="DTC Int. Staff"</formula>
    </cfRule>
  </conditionalFormatting>
  <conditionalFormatting sqref="G21:G25">
    <cfRule type="expression" dxfId="70" priority="15" stopIfTrue="1">
      <formula>$F$5="Freelancer"</formula>
    </cfRule>
    <cfRule type="expression" dxfId="69" priority="16" stopIfTrue="1">
      <formula>$F$5="DTC Int. Staff"</formula>
    </cfRule>
  </conditionalFormatting>
  <conditionalFormatting sqref="C125:C129">
    <cfRule type="expression" dxfId="68" priority="12" stopIfTrue="1">
      <formula>IF($A125=1,B125,)</formula>
    </cfRule>
    <cfRule type="expression" dxfId="67" priority="13" stopIfTrue="1">
      <formula>IF($A125="",B125,)</formula>
    </cfRule>
  </conditionalFormatting>
  <conditionalFormatting sqref="D125:D129">
    <cfRule type="expression" dxfId="66" priority="14" stopIfTrue="1">
      <formula>IF($A125="",B125,)</formula>
    </cfRule>
  </conditionalFormatting>
  <conditionalFormatting sqref="E125:E129">
    <cfRule type="expression" dxfId="65" priority="11" stopIfTrue="1">
      <formula>IF($A125&lt;&gt;1,B125,"")</formula>
    </cfRule>
  </conditionalFormatting>
  <conditionalFormatting sqref="G63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G85:G8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G85:G8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E17:E20">
    <cfRule type="expression" dxfId="58" priority="3" stopIfTrue="1">
      <formula>IF($A17="",B17,"")</formula>
    </cfRule>
  </conditionalFormatting>
  <conditionalFormatting sqref="D17:D20">
    <cfRule type="expression" dxfId="57" priority="4" stopIfTrue="1">
      <formula>IF($A17="",B17,)</formula>
    </cfRule>
  </conditionalFormatting>
  <conditionalFormatting sqref="E22:E25">
    <cfRule type="expression" dxfId="56" priority="1" stopIfTrue="1">
      <formula>IF($A22="",B22,"")</formula>
    </cfRule>
  </conditionalFormatting>
  <conditionalFormatting sqref="D22:D25">
    <cfRule type="expression" dxfId="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54" priority="21" stopIfTrue="1">
      <formula>IF($A11=1,B11,)</formula>
    </cfRule>
    <cfRule type="expression" dxfId="53" priority="22" stopIfTrue="1">
      <formula>IF($A11="",B11,)</formula>
    </cfRule>
  </conditionalFormatting>
  <conditionalFormatting sqref="E11:E15">
    <cfRule type="expression" dxfId="52" priority="23" stopIfTrue="1">
      <formula>IF($A11="",B11,"")</formula>
    </cfRule>
  </conditionalFormatting>
  <conditionalFormatting sqref="E16:E124">
    <cfRule type="expression" dxfId="51" priority="24" stopIfTrue="1">
      <formula>IF($A16&lt;&gt;1,B16,"")</formula>
    </cfRule>
  </conditionalFormatting>
  <conditionalFormatting sqref="D11:D124">
    <cfRule type="expression" dxfId="50" priority="25" stopIfTrue="1">
      <formula>IF($A11="",B11,)</formula>
    </cfRule>
  </conditionalFormatting>
  <conditionalFormatting sqref="G11:G20 G26:G80 G82:G119">
    <cfRule type="expression" dxfId="49" priority="26" stopIfTrue="1">
      <formula>#REF!="Freelancer"</formula>
    </cfRule>
    <cfRule type="expression" dxfId="48" priority="27" stopIfTrue="1">
      <formula>#REF!="DTC Int. Staff"</formula>
    </cfRule>
  </conditionalFormatting>
  <conditionalFormatting sqref="G115:G119 G87:G108 G26 G33:G53 G60:G8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16:G20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16:G20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G21:G25">
    <cfRule type="expression" dxfId="41" priority="13" stopIfTrue="1">
      <formula>#REF!="Freelancer"</formula>
    </cfRule>
    <cfRule type="expression" dxfId="40" priority="14" stopIfTrue="1">
      <formula>#REF!="DTC Int. Staff"</formula>
    </cfRule>
  </conditionalFormatting>
  <conditionalFormatting sqref="G21:G25">
    <cfRule type="expression" dxfId="39" priority="11" stopIfTrue="1">
      <formula>$F$5="Freelancer"</formula>
    </cfRule>
    <cfRule type="expression" dxfId="38" priority="12" stopIfTrue="1">
      <formula>$F$5="DTC Int. Staff"</formula>
    </cfRule>
  </conditionalFormatting>
  <conditionalFormatting sqref="C125:C134">
    <cfRule type="expression" dxfId="37" priority="8" stopIfTrue="1">
      <formula>IF($A125=1,B125,)</formula>
    </cfRule>
    <cfRule type="expression" dxfId="36" priority="9" stopIfTrue="1">
      <formula>IF($A125="",B125,)</formula>
    </cfRule>
  </conditionalFormatting>
  <conditionalFormatting sqref="D125:D134">
    <cfRule type="expression" dxfId="35" priority="10" stopIfTrue="1">
      <formula>IF($A125="",B125,)</formula>
    </cfRule>
  </conditionalFormatting>
  <conditionalFormatting sqref="E125:E134">
    <cfRule type="expression" dxfId="34" priority="7" stopIfTrue="1">
      <formula>IF($A125&lt;&gt;1,B125,"")</formula>
    </cfRule>
  </conditionalFormatting>
  <conditionalFormatting sqref="G55: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1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1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52" priority="29" stopIfTrue="1">
      <formula>IF($A11=1,B11,)</formula>
    </cfRule>
    <cfRule type="expression" dxfId="451" priority="30" stopIfTrue="1">
      <formula>IF($A11="",B11,)</formula>
    </cfRule>
  </conditionalFormatting>
  <conditionalFormatting sqref="E11:E15">
    <cfRule type="expression" dxfId="450" priority="31" stopIfTrue="1">
      <formula>IF($A11="",B11,"")</formula>
    </cfRule>
  </conditionalFormatting>
  <conditionalFormatting sqref="E16:E124">
    <cfRule type="expression" dxfId="449" priority="32" stopIfTrue="1">
      <formula>IF($A16&lt;&gt;1,B16,"")</formula>
    </cfRule>
  </conditionalFormatting>
  <conditionalFormatting sqref="D11:D124">
    <cfRule type="expression" dxfId="448" priority="33" stopIfTrue="1">
      <formula>IF($A11="",B11,)</formula>
    </cfRule>
  </conditionalFormatting>
  <conditionalFormatting sqref="G11:G16 G82:G119 G18:G76">
    <cfRule type="expression" dxfId="447" priority="34" stopIfTrue="1">
      <formula>#REF!="Freelancer"</formula>
    </cfRule>
    <cfRule type="expression" dxfId="446" priority="35" stopIfTrue="1">
      <formula>#REF!="DTC Int. Staff"</formula>
    </cfRule>
  </conditionalFormatting>
  <conditionalFormatting sqref="G115:G119 G87:G104 G18:G22 G33:G49 G60:G76">
    <cfRule type="expression" dxfId="445" priority="27" stopIfTrue="1">
      <formula>$F$5="Freelancer"</formula>
    </cfRule>
    <cfRule type="expression" dxfId="444" priority="28" stopIfTrue="1">
      <formula>$F$5="DTC Int. Staff"</formula>
    </cfRule>
  </conditionalFormatting>
  <conditionalFormatting sqref="G16">
    <cfRule type="expression" dxfId="443" priority="25" stopIfTrue="1">
      <formula>#REF!="Freelancer"</formula>
    </cfRule>
    <cfRule type="expression" dxfId="442" priority="26" stopIfTrue="1">
      <formula>#REF!="DTC Int. Staff"</formula>
    </cfRule>
  </conditionalFormatting>
  <conditionalFormatting sqref="G16">
    <cfRule type="expression" dxfId="441" priority="23" stopIfTrue="1">
      <formula>$F$5="Freelancer"</formula>
    </cfRule>
    <cfRule type="expression" dxfId="440" priority="24" stopIfTrue="1">
      <formula>$F$5="DTC Int. Staff"</formula>
    </cfRule>
  </conditionalFormatting>
  <conditionalFormatting sqref="G17">
    <cfRule type="expression" dxfId="439" priority="21" stopIfTrue="1">
      <formula>#REF!="Freelancer"</formula>
    </cfRule>
    <cfRule type="expression" dxfId="438" priority="22" stopIfTrue="1">
      <formula>#REF!="DTC Int. Staff"</formula>
    </cfRule>
  </conditionalFormatting>
  <conditionalFormatting sqref="G17">
    <cfRule type="expression" dxfId="437" priority="19" stopIfTrue="1">
      <formula>$F$5="Freelancer"</formula>
    </cfRule>
    <cfRule type="expression" dxfId="436" priority="20" stopIfTrue="1">
      <formula>$F$5="DTC Int. Staff"</formula>
    </cfRule>
  </conditionalFormatting>
  <conditionalFormatting sqref="C126">
    <cfRule type="expression" dxfId="435" priority="16" stopIfTrue="1">
      <formula>IF($A126=1,B126,)</formula>
    </cfRule>
    <cfRule type="expression" dxfId="434" priority="17" stopIfTrue="1">
      <formula>IF($A126="",B126,)</formula>
    </cfRule>
  </conditionalFormatting>
  <conditionalFormatting sqref="D126">
    <cfRule type="expression" dxfId="433" priority="18" stopIfTrue="1">
      <formula>IF($A126="",B126,)</formula>
    </cfRule>
  </conditionalFormatting>
  <conditionalFormatting sqref="C125">
    <cfRule type="expression" dxfId="432" priority="13" stopIfTrue="1">
      <formula>IF($A125=1,B125,)</formula>
    </cfRule>
    <cfRule type="expression" dxfId="431" priority="14" stopIfTrue="1">
      <formula>IF($A125="",B125,)</formula>
    </cfRule>
  </conditionalFormatting>
  <conditionalFormatting sqref="D125">
    <cfRule type="expression" dxfId="430" priority="15" stopIfTrue="1">
      <formula>IF($A125="",B125,)</formula>
    </cfRule>
  </conditionalFormatting>
  <conditionalFormatting sqref="E125">
    <cfRule type="expression" dxfId="429" priority="12" stopIfTrue="1">
      <formula>IF($A125&lt;&gt;1,B125,"")</formula>
    </cfRule>
  </conditionalFormatting>
  <conditionalFormatting sqref="E126">
    <cfRule type="expression" dxfId="428" priority="11" stopIfTrue="1">
      <formula>IF($A126&lt;&gt;1,B126,"")</formula>
    </cfRule>
  </conditionalFormatting>
  <conditionalFormatting sqref="G55:G59">
    <cfRule type="expression" dxfId="427" priority="9" stopIfTrue="1">
      <formula>$F$5="Freelancer"</formula>
    </cfRule>
    <cfRule type="expression" dxfId="426" priority="10" stopIfTrue="1">
      <formula>$F$5="DTC Int. Staff"</formula>
    </cfRule>
  </conditionalFormatting>
  <conditionalFormatting sqref="G77:G81">
    <cfRule type="expression" dxfId="425" priority="7" stopIfTrue="1">
      <formula>#REF!="Freelancer"</formula>
    </cfRule>
    <cfRule type="expression" dxfId="424" priority="8" stopIfTrue="1">
      <formula>#REF!="DTC Int. Staff"</formula>
    </cfRule>
  </conditionalFormatting>
  <conditionalFormatting sqref="G77:G81">
    <cfRule type="expression" dxfId="423" priority="5" stopIfTrue="1">
      <formula>$F$5="Freelancer"</formula>
    </cfRule>
    <cfRule type="expression" dxfId="42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21" priority="42" stopIfTrue="1">
      <formula>IF($A11=1,B11,)</formula>
    </cfRule>
    <cfRule type="expression" dxfId="420" priority="43" stopIfTrue="1">
      <formula>IF($A11="",B11,)</formula>
    </cfRule>
  </conditionalFormatting>
  <conditionalFormatting sqref="E11:E15">
    <cfRule type="expression" dxfId="419" priority="44" stopIfTrue="1">
      <formula>IF($A11="",B11,"")</formula>
    </cfRule>
  </conditionalFormatting>
  <conditionalFormatting sqref="E17:E20 E26:E43 E48 E53:E70 E75 E80:E98 E103 E108:E119">
    <cfRule type="expression" dxfId="418" priority="45" stopIfTrue="1">
      <formula>IF($A17&lt;&gt;1,B17,"")</formula>
    </cfRule>
  </conditionalFormatting>
  <conditionalFormatting sqref="D11:D15 D26:D43 D48 D53:D70 D75 D80:D98 D103 D108:D119 D17:D20">
    <cfRule type="expression" dxfId="417" priority="46" stopIfTrue="1">
      <formula>IF($A11="",B11,)</formula>
    </cfRule>
  </conditionalFormatting>
  <conditionalFormatting sqref="G11:G20 G26:G84 G90:G119">
    <cfRule type="expression" dxfId="416" priority="47" stopIfTrue="1">
      <formula>#REF!="Freelancer"</formula>
    </cfRule>
    <cfRule type="expression" dxfId="415" priority="48" stopIfTrue="1">
      <formula>#REF!="DTC Int. Staff"</formula>
    </cfRule>
  </conditionalFormatting>
  <conditionalFormatting sqref="G119 G26:G30 G37:G57 G64:G84 G91:G112">
    <cfRule type="expression" dxfId="414" priority="40" stopIfTrue="1">
      <formula>$F$5="Freelancer"</formula>
    </cfRule>
    <cfRule type="expression" dxfId="413" priority="41" stopIfTrue="1">
      <formula>$F$5="DTC Int. Staff"</formula>
    </cfRule>
  </conditionalFormatting>
  <conditionalFormatting sqref="G16:G20">
    <cfRule type="expression" dxfId="412" priority="38" stopIfTrue="1">
      <formula>#REF!="Freelancer"</formula>
    </cfRule>
    <cfRule type="expression" dxfId="411" priority="39" stopIfTrue="1">
      <formula>#REF!="DTC Int. Staff"</formula>
    </cfRule>
  </conditionalFormatting>
  <conditionalFormatting sqref="G16:G20">
    <cfRule type="expression" dxfId="410" priority="36" stopIfTrue="1">
      <formula>$F$5="Freelancer"</formula>
    </cfRule>
    <cfRule type="expression" dxfId="409" priority="37" stopIfTrue="1">
      <formula>$F$5="DTC Int. Staff"</formula>
    </cfRule>
  </conditionalFormatting>
  <conditionalFormatting sqref="G21:G25">
    <cfRule type="expression" dxfId="408" priority="34" stopIfTrue="1">
      <formula>#REF!="Freelancer"</formula>
    </cfRule>
    <cfRule type="expression" dxfId="407" priority="35" stopIfTrue="1">
      <formula>#REF!="DTC Int. Staff"</formula>
    </cfRule>
  </conditionalFormatting>
  <conditionalFormatting sqref="G21:G25">
    <cfRule type="expression" dxfId="406" priority="32" stopIfTrue="1">
      <formula>$F$5="Freelancer"</formula>
    </cfRule>
    <cfRule type="expression" dxfId="405" priority="33" stopIfTrue="1">
      <formula>$F$5="DTC Int. Staff"</formula>
    </cfRule>
  </conditionalFormatting>
  <conditionalFormatting sqref="G63">
    <cfRule type="expression" dxfId="404" priority="22" stopIfTrue="1">
      <formula>$F$5="Freelancer"</formula>
    </cfRule>
    <cfRule type="expression" dxfId="403" priority="23" stopIfTrue="1">
      <formula>$F$5="DTC Int. Staff"</formula>
    </cfRule>
  </conditionalFormatting>
  <conditionalFormatting sqref="G85:G89">
    <cfRule type="expression" dxfId="402" priority="20" stopIfTrue="1">
      <formula>#REF!="Freelancer"</formula>
    </cfRule>
    <cfRule type="expression" dxfId="401" priority="21" stopIfTrue="1">
      <formula>#REF!="DTC Int. Staff"</formula>
    </cfRule>
  </conditionalFormatting>
  <conditionalFormatting sqref="G85:G89">
    <cfRule type="expression" dxfId="400" priority="18" stopIfTrue="1">
      <formula>$F$5="Freelancer"</formula>
    </cfRule>
    <cfRule type="expression" dxfId="399" priority="19" stopIfTrue="1">
      <formula>$F$5="DTC Int. Staff"</formula>
    </cfRule>
  </conditionalFormatting>
  <conditionalFormatting sqref="E22:E25">
    <cfRule type="expression" dxfId="398" priority="16" stopIfTrue="1">
      <formula>IF($A22&lt;&gt;1,B22,"")</formula>
    </cfRule>
  </conditionalFormatting>
  <conditionalFormatting sqref="D22:D25">
    <cfRule type="expression" dxfId="397" priority="17" stopIfTrue="1">
      <formula>IF($A22="",B22,)</formula>
    </cfRule>
  </conditionalFormatting>
  <conditionalFormatting sqref="E44:E47">
    <cfRule type="expression" dxfId="396" priority="14" stopIfTrue="1">
      <formula>IF($A44&lt;&gt;1,B44,"")</formula>
    </cfRule>
  </conditionalFormatting>
  <conditionalFormatting sqref="D44:D47">
    <cfRule type="expression" dxfId="395" priority="15" stopIfTrue="1">
      <formula>IF($A44="",B44,)</formula>
    </cfRule>
  </conditionalFormatting>
  <conditionalFormatting sqref="E49:E52">
    <cfRule type="expression" dxfId="394" priority="12" stopIfTrue="1">
      <formula>IF($A49&lt;&gt;1,B49,"")</formula>
    </cfRule>
  </conditionalFormatting>
  <conditionalFormatting sqref="D49:D52">
    <cfRule type="expression" dxfId="393" priority="13" stopIfTrue="1">
      <formula>IF($A49="",B49,)</formula>
    </cfRule>
  </conditionalFormatting>
  <conditionalFormatting sqref="E71:E74">
    <cfRule type="expression" dxfId="392" priority="10" stopIfTrue="1">
      <formula>IF($A71&lt;&gt;1,B71,"")</formula>
    </cfRule>
  </conditionalFormatting>
  <conditionalFormatting sqref="D71:D74">
    <cfRule type="expression" dxfId="391" priority="11" stopIfTrue="1">
      <formula>IF($A71="",B71,)</formula>
    </cfRule>
  </conditionalFormatting>
  <conditionalFormatting sqref="E76:E79">
    <cfRule type="expression" dxfId="390" priority="8" stopIfTrue="1">
      <formula>IF($A76&lt;&gt;1,B76,"")</formula>
    </cfRule>
  </conditionalFormatting>
  <conditionalFormatting sqref="D76:D79">
    <cfRule type="expression" dxfId="389" priority="9" stopIfTrue="1">
      <formula>IF($A76="",B76,)</formula>
    </cfRule>
  </conditionalFormatting>
  <conditionalFormatting sqref="E93">
    <cfRule type="timePeriod" dxfId="38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7" priority="5" stopIfTrue="1">
      <formula>IF($A99&lt;&gt;1,B99,"")</formula>
    </cfRule>
  </conditionalFormatting>
  <conditionalFormatting sqref="D99:D102">
    <cfRule type="expression" dxfId="386" priority="6" stopIfTrue="1">
      <formula>IF($A99="",B99,)</formula>
    </cfRule>
  </conditionalFormatting>
  <conditionalFormatting sqref="E99:E102">
    <cfRule type="timePeriod" dxfId="38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84" priority="2" stopIfTrue="1">
      <formula>IF($A104&lt;&gt;1,B104,"")</formula>
    </cfRule>
  </conditionalFormatting>
  <conditionalFormatting sqref="D104:D107">
    <cfRule type="expression" dxfId="383" priority="3" stopIfTrue="1">
      <formula>IF($A104="",B104,)</formula>
    </cfRule>
  </conditionalFormatting>
  <conditionalFormatting sqref="E104:E107">
    <cfRule type="timePeriod" dxfId="38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81" priority="29" stopIfTrue="1">
      <formula>IF($A11=1,B11,)</formula>
    </cfRule>
    <cfRule type="expression" dxfId="380" priority="30" stopIfTrue="1">
      <formula>IF($A11="",B11,)</formula>
    </cfRule>
  </conditionalFormatting>
  <conditionalFormatting sqref="E11:E15">
    <cfRule type="expression" dxfId="379" priority="31" stopIfTrue="1">
      <formula>IF($A11="",B11,"")</formula>
    </cfRule>
  </conditionalFormatting>
  <conditionalFormatting sqref="E130:E134 E26:E124">
    <cfRule type="expression" dxfId="378" priority="32" stopIfTrue="1">
      <formula>IF($A26&lt;&gt;1,B26,"")</formula>
    </cfRule>
  </conditionalFormatting>
  <conditionalFormatting sqref="D130:D134 D11:D15 D26:D124">
    <cfRule type="expression" dxfId="377" priority="33" stopIfTrue="1">
      <formula>IF($A11="",B11,)</formula>
    </cfRule>
  </conditionalFormatting>
  <conditionalFormatting sqref="G11:G20 G26:G84 G90:G119">
    <cfRule type="expression" dxfId="376" priority="34" stopIfTrue="1">
      <formula>#REF!="Freelancer"</formula>
    </cfRule>
    <cfRule type="expression" dxfId="375" priority="35" stopIfTrue="1">
      <formula>#REF!="DTC Int. Staff"</formula>
    </cfRule>
  </conditionalFormatting>
  <conditionalFormatting sqref="G119 G26:G30 G37:G57 G64:G84 G91:G112">
    <cfRule type="expression" dxfId="374" priority="27" stopIfTrue="1">
      <formula>$F$5="Freelancer"</formula>
    </cfRule>
    <cfRule type="expression" dxfId="373" priority="28" stopIfTrue="1">
      <formula>$F$5="DTC Int. Staff"</formula>
    </cfRule>
  </conditionalFormatting>
  <conditionalFormatting sqref="G16:G20">
    <cfRule type="expression" dxfId="372" priority="25" stopIfTrue="1">
      <formula>#REF!="Freelancer"</formula>
    </cfRule>
    <cfRule type="expression" dxfId="371" priority="26" stopIfTrue="1">
      <formula>#REF!="DTC Int. Staff"</formula>
    </cfRule>
  </conditionalFormatting>
  <conditionalFormatting sqref="G16:G20">
    <cfRule type="expression" dxfId="370" priority="23" stopIfTrue="1">
      <formula>$F$5="Freelancer"</formula>
    </cfRule>
    <cfRule type="expression" dxfId="369" priority="24" stopIfTrue="1">
      <formula>$F$5="DTC Int. Staff"</formula>
    </cfRule>
  </conditionalFormatting>
  <conditionalFormatting sqref="G21:G25">
    <cfRule type="expression" dxfId="368" priority="21" stopIfTrue="1">
      <formula>#REF!="Freelancer"</formula>
    </cfRule>
    <cfRule type="expression" dxfId="367" priority="22" stopIfTrue="1">
      <formula>#REF!="DTC Int. Staff"</formula>
    </cfRule>
  </conditionalFormatting>
  <conditionalFormatting sqref="G21:G25">
    <cfRule type="expression" dxfId="366" priority="19" stopIfTrue="1">
      <formula>$F$5="Freelancer"</formula>
    </cfRule>
    <cfRule type="expression" dxfId="365" priority="20" stopIfTrue="1">
      <formula>$F$5="DTC Int. Staff"</formula>
    </cfRule>
  </conditionalFormatting>
  <conditionalFormatting sqref="C125:C129">
    <cfRule type="expression" dxfId="364" priority="13" stopIfTrue="1">
      <formula>IF($A125=1,B125,)</formula>
    </cfRule>
    <cfRule type="expression" dxfId="363" priority="14" stopIfTrue="1">
      <formula>IF($A125="",B125,)</formula>
    </cfRule>
  </conditionalFormatting>
  <conditionalFormatting sqref="D125:D129">
    <cfRule type="expression" dxfId="362" priority="15" stopIfTrue="1">
      <formula>IF($A125="",B125,)</formula>
    </cfRule>
  </conditionalFormatting>
  <conditionalFormatting sqref="E125:E129">
    <cfRule type="expression" dxfId="361" priority="12" stopIfTrue="1">
      <formula>IF($A125&lt;&gt;1,B125,"")</formula>
    </cfRule>
  </conditionalFormatting>
  <conditionalFormatting sqref="G63">
    <cfRule type="expression" dxfId="360" priority="9" stopIfTrue="1">
      <formula>$F$5="Freelancer"</formula>
    </cfRule>
    <cfRule type="expression" dxfId="359" priority="10" stopIfTrue="1">
      <formula>$F$5="DTC Int. Staff"</formula>
    </cfRule>
  </conditionalFormatting>
  <conditionalFormatting sqref="G85:G89">
    <cfRule type="expression" dxfId="358" priority="7" stopIfTrue="1">
      <formula>#REF!="Freelancer"</formula>
    </cfRule>
    <cfRule type="expression" dxfId="357" priority="8" stopIfTrue="1">
      <formula>#REF!="DTC Int. Staff"</formula>
    </cfRule>
  </conditionalFormatting>
  <conditionalFormatting sqref="G85:G89">
    <cfRule type="expression" dxfId="356" priority="5" stopIfTrue="1">
      <formula>$F$5="Freelancer"</formula>
    </cfRule>
    <cfRule type="expression" dxfId="355" priority="6" stopIfTrue="1">
      <formula>$F$5="DTC Int. Staff"</formula>
    </cfRule>
  </conditionalFormatting>
  <conditionalFormatting sqref="E17:E20">
    <cfRule type="expression" dxfId="354" priority="3" stopIfTrue="1">
      <formula>IF($A17="",B17,"")</formula>
    </cfRule>
  </conditionalFormatting>
  <conditionalFormatting sqref="D17:D20">
    <cfRule type="expression" dxfId="353" priority="4" stopIfTrue="1">
      <formula>IF($A17="",B17,)</formula>
    </cfRule>
  </conditionalFormatting>
  <conditionalFormatting sqref="E22:E25">
    <cfRule type="expression" dxfId="352" priority="1" stopIfTrue="1">
      <formula>IF($A22="",B22,"")</formula>
    </cfRule>
  </conditionalFormatting>
  <conditionalFormatting sqref="D22:D25">
    <cfRule type="expression" dxfId="3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50" priority="25" stopIfTrue="1">
      <formula>IF($A11=1,B11,)</formula>
    </cfRule>
    <cfRule type="expression" dxfId="349" priority="26" stopIfTrue="1">
      <formula>IF($A11="",B11,)</formula>
    </cfRule>
  </conditionalFormatting>
  <conditionalFormatting sqref="E11:E15">
    <cfRule type="expression" dxfId="348" priority="27" stopIfTrue="1">
      <formula>IF($A11="",B11,"")</formula>
    </cfRule>
  </conditionalFormatting>
  <conditionalFormatting sqref="E16:E128">
    <cfRule type="expression" dxfId="347" priority="28" stopIfTrue="1">
      <formula>IF($A16&lt;&gt;1,B16,"")</formula>
    </cfRule>
  </conditionalFormatting>
  <conditionalFormatting sqref="D11:D128">
    <cfRule type="expression" dxfId="346" priority="29" stopIfTrue="1">
      <formula>IF($A11="",B11,)</formula>
    </cfRule>
  </conditionalFormatting>
  <conditionalFormatting sqref="G11:G20 G82:G123 G22:G76">
    <cfRule type="expression" dxfId="345" priority="30" stopIfTrue="1">
      <formula>#REF!="Freelancer"</formula>
    </cfRule>
    <cfRule type="expression" dxfId="344" priority="31" stopIfTrue="1">
      <formula>#REF!="DTC Int. Staff"</formula>
    </cfRule>
  </conditionalFormatting>
  <conditionalFormatting sqref="G119:G123 G87:G108 G22 G33:G49 G60:G76">
    <cfRule type="expression" dxfId="343" priority="23" stopIfTrue="1">
      <formula>$F$5="Freelancer"</formula>
    </cfRule>
    <cfRule type="expression" dxfId="342" priority="24" stopIfTrue="1">
      <formula>$F$5="DTC Int. Staff"</formula>
    </cfRule>
  </conditionalFormatting>
  <conditionalFormatting sqref="G16:G20">
    <cfRule type="expression" dxfId="341" priority="21" stopIfTrue="1">
      <formula>#REF!="Freelancer"</formula>
    </cfRule>
    <cfRule type="expression" dxfId="340" priority="22" stopIfTrue="1">
      <formula>#REF!="DTC Int. Staff"</formula>
    </cfRule>
  </conditionalFormatting>
  <conditionalFormatting sqref="G16:G20">
    <cfRule type="expression" dxfId="339" priority="19" stopIfTrue="1">
      <formula>$F$5="Freelancer"</formula>
    </cfRule>
    <cfRule type="expression" dxfId="338" priority="20" stopIfTrue="1">
      <formula>$F$5="DTC Int. Staff"</formula>
    </cfRule>
  </conditionalFormatting>
  <conditionalFormatting sqref="G21">
    <cfRule type="expression" dxfId="337" priority="17" stopIfTrue="1">
      <formula>#REF!="Freelancer"</formula>
    </cfRule>
    <cfRule type="expression" dxfId="336" priority="18" stopIfTrue="1">
      <formula>#REF!="DTC Int. Staff"</formula>
    </cfRule>
  </conditionalFormatting>
  <conditionalFormatting sqref="G21">
    <cfRule type="expression" dxfId="335" priority="15" stopIfTrue="1">
      <formula>$F$5="Freelancer"</formula>
    </cfRule>
    <cfRule type="expression" dxfId="334" priority="16" stopIfTrue="1">
      <formula>$F$5="DTC Int. Staff"</formula>
    </cfRule>
  </conditionalFormatting>
  <conditionalFormatting sqref="C129:C133">
    <cfRule type="expression" dxfId="333" priority="9" stopIfTrue="1">
      <formula>IF($A129=1,B129,)</formula>
    </cfRule>
    <cfRule type="expression" dxfId="332" priority="10" stopIfTrue="1">
      <formula>IF($A129="",B129,)</formula>
    </cfRule>
  </conditionalFormatting>
  <conditionalFormatting sqref="D129:D133">
    <cfRule type="expression" dxfId="331" priority="11" stopIfTrue="1">
      <formula>IF($A129="",B129,)</formula>
    </cfRule>
  </conditionalFormatting>
  <conditionalFormatting sqref="E129:E133">
    <cfRule type="expression" dxfId="330" priority="8" stopIfTrue="1">
      <formula>IF($A129&lt;&gt;1,B129,"")</formula>
    </cfRule>
  </conditionalFormatting>
  <conditionalFormatting sqref="G55:G59">
    <cfRule type="expression" dxfId="329" priority="5" stopIfTrue="1">
      <formula>$F$5="Freelancer"</formula>
    </cfRule>
    <cfRule type="expression" dxfId="328" priority="6" stopIfTrue="1">
      <formula>$F$5="DTC Int. Staff"</formula>
    </cfRule>
  </conditionalFormatting>
  <conditionalFormatting sqref="G77:G81">
    <cfRule type="expression" dxfId="327" priority="3" stopIfTrue="1">
      <formula>#REF!="Freelancer"</formula>
    </cfRule>
    <cfRule type="expression" dxfId="326" priority="4" stopIfTrue="1">
      <formula>#REF!="DTC Int. Staff"</formula>
    </cfRule>
  </conditionalFormatting>
  <conditionalFormatting sqref="G77:G81">
    <cfRule type="expression" dxfId="325" priority="1" stopIfTrue="1">
      <formula>$F$5="Freelancer"</formula>
    </cfRule>
    <cfRule type="expression" dxfId="3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23" priority="25" stopIfTrue="1">
      <formula>IF($A11=1,B11,)</formula>
    </cfRule>
    <cfRule type="expression" dxfId="322" priority="26" stopIfTrue="1">
      <formula>IF($A11="",B11,)</formula>
    </cfRule>
  </conditionalFormatting>
  <conditionalFormatting sqref="E11">
    <cfRule type="expression" dxfId="321" priority="27" stopIfTrue="1">
      <formula>IF($A11="",B11,"")</formula>
    </cfRule>
  </conditionalFormatting>
  <conditionalFormatting sqref="E12:E119">
    <cfRule type="expression" dxfId="320" priority="28" stopIfTrue="1">
      <formula>IF($A12&lt;&gt;1,B12,"")</formula>
    </cfRule>
  </conditionalFormatting>
  <conditionalFormatting sqref="D11:D119">
    <cfRule type="expression" dxfId="319" priority="29" stopIfTrue="1">
      <formula>IF($A11="",B11,)</formula>
    </cfRule>
  </conditionalFormatting>
  <conditionalFormatting sqref="G11:G12 G18:G76 G82:G118">
    <cfRule type="expression" dxfId="318" priority="30" stopIfTrue="1">
      <formula>#REF!="Freelancer"</formula>
    </cfRule>
    <cfRule type="expression" dxfId="317" priority="31" stopIfTrue="1">
      <formula>#REF!="DTC Int. Staff"</formula>
    </cfRule>
  </conditionalFormatting>
  <conditionalFormatting sqref="G114:G118 G18:G22 G33:G49 G60:G76 G87:G103">
    <cfRule type="expression" dxfId="316" priority="23" stopIfTrue="1">
      <formula>$F$5="Freelancer"</formula>
    </cfRule>
    <cfRule type="expression" dxfId="315" priority="24" stopIfTrue="1">
      <formula>$F$5="DTC Int. Staff"</formula>
    </cfRule>
  </conditionalFormatting>
  <conditionalFormatting sqref="G12">
    <cfRule type="expression" dxfId="314" priority="21" stopIfTrue="1">
      <formula>#REF!="Freelancer"</formula>
    </cfRule>
    <cfRule type="expression" dxfId="313" priority="22" stopIfTrue="1">
      <formula>#REF!="DTC Int. Staff"</formula>
    </cfRule>
  </conditionalFormatting>
  <conditionalFormatting sqref="G12">
    <cfRule type="expression" dxfId="312" priority="19" stopIfTrue="1">
      <formula>$F$5="Freelancer"</formula>
    </cfRule>
    <cfRule type="expression" dxfId="311" priority="20" stopIfTrue="1">
      <formula>$F$5="DTC Int. Staff"</formula>
    </cfRule>
  </conditionalFormatting>
  <conditionalFormatting sqref="G13:G17">
    <cfRule type="expression" dxfId="310" priority="17" stopIfTrue="1">
      <formula>#REF!="Freelancer"</formula>
    </cfRule>
    <cfRule type="expression" dxfId="309" priority="18" stopIfTrue="1">
      <formula>#REF!="DTC Int. Staff"</formula>
    </cfRule>
  </conditionalFormatting>
  <conditionalFormatting sqref="G13:G17">
    <cfRule type="expression" dxfId="308" priority="15" stopIfTrue="1">
      <formula>$F$5="Freelancer"</formula>
    </cfRule>
    <cfRule type="expression" dxfId="307" priority="16" stopIfTrue="1">
      <formula>$F$5="DTC Int. Staff"</formula>
    </cfRule>
  </conditionalFormatting>
  <conditionalFormatting sqref="C121:C125">
    <cfRule type="expression" dxfId="306" priority="12" stopIfTrue="1">
      <formula>IF($A121=1,B121,)</formula>
    </cfRule>
    <cfRule type="expression" dxfId="305" priority="13" stopIfTrue="1">
      <formula>IF($A121="",B121,)</formula>
    </cfRule>
  </conditionalFormatting>
  <conditionalFormatting sqref="D121:D125">
    <cfRule type="expression" dxfId="304" priority="14" stopIfTrue="1">
      <formula>IF($A121="",B121,)</formula>
    </cfRule>
  </conditionalFormatting>
  <conditionalFormatting sqref="C120">
    <cfRule type="expression" dxfId="303" priority="9" stopIfTrue="1">
      <formula>IF($A120=1,B120,)</formula>
    </cfRule>
    <cfRule type="expression" dxfId="302" priority="10" stopIfTrue="1">
      <formula>IF($A120="",B120,)</formula>
    </cfRule>
  </conditionalFormatting>
  <conditionalFormatting sqref="D120">
    <cfRule type="expression" dxfId="301" priority="11" stopIfTrue="1">
      <formula>IF($A120="",B120,)</formula>
    </cfRule>
  </conditionalFormatting>
  <conditionalFormatting sqref="E120">
    <cfRule type="expression" dxfId="300" priority="8" stopIfTrue="1">
      <formula>IF($A120&lt;&gt;1,B120,"")</formula>
    </cfRule>
  </conditionalFormatting>
  <conditionalFormatting sqref="E121:E125">
    <cfRule type="expression" dxfId="299" priority="7" stopIfTrue="1">
      <formula>IF($A121&lt;&gt;1,B121,"")</formula>
    </cfRule>
  </conditionalFormatting>
  <conditionalFormatting sqref="G55:G59">
    <cfRule type="expression" dxfId="298" priority="5" stopIfTrue="1">
      <formula>$F$5="Freelancer"</formula>
    </cfRule>
    <cfRule type="expression" dxfId="297" priority="6" stopIfTrue="1">
      <formula>$F$5="DTC Int. Staff"</formula>
    </cfRule>
  </conditionalFormatting>
  <conditionalFormatting sqref="G77:G81">
    <cfRule type="expression" dxfId="296" priority="3" stopIfTrue="1">
      <formula>#REF!="Freelancer"</formula>
    </cfRule>
    <cfRule type="expression" dxfId="295" priority="4" stopIfTrue="1">
      <formula>#REF!="DTC Int. Staff"</formula>
    </cfRule>
  </conditionalFormatting>
  <conditionalFormatting sqref="G77:G81">
    <cfRule type="expression" dxfId="294" priority="1" stopIfTrue="1">
      <formula>$F$5="Freelancer"</formula>
    </cfRule>
    <cfRule type="expression" dxfId="2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92" priority="25" stopIfTrue="1">
      <formula>IF($A11=1,B11,)</formula>
    </cfRule>
    <cfRule type="expression" dxfId="291" priority="26" stopIfTrue="1">
      <formula>IF($A11="",B11,)</formula>
    </cfRule>
  </conditionalFormatting>
  <conditionalFormatting sqref="E11:E15">
    <cfRule type="expression" dxfId="290" priority="27" stopIfTrue="1">
      <formula>IF($A11="",B11,"")</formula>
    </cfRule>
  </conditionalFormatting>
  <conditionalFormatting sqref="E16:E124">
    <cfRule type="expression" dxfId="289" priority="28" stopIfTrue="1">
      <formula>IF($A16&lt;&gt;1,B16,"")</formula>
    </cfRule>
  </conditionalFormatting>
  <conditionalFormatting sqref="D11:D124">
    <cfRule type="expression" dxfId="288" priority="29" stopIfTrue="1">
      <formula>IF($A11="",B11,)</formula>
    </cfRule>
  </conditionalFormatting>
  <conditionalFormatting sqref="G11:G20 G26:G84 G86:G119">
    <cfRule type="expression" dxfId="287" priority="30" stopIfTrue="1">
      <formula>#REF!="Freelancer"</formula>
    </cfRule>
    <cfRule type="expression" dxfId="286" priority="31" stopIfTrue="1">
      <formula>#REF!="DTC Int. Staff"</formula>
    </cfRule>
  </conditionalFormatting>
  <conditionalFormatting sqref="G115:G119 G87:G112 G26:G30 G33:G57 G60:G84">
    <cfRule type="expression" dxfId="285" priority="23" stopIfTrue="1">
      <formula>$F$5="Freelancer"</formula>
    </cfRule>
    <cfRule type="expression" dxfId="284" priority="24" stopIfTrue="1">
      <formula>$F$5="DTC Int. Staff"</formula>
    </cfRule>
  </conditionalFormatting>
  <conditionalFormatting sqref="G16:G20">
    <cfRule type="expression" dxfId="283" priority="21" stopIfTrue="1">
      <formula>#REF!="Freelancer"</formula>
    </cfRule>
    <cfRule type="expression" dxfId="282" priority="22" stopIfTrue="1">
      <formula>#REF!="DTC Int. Staff"</formula>
    </cfRule>
  </conditionalFormatting>
  <conditionalFormatting sqref="G16:G20">
    <cfRule type="expression" dxfId="281" priority="19" stopIfTrue="1">
      <formula>$F$5="Freelancer"</formula>
    </cfRule>
    <cfRule type="expression" dxfId="280" priority="20" stopIfTrue="1">
      <formula>$F$5="DTC Int. Staff"</formula>
    </cfRule>
  </conditionalFormatting>
  <conditionalFormatting sqref="G21:G25">
    <cfRule type="expression" dxfId="279" priority="17" stopIfTrue="1">
      <formula>#REF!="Freelancer"</formula>
    </cfRule>
    <cfRule type="expression" dxfId="278" priority="18" stopIfTrue="1">
      <formula>#REF!="DTC Int. Staff"</formula>
    </cfRule>
  </conditionalFormatting>
  <conditionalFormatting sqref="G21:G25">
    <cfRule type="expression" dxfId="277" priority="15" stopIfTrue="1">
      <formula>$F$5="Freelancer"</formula>
    </cfRule>
    <cfRule type="expression" dxfId="276" priority="16" stopIfTrue="1">
      <formula>$F$5="DTC Int. Staff"</formula>
    </cfRule>
  </conditionalFormatting>
  <conditionalFormatting sqref="C125:C129">
    <cfRule type="expression" dxfId="275" priority="9" stopIfTrue="1">
      <formula>IF($A125=1,B125,)</formula>
    </cfRule>
    <cfRule type="expression" dxfId="274" priority="10" stopIfTrue="1">
      <formula>IF($A125="",B125,)</formula>
    </cfRule>
  </conditionalFormatting>
  <conditionalFormatting sqref="D125:D129">
    <cfRule type="expression" dxfId="273" priority="11" stopIfTrue="1">
      <formula>IF($A125="",B125,)</formula>
    </cfRule>
  </conditionalFormatting>
  <conditionalFormatting sqref="E125:E129">
    <cfRule type="expression" dxfId="272" priority="8" stopIfTrue="1">
      <formula>IF($A125&lt;&gt;1,B125,"")</formula>
    </cfRule>
  </conditionalFormatting>
  <conditionalFormatting sqref="G59">
    <cfRule type="expression" dxfId="271" priority="5" stopIfTrue="1">
      <formula>$F$5="Freelancer"</formula>
    </cfRule>
    <cfRule type="expression" dxfId="270" priority="6" stopIfTrue="1">
      <formula>$F$5="DTC Int. Staff"</formula>
    </cfRule>
  </conditionalFormatting>
  <conditionalFormatting sqref="G85">
    <cfRule type="expression" dxfId="269" priority="3" stopIfTrue="1">
      <formula>#REF!="Freelancer"</formula>
    </cfRule>
    <cfRule type="expression" dxfId="268" priority="4" stopIfTrue="1">
      <formula>#REF!="DTC Int. Staff"</formula>
    </cfRule>
  </conditionalFormatting>
  <conditionalFormatting sqref="G85">
    <cfRule type="expression" dxfId="267" priority="1" stopIfTrue="1">
      <formula>$F$5="Freelancer"</formula>
    </cfRule>
    <cfRule type="expression" dxfId="2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abSelected="1" topLeftCell="D31" zoomScale="80" zoomScaleNormal="80" workbookViewId="0">
      <selection activeCell="L5" sqref="L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100.7109375" style="8" customWidth="1"/>
    <col min="9" max="10" width="13.85546875" style="8" customWidth="1"/>
    <col min="11" max="11" width="10.7109375" style="8" customWidth="1"/>
    <col min="12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73" t="s">
        <v>0</v>
      </c>
      <c r="E3" s="174"/>
      <c r="F3" s="175" t="str">
        <f>'[1]Information-General Settings'!C3</f>
        <v>[Laksami]</v>
      </c>
      <c r="G3" s="14"/>
      <c r="I3" s="15"/>
      <c r="J3" s="15"/>
    </row>
    <row r="4" spans="1:10" ht="20.25" customHeight="1" x14ac:dyDescent="0.2">
      <c r="D4" s="176" t="s">
        <v>8</v>
      </c>
      <c r="E4" s="177"/>
      <c r="F4" s="175" t="str">
        <f>'[1]Information-General Settings'!C4</f>
        <v>[Pracharktam]</v>
      </c>
      <c r="G4" s="14"/>
      <c r="I4" s="15"/>
      <c r="J4" s="15"/>
    </row>
    <row r="5" spans="1:10" ht="20.25" customHeight="1" x14ac:dyDescent="0.2">
      <c r="D5" s="173" t="s">
        <v>7</v>
      </c>
      <c r="E5" s="178"/>
      <c r="F5" s="175" t="str">
        <f>'[1]Information-General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72" t="s">
        <v>132</v>
      </c>
      <c r="G11" s="35">
        <v>9001</v>
      </c>
      <c r="H11" s="37" t="s">
        <v>53</v>
      </c>
      <c r="I11" s="36" t="s">
        <v>137</v>
      </c>
      <c r="J11" s="38">
        <v>1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172" t="s">
        <v>132</v>
      </c>
      <c r="G12" s="35">
        <v>9001</v>
      </c>
      <c r="H12" s="37" t="s">
        <v>54</v>
      </c>
      <c r="I12" s="36" t="s">
        <v>137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172" t="s">
        <v>132</v>
      </c>
      <c r="G13" s="35">
        <v>9001</v>
      </c>
      <c r="H13" s="37" t="s">
        <v>85</v>
      </c>
      <c r="I13" s="36" t="s">
        <v>137</v>
      </c>
      <c r="J13" s="38">
        <v>6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172" t="s">
        <v>132</v>
      </c>
      <c r="G14" s="35">
        <v>9001</v>
      </c>
      <c r="H14" s="37" t="s">
        <v>87</v>
      </c>
      <c r="I14" s="36" t="s">
        <v>137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55</v>
      </c>
      <c r="I16" s="47" t="s">
        <v>137</v>
      </c>
      <c r="J16" s="49">
        <v>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7" t="s">
        <v>132</v>
      </c>
      <c r="G17" s="47">
        <v>9001</v>
      </c>
      <c r="H17" s="48" t="s">
        <v>88</v>
      </c>
      <c r="I17" s="47" t="s">
        <v>137</v>
      </c>
      <c r="J17" s="49">
        <v>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7" t="s">
        <v>132</v>
      </c>
      <c r="G18" s="47">
        <v>9001</v>
      </c>
      <c r="H18" s="48" t="s">
        <v>89</v>
      </c>
      <c r="I18" s="47" t="s">
        <v>137</v>
      </c>
      <c r="J18" s="49">
        <v>3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7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56</v>
      </c>
      <c r="I23" s="47" t="s">
        <v>137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7" t="s">
        <v>132</v>
      </c>
      <c r="G24" s="47">
        <v>9001</v>
      </c>
      <c r="H24" s="48" t="s">
        <v>90</v>
      </c>
      <c r="I24" s="47" t="s">
        <v>137</v>
      </c>
      <c r="J24" s="49">
        <v>1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7" t="s">
        <v>132</v>
      </c>
      <c r="G25" s="47">
        <v>9001</v>
      </c>
      <c r="H25" s="48" t="s">
        <v>91</v>
      </c>
      <c r="I25" s="47" t="s">
        <v>137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7" t="s">
        <v>132</v>
      </c>
      <c r="G26" s="47">
        <v>9001</v>
      </c>
      <c r="H26" s="48" t="s">
        <v>92</v>
      </c>
      <c r="I26" s="47" t="s">
        <v>137</v>
      </c>
      <c r="J26" s="49">
        <v>5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136</v>
      </c>
      <c r="G28" s="36">
        <v>9003</v>
      </c>
      <c r="H28" s="170" t="s">
        <v>93</v>
      </c>
      <c r="I28" s="36" t="s">
        <v>137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172" t="s">
        <v>132</v>
      </c>
      <c r="G29" s="35">
        <v>9001</v>
      </c>
      <c r="H29" s="170" t="s">
        <v>94</v>
      </c>
      <c r="I29" s="36" t="s">
        <v>137</v>
      </c>
      <c r="J29" s="38">
        <v>5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172" t="s">
        <v>132</v>
      </c>
      <c r="G30" s="35">
        <v>9001</v>
      </c>
      <c r="H30" s="170" t="s">
        <v>95</v>
      </c>
      <c r="I30" s="36" t="s">
        <v>137</v>
      </c>
      <c r="J30" s="38">
        <v>2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136</v>
      </c>
      <c r="G33" s="36">
        <v>9003</v>
      </c>
      <c r="H33" s="48" t="s">
        <v>96</v>
      </c>
      <c r="I33" s="47" t="s">
        <v>137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7" t="s">
        <v>132</v>
      </c>
      <c r="G34" s="47">
        <v>9001</v>
      </c>
      <c r="H34" s="48" t="s">
        <v>57</v>
      </c>
      <c r="I34" s="47" t="s">
        <v>137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7" t="s">
        <v>132</v>
      </c>
      <c r="G35" s="47">
        <v>9001</v>
      </c>
      <c r="H35" s="48" t="s">
        <v>58</v>
      </c>
      <c r="I35" s="47" t="s">
        <v>137</v>
      </c>
      <c r="J35" s="49">
        <v>3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7" t="s">
        <v>132</v>
      </c>
      <c r="G36" s="47">
        <v>9001</v>
      </c>
      <c r="H36" s="48" t="s">
        <v>98</v>
      </c>
      <c r="I36" s="47" t="s">
        <v>137</v>
      </c>
      <c r="J36" s="49">
        <v>4</v>
      </c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72" t="s">
        <v>132</v>
      </c>
      <c r="G38" s="35">
        <v>9001</v>
      </c>
      <c r="H38" s="43" t="s">
        <v>97</v>
      </c>
      <c r="I38" s="36" t="s">
        <v>137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5">
        <v>9009</v>
      </c>
      <c r="H39" s="43" t="s">
        <v>59</v>
      </c>
      <c r="I39" s="36" t="s">
        <v>137</v>
      </c>
      <c r="J39" s="38">
        <v>1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47" t="s">
        <v>132</v>
      </c>
      <c r="G40" s="47">
        <v>9001</v>
      </c>
      <c r="H40" s="43" t="s">
        <v>99</v>
      </c>
      <c r="I40" s="36" t="s">
        <v>137</v>
      </c>
      <c r="J40" s="38">
        <v>6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7" t="s">
        <v>132</v>
      </c>
      <c r="G43" s="47">
        <v>9001</v>
      </c>
      <c r="H43" s="48" t="s">
        <v>100</v>
      </c>
      <c r="I43" s="47" t="s">
        <v>137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7" t="s">
        <v>132</v>
      </c>
      <c r="G44" s="47">
        <v>9001</v>
      </c>
      <c r="H44" s="48" t="s">
        <v>103</v>
      </c>
      <c r="I44" s="47" t="s">
        <v>137</v>
      </c>
      <c r="J44" s="49">
        <v>3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7" t="s">
        <v>132</v>
      </c>
      <c r="G45" s="47">
        <v>9001</v>
      </c>
      <c r="H45" s="48" t="s">
        <v>101</v>
      </c>
      <c r="I45" s="47" t="s">
        <v>137</v>
      </c>
      <c r="J45" s="49">
        <v>5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72" t="s">
        <v>132</v>
      </c>
      <c r="G48" s="35">
        <v>9001</v>
      </c>
      <c r="H48" s="43" t="s">
        <v>102</v>
      </c>
      <c r="I48" s="36" t="s">
        <v>138</v>
      </c>
      <c r="J48" s="38">
        <v>3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7" t="s">
        <v>132</v>
      </c>
      <c r="G50" s="47">
        <v>9001</v>
      </c>
      <c r="H50" s="171" t="s">
        <v>104</v>
      </c>
      <c r="I50" s="47" t="s">
        <v>138</v>
      </c>
      <c r="J50" s="49">
        <v>1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7" t="s">
        <v>132</v>
      </c>
      <c r="G51" s="47">
        <v>9001</v>
      </c>
      <c r="H51" s="171" t="s">
        <v>105</v>
      </c>
      <c r="I51" s="47" t="s">
        <v>138</v>
      </c>
      <c r="J51" s="49">
        <v>4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7" t="s">
        <v>132</v>
      </c>
      <c r="G52" s="47">
        <v>9001</v>
      </c>
      <c r="H52" s="171" t="s">
        <v>106</v>
      </c>
      <c r="I52" s="47" t="s">
        <v>138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72" t="s">
        <v>132</v>
      </c>
      <c r="G55" s="35">
        <v>9001</v>
      </c>
      <c r="H55" s="43" t="s">
        <v>107</v>
      </c>
      <c r="I55" s="36" t="s">
        <v>138</v>
      </c>
      <c r="J55" s="38">
        <v>1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172" t="s">
        <v>132</v>
      </c>
      <c r="G56" s="35">
        <v>9001</v>
      </c>
      <c r="H56" s="170" t="s">
        <v>108</v>
      </c>
      <c r="I56" s="36" t="s">
        <v>138</v>
      </c>
      <c r="J56" s="38">
        <v>4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72" t="s">
        <v>132</v>
      </c>
      <c r="G57" s="35">
        <v>9001</v>
      </c>
      <c r="H57" s="43" t="s">
        <v>109</v>
      </c>
      <c r="I57" s="36" t="s">
        <v>138</v>
      </c>
      <c r="J57" s="38">
        <v>2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172" t="s">
        <v>132</v>
      </c>
      <c r="G58" s="35">
        <v>9001</v>
      </c>
      <c r="H58" s="43" t="s">
        <v>129</v>
      </c>
      <c r="I58" s="36" t="s">
        <v>138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7" t="s">
        <v>132</v>
      </c>
      <c r="G60" s="47">
        <v>9001</v>
      </c>
      <c r="H60" s="48" t="s">
        <v>111</v>
      </c>
      <c r="I60" s="47" t="s">
        <v>138</v>
      </c>
      <c r="J60" s="49">
        <v>2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7" t="s">
        <v>132</v>
      </c>
      <c r="G61" s="47">
        <v>9001</v>
      </c>
      <c r="H61" s="48" t="s">
        <v>57</v>
      </c>
      <c r="I61" s="47" t="s">
        <v>138</v>
      </c>
      <c r="J61" s="49">
        <v>1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7" t="s">
        <v>132</v>
      </c>
      <c r="G62" s="47">
        <v>9001</v>
      </c>
      <c r="H62" s="48" t="s">
        <v>61</v>
      </c>
      <c r="I62" s="47" t="s">
        <v>138</v>
      </c>
      <c r="J62" s="49">
        <v>1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7" t="s">
        <v>132</v>
      </c>
      <c r="G63" s="47">
        <v>9001</v>
      </c>
      <c r="H63" s="48" t="s">
        <v>58</v>
      </c>
      <c r="I63" s="47" t="s">
        <v>138</v>
      </c>
      <c r="J63" s="49">
        <v>3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7" t="s">
        <v>132</v>
      </c>
      <c r="G64" s="47">
        <v>9001</v>
      </c>
      <c r="H64" s="48" t="s">
        <v>110</v>
      </c>
      <c r="I64" s="47" t="s">
        <v>138</v>
      </c>
      <c r="J64" s="49">
        <v>2</v>
      </c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7" t="s">
        <v>132</v>
      </c>
      <c r="G65" s="47">
        <v>9001</v>
      </c>
      <c r="H65" s="43" t="s">
        <v>112</v>
      </c>
      <c r="I65" s="36" t="s">
        <v>138</v>
      </c>
      <c r="J65" s="38">
        <v>2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172" t="s">
        <v>132</v>
      </c>
      <c r="G66" s="35">
        <v>9001</v>
      </c>
      <c r="H66" s="43" t="s">
        <v>113</v>
      </c>
      <c r="I66" s="36" t="s">
        <v>138</v>
      </c>
      <c r="J66" s="38">
        <v>3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172" t="s">
        <v>132</v>
      </c>
      <c r="G67" s="35">
        <v>9001</v>
      </c>
      <c r="H67" s="43" t="s">
        <v>114</v>
      </c>
      <c r="I67" s="36" t="s">
        <v>138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7" t="s">
        <v>132</v>
      </c>
      <c r="G70" s="47">
        <v>9001</v>
      </c>
      <c r="H70" s="48" t="s">
        <v>115</v>
      </c>
      <c r="I70" s="47" t="s">
        <v>138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7" t="s">
        <v>132</v>
      </c>
      <c r="G71" s="47">
        <v>9001</v>
      </c>
      <c r="H71" s="48" t="s">
        <v>116</v>
      </c>
      <c r="I71" s="47" t="s">
        <v>138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7" t="s">
        <v>132</v>
      </c>
      <c r="G72" s="47">
        <v>9001</v>
      </c>
      <c r="H72" s="48" t="s">
        <v>118</v>
      </c>
      <c r="I72" s="47" t="s">
        <v>138</v>
      </c>
      <c r="J72" s="49">
        <v>3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172" t="s">
        <v>132</v>
      </c>
      <c r="G75" s="35">
        <v>9001</v>
      </c>
      <c r="H75" s="43" t="s">
        <v>60</v>
      </c>
      <c r="I75" s="36" t="s">
        <v>138</v>
      </c>
      <c r="J75" s="38">
        <v>3</v>
      </c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7" t="s">
        <v>132</v>
      </c>
      <c r="G77" s="47">
        <v>9001</v>
      </c>
      <c r="H77" s="48" t="s">
        <v>117</v>
      </c>
      <c r="I77" s="47" t="s">
        <v>137</v>
      </c>
      <c r="J77" s="49">
        <v>3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7" t="s">
        <v>132</v>
      </c>
      <c r="G78" s="47">
        <v>9001</v>
      </c>
      <c r="H78" s="48" t="s">
        <v>119</v>
      </c>
      <c r="I78" s="47" t="s">
        <v>137</v>
      </c>
      <c r="J78" s="49">
        <v>6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72" t="s">
        <v>132</v>
      </c>
      <c r="G82" s="35">
        <v>9001</v>
      </c>
      <c r="H82" s="43" t="s">
        <v>120</v>
      </c>
      <c r="I82" s="36" t="s">
        <v>137</v>
      </c>
      <c r="J82" s="38">
        <v>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172" t="s">
        <v>132</v>
      </c>
      <c r="G83" s="35">
        <v>9001</v>
      </c>
      <c r="H83" s="43" t="s">
        <v>121</v>
      </c>
      <c r="I83" s="36" t="s">
        <v>137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7" t="s">
        <v>132</v>
      </c>
      <c r="G87" s="47">
        <v>9001</v>
      </c>
      <c r="H87" s="48" t="s">
        <v>62</v>
      </c>
      <c r="I87" s="47" t="s">
        <v>137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7" t="s">
        <v>132</v>
      </c>
      <c r="G88" s="47">
        <v>9001</v>
      </c>
      <c r="H88" s="48" t="s">
        <v>122</v>
      </c>
      <c r="I88" s="47" t="s">
        <v>137</v>
      </c>
      <c r="J88" s="49">
        <v>3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7" t="s">
        <v>132</v>
      </c>
      <c r="G89" s="47">
        <v>9001</v>
      </c>
      <c r="H89" s="48" t="s">
        <v>123</v>
      </c>
      <c r="I89" s="47" t="s">
        <v>137</v>
      </c>
      <c r="J89" s="49">
        <v>5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7" t="s">
        <v>132</v>
      </c>
      <c r="G92" s="47">
        <v>9001</v>
      </c>
      <c r="H92" s="43" t="s">
        <v>63</v>
      </c>
      <c r="I92" s="36" t="s">
        <v>138</v>
      </c>
      <c r="J92" s="38">
        <v>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172" t="s">
        <v>132</v>
      </c>
      <c r="G93" s="35">
        <v>9001</v>
      </c>
      <c r="H93" s="43" t="s">
        <v>124</v>
      </c>
      <c r="I93" s="36" t="s">
        <v>138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172" t="s">
        <v>132</v>
      </c>
      <c r="G94" s="35">
        <v>9001</v>
      </c>
      <c r="H94" s="43" t="s">
        <v>125</v>
      </c>
      <c r="I94" s="36" t="s">
        <v>138</v>
      </c>
      <c r="J94" s="38">
        <v>6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64</v>
      </c>
      <c r="I98" s="47" t="s">
        <v>138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7" t="s">
        <v>132</v>
      </c>
      <c r="G99" s="47">
        <v>9001</v>
      </c>
      <c r="H99" s="48" t="s">
        <v>133</v>
      </c>
      <c r="I99" s="47" t="s">
        <v>138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7" t="s">
        <v>132</v>
      </c>
      <c r="G100" s="47">
        <v>9001</v>
      </c>
      <c r="H100" s="48" t="s">
        <v>126</v>
      </c>
      <c r="I100" s="47" t="s">
        <v>138</v>
      </c>
      <c r="J100" s="49">
        <v>6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127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72" t="s">
        <v>132</v>
      </c>
      <c r="G110" s="35">
        <v>9001</v>
      </c>
      <c r="H110" s="43" t="s">
        <v>126</v>
      </c>
      <c r="I110" s="36" t="s">
        <v>138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172" t="s">
        <v>132</v>
      </c>
      <c r="G111" s="35">
        <v>9001</v>
      </c>
      <c r="H111" s="43" t="s">
        <v>130</v>
      </c>
      <c r="I111" s="36" t="s">
        <v>138</v>
      </c>
      <c r="J111" s="38">
        <v>2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172" t="s">
        <v>132</v>
      </c>
      <c r="G112" s="35">
        <v>9001</v>
      </c>
      <c r="H112" s="43" t="s">
        <v>131</v>
      </c>
      <c r="I112" s="36" t="s">
        <v>138</v>
      </c>
      <c r="J112" s="38">
        <v>2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127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72" t="s">
        <v>132</v>
      </c>
      <c r="G120" s="35">
        <v>9001</v>
      </c>
      <c r="H120" s="43" t="s">
        <v>66</v>
      </c>
      <c r="I120" s="36" t="s">
        <v>137</v>
      </c>
      <c r="J120" s="38">
        <v>2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 t="s">
        <v>57</v>
      </c>
      <c r="I121" s="36" t="s">
        <v>137</v>
      </c>
      <c r="J121" s="38">
        <v>1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72" t="s">
        <v>132</v>
      </c>
      <c r="G122" s="35">
        <v>9001</v>
      </c>
      <c r="H122" s="43" t="s">
        <v>134</v>
      </c>
      <c r="I122" s="36" t="s">
        <v>137</v>
      </c>
      <c r="J122" s="38">
        <v>1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172" t="s">
        <v>132</v>
      </c>
      <c r="G123" s="35">
        <v>9001</v>
      </c>
      <c r="H123" s="43" t="s">
        <v>135</v>
      </c>
      <c r="I123" s="36" t="s">
        <v>137</v>
      </c>
      <c r="J123" s="38">
        <v>2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172" t="s">
        <v>132</v>
      </c>
      <c r="G124" s="35">
        <v>9001</v>
      </c>
      <c r="H124" s="43" t="s">
        <v>128</v>
      </c>
      <c r="I124" s="36" t="s">
        <v>137</v>
      </c>
      <c r="J124" s="38">
        <v>2</v>
      </c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132</v>
      </c>
      <c r="G125" s="47">
        <v>9001</v>
      </c>
      <c r="H125" s="71" t="s">
        <v>67</v>
      </c>
      <c r="I125" s="47" t="s">
        <v>138</v>
      </c>
      <c r="J125" s="49">
        <v>1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132</v>
      </c>
      <c r="G126" s="47">
        <v>9001</v>
      </c>
      <c r="H126" s="71" t="s">
        <v>86</v>
      </c>
      <c r="I126" s="47" t="s">
        <v>138</v>
      </c>
      <c r="J126" s="49">
        <v>7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3" type="noConversion"/>
  <conditionalFormatting sqref="C11:C124">
    <cfRule type="expression" dxfId="265" priority="117" stopIfTrue="1">
      <formula>IF($A11=1,B11,)</formula>
    </cfRule>
    <cfRule type="expression" dxfId="264" priority="118" stopIfTrue="1">
      <formula>IF($A11="",B11,)</formula>
    </cfRule>
  </conditionalFormatting>
  <conditionalFormatting sqref="E11:E15">
    <cfRule type="expression" dxfId="263" priority="119" stopIfTrue="1">
      <formula>IF($A11="",B11,"")</formula>
    </cfRule>
  </conditionalFormatting>
  <conditionalFormatting sqref="E16:E124">
    <cfRule type="expression" dxfId="262" priority="120" stopIfTrue="1">
      <formula>IF($A16&lt;&gt;1,B16,"")</formula>
    </cfRule>
  </conditionalFormatting>
  <conditionalFormatting sqref="D11:D124">
    <cfRule type="expression" dxfId="261" priority="121" stopIfTrue="1">
      <formula>IF($A11="",B11,)</formula>
    </cfRule>
  </conditionalFormatting>
  <conditionalFormatting sqref="G15 G22 G84:G86 G19:G20 G27 G31:G32 G37 G41:G42 G46:G47 G49 G53:G54 G59 G68:G69 G73:G74 G90:G91 G95:G98 G101:G109 G113:G119 G76">
    <cfRule type="expression" dxfId="260" priority="122" stopIfTrue="1">
      <formula>#REF!="Freelancer"</formula>
    </cfRule>
    <cfRule type="expression" dxfId="259" priority="123" stopIfTrue="1">
      <formula>#REF!="DTC Int. Staff"</formula>
    </cfRule>
  </conditionalFormatting>
  <conditionalFormatting sqref="G115:G119 G22 G37 G41:G42 G46:G47 G49 G68:G69 G73:G74 G90:G91 G95:G98 G101:G104 G76">
    <cfRule type="expression" dxfId="258" priority="115" stopIfTrue="1">
      <formula>$F$5="Freelancer"</formula>
    </cfRule>
    <cfRule type="expression" dxfId="257" priority="116" stopIfTrue="1">
      <formula>$F$5="DTC Int. Staff"</formula>
    </cfRule>
  </conditionalFormatting>
  <conditionalFormatting sqref="G19:G20">
    <cfRule type="expression" dxfId="256" priority="113" stopIfTrue="1">
      <formula>#REF!="Freelancer"</formula>
    </cfRule>
    <cfRule type="expression" dxfId="255" priority="114" stopIfTrue="1">
      <formula>#REF!="DTC Int. Staff"</formula>
    </cfRule>
  </conditionalFormatting>
  <conditionalFormatting sqref="G19:G20">
    <cfRule type="expression" dxfId="254" priority="111" stopIfTrue="1">
      <formula>$F$5="Freelancer"</formula>
    </cfRule>
    <cfRule type="expression" dxfId="253" priority="112" stopIfTrue="1">
      <formula>$F$5="DTC Int. Staff"</formula>
    </cfRule>
  </conditionalFormatting>
  <conditionalFormatting sqref="G21">
    <cfRule type="expression" dxfId="252" priority="109" stopIfTrue="1">
      <formula>#REF!="Freelancer"</formula>
    </cfRule>
    <cfRule type="expression" dxfId="251" priority="110" stopIfTrue="1">
      <formula>#REF!="DTC Int. Staff"</formula>
    </cfRule>
  </conditionalFormatting>
  <conditionalFormatting sqref="G21">
    <cfRule type="expression" dxfId="250" priority="107" stopIfTrue="1">
      <formula>$F$5="Freelancer"</formula>
    </cfRule>
    <cfRule type="expression" dxfId="249" priority="108" stopIfTrue="1">
      <formula>$F$5="DTC Int. Staff"</formula>
    </cfRule>
  </conditionalFormatting>
  <conditionalFormatting sqref="C125:C129">
    <cfRule type="expression" dxfId="248" priority="104" stopIfTrue="1">
      <formula>IF($A125=1,B125,)</formula>
    </cfRule>
    <cfRule type="expression" dxfId="247" priority="105" stopIfTrue="1">
      <formula>IF($A125="",B125,)</formula>
    </cfRule>
  </conditionalFormatting>
  <conditionalFormatting sqref="D125:D129">
    <cfRule type="expression" dxfId="246" priority="106" stopIfTrue="1">
      <formula>IF($A125="",B125,)</formula>
    </cfRule>
  </conditionalFormatting>
  <conditionalFormatting sqref="E125:E129">
    <cfRule type="expression" dxfId="245" priority="103" stopIfTrue="1">
      <formula>IF($A125&lt;&gt;1,B125,"")</formula>
    </cfRule>
  </conditionalFormatting>
  <conditionalFormatting sqref="G59">
    <cfRule type="expression" dxfId="244" priority="101" stopIfTrue="1">
      <formula>$F$5="Freelancer"</formula>
    </cfRule>
    <cfRule type="expression" dxfId="243" priority="102" stopIfTrue="1">
      <formula>$F$5="DTC Int. Staff"</formula>
    </cfRule>
  </conditionalFormatting>
  <conditionalFormatting sqref="G79:G81">
    <cfRule type="expression" dxfId="242" priority="99" stopIfTrue="1">
      <formula>#REF!="Freelancer"</formula>
    </cfRule>
    <cfRule type="expression" dxfId="241" priority="100" stopIfTrue="1">
      <formula>#REF!="DTC Int. Staff"</formula>
    </cfRule>
  </conditionalFormatting>
  <conditionalFormatting sqref="G79:G81">
    <cfRule type="expression" dxfId="240" priority="97" stopIfTrue="1">
      <formula>$F$5="Freelancer"</formula>
    </cfRule>
    <cfRule type="expression" dxfId="239" priority="98" stopIfTrue="1">
      <formula>$F$5="DTC Int. Staff"</formula>
    </cfRule>
  </conditionalFormatting>
  <conditionalFormatting sqref="G130">
    <cfRule type="expression" dxfId="238" priority="89" stopIfTrue="1">
      <formula>$F$5="Freelancer"</formula>
    </cfRule>
    <cfRule type="expression" dxfId="237" priority="90" stopIfTrue="1">
      <formula>$F$5="DTC Int. Staff"</formula>
    </cfRule>
  </conditionalFormatting>
  <conditionalFormatting sqref="C130">
    <cfRule type="expression" dxfId="236" priority="91" stopIfTrue="1">
      <formula>IF($A130=1,B130,)</formula>
    </cfRule>
    <cfRule type="expression" dxfId="235" priority="92" stopIfTrue="1">
      <formula>IF($A130="",B130,)</formula>
    </cfRule>
  </conditionalFormatting>
  <conditionalFormatting sqref="E130">
    <cfRule type="expression" dxfId="234" priority="93" stopIfTrue="1">
      <formula>IF($A130&lt;&gt;1,B130,"")</formula>
    </cfRule>
  </conditionalFormatting>
  <conditionalFormatting sqref="D130">
    <cfRule type="expression" dxfId="233" priority="94" stopIfTrue="1">
      <formula>IF($A130="",B130,)</formula>
    </cfRule>
  </conditionalFormatting>
  <conditionalFormatting sqref="G130">
    <cfRule type="expression" dxfId="232" priority="95" stopIfTrue="1">
      <formula>#REF!="Freelancer"</formula>
    </cfRule>
    <cfRule type="expression" dxfId="231" priority="96" stopIfTrue="1">
      <formula>#REF!="DTC Int. Staff"</formula>
    </cfRule>
  </conditionalFormatting>
  <conditionalFormatting sqref="G16">
    <cfRule type="expression" dxfId="230" priority="87" stopIfTrue="1">
      <formula>#REF!="Freelancer"</formula>
    </cfRule>
    <cfRule type="expression" dxfId="229" priority="88" stopIfTrue="1">
      <formula>#REF!="DTC Int. Staff"</formula>
    </cfRule>
  </conditionalFormatting>
  <conditionalFormatting sqref="G16">
    <cfRule type="expression" dxfId="228" priority="85" stopIfTrue="1">
      <formula>$F$5="Freelancer"</formula>
    </cfRule>
    <cfRule type="expression" dxfId="227" priority="86" stopIfTrue="1">
      <formula>$F$5="DTC Int. Staff"</formula>
    </cfRule>
  </conditionalFormatting>
  <conditionalFormatting sqref="G17:G18">
    <cfRule type="expression" dxfId="226" priority="83" stopIfTrue="1">
      <formula>#REF!="Freelancer"</formula>
    </cfRule>
    <cfRule type="expression" dxfId="225" priority="84" stopIfTrue="1">
      <formula>#REF!="DTC Int. Staff"</formula>
    </cfRule>
  </conditionalFormatting>
  <conditionalFormatting sqref="G17:G18">
    <cfRule type="expression" dxfId="224" priority="81" stopIfTrue="1">
      <formula>$F$5="Freelancer"</formula>
    </cfRule>
    <cfRule type="expression" dxfId="223" priority="82" stopIfTrue="1">
      <formula>$F$5="DTC Int. Staff"</formula>
    </cfRule>
  </conditionalFormatting>
  <conditionalFormatting sqref="F17:F19">
    <cfRule type="expression" dxfId="222" priority="79" stopIfTrue="1">
      <formula>#REF!="Freelancer"</formula>
    </cfRule>
    <cfRule type="expression" dxfId="221" priority="80" stopIfTrue="1">
      <formula>#REF!="DTC Int. Staff"</formula>
    </cfRule>
  </conditionalFormatting>
  <conditionalFormatting sqref="F17:F19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G23">
    <cfRule type="expression" dxfId="218" priority="75" stopIfTrue="1">
      <formula>#REF!="Freelancer"</formula>
    </cfRule>
    <cfRule type="expression" dxfId="217" priority="76" stopIfTrue="1">
      <formula>#REF!="DTC Int. Staff"</formula>
    </cfRule>
  </conditionalFormatting>
  <conditionalFormatting sqref="G23">
    <cfRule type="expression" dxfId="216" priority="73" stopIfTrue="1">
      <formula>$F$5="Freelancer"</formula>
    </cfRule>
    <cfRule type="expression" dxfId="215" priority="74" stopIfTrue="1">
      <formula>$F$5="DTC Int. Staff"</formula>
    </cfRule>
  </conditionalFormatting>
  <conditionalFormatting sqref="F77:G78">
    <cfRule type="expression" dxfId="210" priority="67" stopIfTrue="1">
      <formula>#REF!="Freelancer"</formula>
    </cfRule>
    <cfRule type="expression" dxfId="209" priority="68" stopIfTrue="1">
      <formula>#REF!="DTC Int. Staff"</formula>
    </cfRule>
  </conditionalFormatting>
  <conditionalFormatting sqref="F77:G78">
    <cfRule type="expression" dxfId="208" priority="65" stopIfTrue="1">
      <formula>$F$5="Freelancer"</formula>
    </cfRule>
    <cfRule type="expression" dxfId="207" priority="66" stopIfTrue="1">
      <formula>$F$5="DTC Int. Staff"</formula>
    </cfRule>
  </conditionalFormatting>
  <conditionalFormatting sqref="F88:G89">
    <cfRule type="expression" dxfId="206" priority="63" stopIfTrue="1">
      <formula>#REF!="Freelancer"</formula>
    </cfRule>
    <cfRule type="expression" dxfId="205" priority="64" stopIfTrue="1">
      <formula>#REF!="DTC Int. Staff"</formula>
    </cfRule>
  </conditionalFormatting>
  <conditionalFormatting sqref="F88:G89">
    <cfRule type="expression" dxfId="204" priority="61" stopIfTrue="1">
      <formula>$F$5="Freelancer"</formula>
    </cfRule>
    <cfRule type="expression" dxfId="203" priority="62" stopIfTrue="1">
      <formula>$F$5="DTC Int. Staff"</formula>
    </cfRule>
  </conditionalFormatting>
  <conditionalFormatting sqref="F99:G100">
    <cfRule type="expression" dxfId="202" priority="59" stopIfTrue="1">
      <formula>#REF!="Freelancer"</formula>
    </cfRule>
    <cfRule type="expression" dxfId="201" priority="60" stopIfTrue="1">
      <formula>#REF!="DTC Int. Staff"</formula>
    </cfRule>
  </conditionalFormatting>
  <conditionalFormatting sqref="F99:G100">
    <cfRule type="expression" dxfId="200" priority="57" stopIfTrue="1">
      <formula>$F$5="Freelancer"</formula>
    </cfRule>
    <cfRule type="expression" dxfId="199" priority="58" stopIfTrue="1">
      <formula>$F$5="DTC Int. Staff"</formula>
    </cfRule>
  </conditionalFormatting>
  <conditionalFormatting sqref="F70:G72">
    <cfRule type="expression" dxfId="198" priority="55" stopIfTrue="1">
      <formula>#REF!="Freelancer"</formula>
    </cfRule>
    <cfRule type="expression" dxfId="197" priority="56" stopIfTrue="1">
      <formula>#REF!="DTC Int. Staff"</formula>
    </cfRule>
  </conditionalFormatting>
  <conditionalFormatting sqref="F70:G72">
    <cfRule type="expression" dxfId="196" priority="53" stopIfTrue="1">
      <formula>$F$5="Freelancer"</formula>
    </cfRule>
    <cfRule type="expression" dxfId="195" priority="54" stopIfTrue="1">
      <formula>$F$5="DTC Int. Staff"</formula>
    </cfRule>
  </conditionalFormatting>
  <conditionalFormatting sqref="F60:G60 F62:G64">
    <cfRule type="expression" dxfId="194" priority="51" stopIfTrue="1">
      <formula>#REF!="Freelancer"</formula>
    </cfRule>
    <cfRule type="expression" dxfId="193" priority="52" stopIfTrue="1">
      <formula>#REF!="DTC Int. Staff"</formula>
    </cfRule>
  </conditionalFormatting>
  <conditionalFormatting sqref="F60:G60 F62:G64">
    <cfRule type="expression" dxfId="192" priority="49" stopIfTrue="1">
      <formula>$F$5="Freelancer"</formula>
    </cfRule>
    <cfRule type="expression" dxfId="191" priority="50" stopIfTrue="1">
      <formula>$F$5="DTC Int. Staff"</formula>
    </cfRule>
  </conditionalFormatting>
  <conditionalFormatting sqref="F50:G52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F50:G52">
    <cfRule type="expression" dxfId="188" priority="45" stopIfTrue="1">
      <formula>$F$5="Freelancer"</formula>
    </cfRule>
    <cfRule type="expression" dxfId="187" priority="46" stopIfTrue="1">
      <formula>$F$5="DTC Int. Staff"</formula>
    </cfRule>
  </conditionalFormatting>
  <conditionalFormatting sqref="F35:G36">
    <cfRule type="expression" dxfId="186" priority="43" stopIfTrue="1">
      <formula>#REF!="Freelancer"</formula>
    </cfRule>
    <cfRule type="expression" dxfId="185" priority="44" stopIfTrue="1">
      <formula>#REF!="DTC Int. Staff"</formula>
    </cfRule>
  </conditionalFormatting>
  <conditionalFormatting sqref="F35:G36">
    <cfRule type="expression" dxfId="184" priority="41" stopIfTrue="1">
      <formula>$F$5="Freelancer"</formula>
    </cfRule>
    <cfRule type="expression" dxfId="183" priority="42" stopIfTrue="1">
      <formula>$F$5="DTC Int. Staff"</formula>
    </cfRule>
  </conditionalFormatting>
  <conditionalFormatting sqref="F25:G26">
    <cfRule type="expression" dxfId="182" priority="39" stopIfTrue="1">
      <formula>#REF!="Freelancer"</formula>
    </cfRule>
    <cfRule type="expression" dxfId="181" priority="40" stopIfTrue="1">
      <formula>#REF!="DTC Int. Staff"</formula>
    </cfRule>
  </conditionalFormatting>
  <conditionalFormatting sqref="F25:G26">
    <cfRule type="expression" dxfId="180" priority="37" stopIfTrue="1">
      <formula>$F$5="Freelancer"</formula>
    </cfRule>
    <cfRule type="expression" dxfId="179" priority="38" stopIfTrue="1">
      <formula>$F$5="DTC Int. Staff"</formula>
    </cfRule>
  </conditionalFormatting>
  <conditionalFormatting sqref="F43:G45">
    <cfRule type="expression" dxfId="178" priority="35" stopIfTrue="1">
      <formula>#REF!="Freelancer"</formula>
    </cfRule>
    <cfRule type="expression" dxfId="177" priority="36" stopIfTrue="1">
      <formula>#REF!="DTC Int. Staff"</formula>
    </cfRule>
  </conditionalFormatting>
  <conditionalFormatting sqref="F43:G45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28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33">
    <cfRule type="expression" dxfId="172" priority="29" stopIfTrue="1">
      <formula>#REF!="Freelancer"</formula>
    </cfRule>
    <cfRule type="expression" dxfId="171" priority="30" stopIfTrue="1">
      <formula>#REF!="DTC Int. Staff"</formula>
    </cfRule>
  </conditionalFormatting>
  <conditionalFormatting sqref="F24:G2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F24:G2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F34:G3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F34:G3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F40:G4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F40:G4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F61:G6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F61:G6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65:G6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65:G6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F87:G8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F87:G8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92:G9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92:G9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6" zoomScale="90" zoomScaleNormal="90" workbookViewId="0">
      <selection activeCell="H62" sqref="H6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</v>
      </c>
      <c r="J8" s="25">
        <f>I8/8</f>
        <v>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 t="s">
        <v>72</v>
      </c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 t="s">
        <v>65</v>
      </c>
      <c r="I22" s="66"/>
      <c r="J22" s="87">
        <v>1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 t="s">
        <v>73</v>
      </c>
      <c r="I23" s="66"/>
      <c r="J23" s="87">
        <v>2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 t="s">
        <v>74</v>
      </c>
      <c r="I24" s="66"/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 t="s">
        <v>58</v>
      </c>
      <c r="I25" s="66"/>
      <c r="J25" s="87">
        <v>3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 t="s">
        <v>75</v>
      </c>
      <c r="I28" s="47"/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170" t="s">
        <v>76</v>
      </c>
      <c r="I32" s="36"/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 t="s">
        <v>77</v>
      </c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 t="s">
        <v>78</v>
      </c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 t="s">
        <v>79</v>
      </c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 t="s">
        <v>80</v>
      </c>
      <c r="I44" s="47"/>
      <c r="J44" s="86">
        <v>1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 t="s">
        <v>81</v>
      </c>
      <c r="I45" s="47"/>
      <c r="J45" s="86">
        <v>1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 t="s">
        <v>82</v>
      </c>
      <c r="I49" s="66"/>
      <c r="J49" s="87">
        <v>1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 t="s">
        <v>58</v>
      </c>
      <c r="I50" s="66"/>
      <c r="J50" s="87">
        <v>3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83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 t="s">
        <v>65</v>
      </c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 t="s">
        <v>84</v>
      </c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 t="s">
        <v>71</v>
      </c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 t="s">
        <v>68</v>
      </c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 t="s">
        <v>69</v>
      </c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 t="s">
        <v>70</v>
      </c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70" priority="21" stopIfTrue="1">
      <formula>IF($A11=1,B11,)</formula>
    </cfRule>
    <cfRule type="expression" dxfId="169" priority="22" stopIfTrue="1">
      <formula>IF($A11="",B11,)</formula>
    </cfRule>
  </conditionalFormatting>
  <conditionalFormatting sqref="E11">
    <cfRule type="expression" dxfId="168" priority="23" stopIfTrue="1">
      <formula>IF($A11="",B11,"")</formula>
    </cfRule>
  </conditionalFormatting>
  <conditionalFormatting sqref="E12:E119">
    <cfRule type="expression" dxfId="167" priority="24" stopIfTrue="1">
      <formula>IF($A12&lt;&gt;1,B12,"")</formula>
    </cfRule>
  </conditionalFormatting>
  <conditionalFormatting sqref="D11:D119">
    <cfRule type="expression" dxfId="166" priority="25" stopIfTrue="1">
      <formula>IF($A11="",B11,)</formula>
    </cfRule>
  </conditionalFormatting>
  <conditionalFormatting sqref="G11:G16 G22:G80 G86:G118">
    <cfRule type="expression" dxfId="165" priority="26" stopIfTrue="1">
      <formula>#REF!="Freelancer"</formula>
    </cfRule>
    <cfRule type="expression" dxfId="164" priority="27" stopIfTrue="1">
      <formula>#REF!="DTC Int. Staff"</formula>
    </cfRule>
  </conditionalFormatting>
  <conditionalFormatting sqref="G118 G22:G26 G37:G53 G64:G80 G91:G10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12:G16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12:G16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17:G21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17:G21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C120:C129">
    <cfRule type="expression" dxfId="153" priority="8" stopIfTrue="1">
      <formula>IF($A120=1,B120,)</formula>
    </cfRule>
    <cfRule type="expression" dxfId="152" priority="9" stopIfTrue="1">
      <formula>IF($A120="",B120,)</formula>
    </cfRule>
  </conditionalFormatting>
  <conditionalFormatting sqref="D120:D129">
    <cfRule type="expression" dxfId="151" priority="10" stopIfTrue="1">
      <formula>IF($A120="",B120,)</formula>
    </cfRule>
  </conditionalFormatting>
  <conditionalFormatting sqref="E120:E129">
    <cfRule type="expression" dxfId="150" priority="7" stopIfTrue="1">
      <formula>IF($A120&lt;&gt;1,B120,"")</formula>
    </cfRule>
  </conditionalFormatting>
  <conditionalFormatting sqref="G59:G63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81:G85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81:G85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2021-08-23T12:25:24Z</dcterms:modified>
</cp:coreProperties>
</file>