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DCC9E655-FCB0-465F-94FD-CF4650697E85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<sst xmlns="http://schemas.openxmlformats.org/spreadsheetml/2006/main" count="675" uniqueCount="226">
  <si>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</si>
  <si>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</si>
  <si>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</si>
  <si>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</si>
  <si>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</si>
  <si>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</si>
  <si>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</si>
  <si>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</si>
  <si>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</si>
  <si>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</si>
  <si>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</si>
  <si>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</si>
  <si>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</si>
  <si>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</si>
  <si>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</si>
  <si>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</si>
  <si>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</si>
  <si>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</si>
  <si>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</si>
  <si>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</si>
  <si>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</si>
  <si>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</si>
  <si>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</si>
  <si>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</si>
  <si>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</si>
  <si>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</si>
  <si>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</si>
  <si>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</si>
  <si>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</si>
  <si>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</si>
  <si>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</si>
  <si>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</si>
  <si>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</si>
  <si>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</si>
  <si>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</si>
  <si>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</si>
  <si>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</si>
  <si>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</si>
  <si>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</si>
  <si>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</si>
  <si>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</si>
  <si>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</si>
  <si>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</si>
  <si>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</si>
  <si>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</si>
  <si>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</si>
  <si>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</si>
  <si>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</si>
  <si>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</si>
  <si>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</si>
  <si>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</si>
  <si>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</si>
  <si>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</si>
  <si>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</si>
  <si>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</si>
  <si>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</si>
  <si>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</si>
  <si>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</si>
  <si>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</si>
  <si>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</si>
  <si>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</si>
  <si>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</si>
  <si>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</si>
  <si>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</si>
  <si>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</si>
  <si>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</si>
  <si>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</si>
  <si>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</si>
  <si>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</si>
  <si>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</si>
  <si>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</si>
  <si>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</si>
  <si>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</si>
  <si>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</si>
  <si>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</si>
  <si>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</si>
  <si>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</si>
  <si>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</si>
  <si>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</si>
  <si>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</si>
  <si>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</si>
  <si>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Listing key stakeholders for interview and focus group + Writing inception report part schedule, questions, topic, objective.</t>
  </si>
  <si>
    <t>MoTs Risk management and followup project slides + Writing report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</si>
  <si>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</si>
  <si>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</si>
  <si>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</si>
  <si>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MoTs Check list interview and focus group participants</t>
  </si>
  <si>
    <t>Check place and equipment for online training at NIA</t>
  </si>
  <si>
    <t>NIA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</si>
  <si>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</si>
  <si>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</si>
  <si>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</si>
  <si>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</si>
  <si>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</si>
  <si>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</si>
  <si>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</si>
  <si>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</si>
  <si>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</si>
  <si>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</si>
  <si>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</si>
  <si>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 xml:space="preserve">MoTs research and slides </t>
  </si>
  <si>
    <t>IOP content breif for faci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</si>
  <si>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</si>
  <si>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</si>
  <si>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</si>
  <si>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</si>
  <si>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</si>
  <si>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</si>
  <si>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</si>
  <si>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</si>
  <si>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</si>
  <si>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</si>
  <si>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</si>
  <si>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 xml:space="preserve">Working committee meeting + Focus group letter preparing </t>
  </si>
  <si>
    <t>MoTs</t>
  </si>
  <si>
    <t xml:space="preserve">Interview list for progress I, Sending focus group letter, confirm focus group hotel  </t>
  </si>
  <si>
    <t xml:space="preserve">IOP 1on1 session knowledge management + request break, lunch and water for workshop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</si>
  <si>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</si>
  <si>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</si>
  <si>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</si>
  <si>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</si>
  <si>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</si>
  <si>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</si>
  <si>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</si>
  <si>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</si>
  <si>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</si>
  <si>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</si>
  <si>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</si>
  <si>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</si>
  <si>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</si>
  <si>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</si>
  <si>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</si>
  <si>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</si>
  <si>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</si>
  <si>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</si>
  <si>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</si>
  <si>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</si>
  <si>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</si>
  <si>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</si>
  <si>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</si>
  <si>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</si>
  <si>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</si>
  <si>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</si>
  <si>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</si>
  <si>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</si>
  <si>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HOME</t>
  </si>
  <si>
    <t>Making slide In-depth interview conclusion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</si>
  <si>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</si>
  <si>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</si>
  <si>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</si>
  <si>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</si>
  <si>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 xml:space="preserve">MoTs Factor Analysis </t>
  </si>
  <si>
    <t>Edit MoTs Factor Analysis + Internal meeting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</si>
  <si>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</si>
  <si>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</si>
  <si>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</si>
  <si>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</si>
  <si>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</si>
  <si>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MoTs Factor Analysis Mindmap + Making Slides For Presentation</t>
  </si>
  <si>
    <t>TIME-202067</t>
  </si>
  <si>
    <t xml:space="preserve">TAT Training Brief meeting 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</si>
  <si>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</si>
  <si>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</si>
  <si>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</si>
  <si>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</si>
  <si>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</si>
  <si>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</si>
  <si>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</si>
  <si>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</si>
  <si>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 xml:space="preserve">Edit MoTs progress report I </t>
  </si>
  <si>
    <t>MoTs Internal meeting + Edit progress report + Reading papers for more informaton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</si>
  <si>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</si>
  <si>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</si>
  <si>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</si>
  <si>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</si>
  <si>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</si>
  <si>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</si>
  <si>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</si>
  <si>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</si>
  <si>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</si>
  <si>
    <t xml:space="preserve">Plans compliance with the tourism plan in excell + Internal meeting finding vision, goals and strategies + find initiatives and put them on slides </t>
  </si>
  <si>
    <t>Plans compliance with the tourism plan in excell</t>
  </si>
  <si>
    <t>Holiday</t>
  </si>
  <si>
    <t xml:space="preserve">คิดเป้าประสงค์และตัวชี้วัดรายยยุทธสาสตร์ </t>
  </si>
  <si>
    <t>ทำการวิเคราะห์ SWOT และเขียนรายงาน พร้อมทั้งทำสไลด์</t>
  </si>
  <si>
    <t>ทำการวิเคราะห์ TOWS และทำสไลด์ + เขียนรายงาน + วิเคราะห์ส่วนของกลไกการขับเคลื่อนแผน</t>
  </si>
  <si>
    <t xml:space="preserve">เขียนรายงานส่วนกลไกการขับเคลื่อนแผน + สไลด์เชื่อมโยงหน่วยงานที่เกี่ยวข้อง </t>
  </si>
  <si>
    <t>เขียนรายงานกลไกการขับเคลื่อนแผนให้สมบูรณ์และทำสไลด์ประกอบ</t>
  </si>
  <si>
    <t xml:space="preserve">ปรับสไลด์กลไก + สรุปหน่วยงานในกลไก + เขียนรายงานส่วนความเชื่อมโยงกับแผนระดับอื่น ๆ </t>
  </si>
  <si>
    <t xml:space="preserve">คิดโครงการรายยุทธสาสตร์ พร้อมรายละเอียดการดำเนินงาน </t>
  </si>
  <si>
    <t>ปรับกลไกการขับเคลื่อน + ทำโครงการต่อในรายละเอียดที่ลึดขึ้น ระยะเวลาโครงการ พร้อมกับหน่วยงาน</t>
  </si>
  <si>
    <t>ทำงบประมาณโครงการ + หน่วยงานตัวอักษรย่อ + อภิธานศัพท์ +ภาคผนวกอักษรย่อ</t>
  </si>
  <si>
    <t>จัดทำร่างแผนให้สมบูรณ์ ตรวจสอบความถูกต้องของร่าง + เริ่มเรียบเรียงรายชื่อผู้จะเชิญเข้าประชุมแต่ละภาคให้เรียบร้อย และเริ่มโทรแจ้งก่อนรอบแรก</t>
  </si>
  <si>
    <t>โทรแจ้งภาคตะวันออกเฉียงเหนือให้ครบทั้งหมด</t>
  </si>
  <si>
    <t>วางโครงและเรื่องรางสไลด์สำหรับการนำเสนอแผนลุกค้า + ประชุมภายในทั้ง MoTs และ DSI + ทำสไลด์นำเสนอ</t>
  </si>
  <si>
    <t>สรุปเรื่องราวสไลด์พร้อมทั้งจัดทำสไลด์ทั้งหมด</t>
  </si>
  <si>
    <t xml:space="preserve">แก้ไขสไลด์ และประชุมนำเสนอสไลด์ภายใน </t>
  </si>
  <si>
    <t>จัดทำจดหมายรายบุคคลทั้งหมดของภาคอีสาน</t>
  </si>
  <si>
    <t>ส่งอีเมลพร้อมเอกสารทั้ง 3 รูปแบบทั้งหมดของภาคอีสาน</t>
  </si>
  <si>
    <t>ปริ้นจดหมาย + ใส่ซอง และเตรียมจัดส่ง + ปรับสไลด์นำเสนอ</t>
  </si>
  <si>
    <t>ลากิจ (ฉีดวัคซีน)</t>
  </si>
  <si>
    <t>ตอบรับแบบตอบรับและอัพเดทจำนวนผู้ตอบรับของภาคอีสาน</t>
  </si>
  <si>
    <t xml:space="preserve">Made slide for 5 region meeting such as tourism value chain, SWOT, generation and trend, tourism variousity </t>
  </si>
  <si>
    <t>Updated response from north-east region participants + Made questionaires on slido + Prepare meeting</t>
  </si>
  <si>
    <t>Summarized north-east region particitpants and sent comfirm emails + create questions</t>
  </si>
  <si>
    <t>Brief Aj. Online + Sent particitpants list</t>
  </si>
  <si>
    <t>Organized first region meeting + moderated slido part + follow up north-east region confirmed mails + Meeting then edit slides and questions from next day meeting</t>
  </si>
  <si>
    <t xml:space="preserve">Organized second region meeting + Follow up participants confiremed mail and then sent detail mail back  </t>
  </si>
  <si>
    <t>sick leave</t>
  </si>
  <si>
    <t xml:space="preserve">Organized middle region meeting + draft progress report II </t>
  </si>
  <si>
    <t xml:space="preserve">Organized south region meeting + researched and made  slides and writing report </t>
  </si>
  <si>
    <t>Writing progress report II + Check all the meeting summary</t>
  </si>
  <si>
    <t>Internal meeting + Create new strategies and initiatives + Swot and tows analysis</t>
  </si>
  <si>
    <t>Writing draft tourism plan + Create the example projects and their detail</t>
  </si>
  <si>
    <t>Analyzed and created draft master plan</t>
  </si>
  <si>
    <t xml:space="preserve">Made slide about future goals of tourism master plan </t>
  </si>
  <si>
    <t xml:space="preserve">Edit draft master plan + clear slide for meeting </t>
  </si>
  <si>
    <t xml:space="preserve">MoTs meeting + project on excel + create story board + Edit draft master plan </t>
  </si>
  <si>
    <t xml:space="preserve">MoTs client meeting + Team meeting + Edit draft master plan </t>
  </si>
  <si>
    <t>Edit and create draft master plan such as tourism importance, tourism value chain etc. also edit draft from client's comment</t>
  </si>
  <si>
    <t xml:space="preserve">Internal meeting + Edit slide and draft master plan + made slide for 200 people meeting </t>
  </si>
  <si>
    <t>HOMR</t>
  </si>
  <si>
    <t>Edit projects on excel and edit draft</t>
  </si>
  <si>
    <t xml:space="preserve">Analyzed comment from clients + Edit draft master plan on action plan part and financial part + Record my speaking for video </t>
  </si>
  <si>
    <t xml:space="preserve">Edit draft master plan on example projects, flagship projects and responsible organizations, indicators </t>
  </si>
  <si>
    <t xml:space="preserve">Edit indicators + slide for 200 meeting + video brief + Edit draft master plan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</si>
</sst>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E6" sqref="E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35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35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35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35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35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35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35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35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35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35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35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35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35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35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35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35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35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35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35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35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35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35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35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35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44530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5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5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/>
      <c r="I130" s="97"/>
      <c r="J130" s="99"/>
    </row>
    <row r="131" spans="1:10" ht="21.75" customHeight="1" x14ac:dyDescent="0.25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5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5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G16" sqref="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119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12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12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6" priority="47" stopIfTrue="1">
      <formula>IF($A11=1,B11,)</formula>
    </cfRule>
    <cfRule type="expression" dxfId="385" priority="48" stopIfTrue="1">
      <formula>IF($A11="",B11,)</formula>
    </cfRule>
  </conditionalFormatting>
  <conditionalFormatting sqref="E11:E15">
    <cfRule type="expression" dxfId="384" priority="49" stopIfTrue="1">
      <formula>IF($A11="",B11,"")</formula>
    </cfRule>
  </conditionalFormatting>
  <conditionalFormatting sqref="E16:E124">
    <cfRule type="expression" dxfId="383" priority="50" stopIfTrue="1">
      <formula>IF($A16&lt;&gt;1,B16,"")</formula>
    </cfRule>
  </conditionalFormatting>
  <conditionalFormatting sqref="D11:D124">
    <cfRule type="expression" dxfId="382" priority="51" stopIfTrue="1">
      <formula>IF($A11="",B11,)</formula>
    </cfRule>
  </conditionalFormatting>
  <conditionalFormatting sqref="C126">
    <cfRule type="expression" dxfId="381" priority="34" stopIfTrue="1">
      <formula>IF($A126=1,B126,)</formula>
    </cfRule>
    <cfRule type="expression" dxfId="380" priority="35" stopIfTrue="1">
      <formula>IF($A126="",B126,)</formula>
    </cfRule>
  </conditionalFormatting>
  <conditionalFormatting sqref="D126">
    <cfRule type="expression" dxfId="379" priority="36" stopIfTrue="1">
      <formula>IF($A126="",B126,)</formula>
    </cfRule>
  </conditionalFormatting>
  <conditionalFormatting sqref="C125">
    <cfRule type="expression" dxfId="378" priority="31" stopIfTrue="1">
      <formula>IF($A125=1,B125,)</formula>
    </cfRule>
    <cfRule type="expression" dxfId="377" priority="32" stopIfTrue="1">
      <formula>IF($A125="",B125,)</formula>
    </cfRule>
  </conditionalFormatting>
  <conditionalFormatting sqref="D125">
    <cfRule type="expression" dxfId="376" priority="33" stopIfTrue="1">
      <formula>IF($A125="",B125,)</formula>
    </cfRule>
  </conditionalFormatting>
  <conditionalFormatting sqref="E125">
    <cfRule type="expression" dxfId="375" priority="30" stopIfTrue="1">
      <formula>IF($A125&lt;&gt;1,B125,"")</formula>
    </cfRule>
  </conditionalFormatting>
  <conditionalFormatting sqref="E126">
    <cfRule type="expression" dxfId="374" priority="29" stopIfTrue="1">
      <formula>IF($A126&lt;&gt;1,B126,"")</formula>
    </cfRule>
  </conditionalFormatting>
  <conditionalFormatting sqref="G11:G16 G82:G119 G18:G76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115:G119 G87:G104 G18:G22 G33:G49 G60:G76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G16">
    <cfRule type="expression" dxfId="369" priority="13" stopIfTrue="1">
      <formula>#REF!="Freelancer"</formula>
    </cfRule>
    <cfRule type="expression" dxfId="368" priority="14" stopIfTrue="1">
      <formula>#REF!="DTC Int. Staff"</formula>
    </cfRule>
  </conditionalFormatting>
  <conditionalFormatting sqref="G16">
    <cfRule type="expression" dxfId="367" priority="11" stopIfTrue="1">
      <formula>$F$5="Freelancer"</formula>
    </cfRule>
    <cfRule type="expression" dxfId="366" priority="12" stopIfTrue="1">
      <formula>$F$5="DTC Int. Staff"</formula>
    </cfRule>
  </conditionalFormatting>
  <conditionalFormatting sqref="G17">
    <cfRule type="expression" dxfId="365" priority="9" stopIfTrue="1">
      <formula>#REF!="Freelancer"</formula>
    </cfRule>
    <cfRule type="expression" dxfId="364" priority="10" stopIfTrue="1">
      <formula>#REF!="DTC Int. Staff"</formula>
    </cfRule>
  </conditionalFormatting>
  <conditionalFormatting sqref="G17">
    <cfRule type="expression" dxfId="363" priority="7" stopIfTrue="1">
      <formula>$F$5="Freelancer"</formula>
    </cfRule>
    <cfRule type="expression" dxfId="362" priority="8" stopIfTrue="1">
      <formula>$F$5="DTC Int. Staff"</formula>
    </cfRule>
  </conditionalFormatting>
  <conditionalFormatting sqref="G55:G59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77:G81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77:G81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K15" sqref="K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81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82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36">
        <v>9001</v>
      </c>
      <c r="H31" s="43" t="s">
        <v>86</v>
      </c>
      <c r="I31" s="36" t="s">
        <v>56</v>
      </c>
      <c r="J31" s="38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54</v>
      </c>
      <c r="G32" s="36">
        <v>9001</v>
      </c>
      <c r="H32" s="43" t="s">
        <v>87</v>
      </c>
      <c r="I32" s="36" t="s">
        <v>88</v>
      </c>
      <c r="J32" s="38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19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3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/>
      <c r="G58" s="36">
        <v>9010</v>
      </c>
      <c r="H58" s="121" t="s">
        <v>94</v>
      </c>
      <c r="I58" s="36"/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121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121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21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21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36">
        <v>9001</v>
      </c>
      <c r="H85" s="43" t="s">
        <v>100</v>
      </c>
      <c r="I85" s="36" t="s">
        <v>56</v>
      </c>
      <c r="J85" s="38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54</v>
      </c>
      <c r="G86" s="36">
        <v>9001</v>
      </c>
      <c r="H86" s="43" t="s">
        <v>101</v>
      </c>
      <c r="I86" s="36" t="s">
        <v>56</v>
      </c>
      <c r="J86" s="38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100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100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103</v>
      </c>
      <c r="I103" s="36" t="s">
        <v>88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88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 t="s">
        <v>106</v>
      </c>
      <c r="I113" s="36"/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21"/>
      <c r="I119" s="36"/>
      <c r="J119" s="3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5" priority="68" stopIfTrue="1">
      <formula>IF($A11=1,B11,)</formula>
    </cfRule>
    <cfRule type="expression" dxfId="354" priority="69" stopIfTrue="1">
      <formula>IF($A11="",B11,)</formula>
    </cfRule>
  </conditionalFormatting>
  <conditionalFormatting sqref="E11:E15">
    <cfRule type="expression" dxfId="353" priority="70" stopIfTrue="1">
      <formula>IF($A11="",B11,"")</formula>
    </cfRule>
  </conditionalFormatting>
  <conditionalFormatting sqref="E17:E20 E26:E43 E48 E53:E70 E75 E80:E98 E103 E108:E119">
    <cfRule type="expression" dxfId="352" priority="71" stopIfTrue="1">
      <formula>IF($A17&lt;&gt;1,B17,"")</formula>
    </cfRule>
  </conditionalFormatting>
  <conditionalFormatting sqref="D11:D15 D26:D43 D48 D53:D70 D75 D80:D98 D103 D108:D119 D17:D20">
    <cfRule type="expression" dxfId="351" priority="72" stopIfTrue="1">
      <formula>IF($A11="",B11,)</formula>
    </cfRule>
  </conditionalFormatting>
  <conditionalFormatting sqref="E22:E25">
    <cfRule type="expression" dxfId="350" priority="42" stopIfTrue="1">
      <formula>IF($A22&lt;&gt;1,B22,"")</formula>
    </cfRule>
  </conditionalFormatting>
  <conditionalFormatting sqref="D22:D25">
    <cfRule type="expression" dxfId="349" priority="43" stopIfTrue="1">
      <formula>IF($A22="",B22,)</formula>
    </cfRule>
  </conditionalFormatting>
  <conditionalFormatting sqref="E44:E47">
    <cfRule type="expression" dxfId="348" priority="40" stopIfTrue="1">
      <formula>IF($A44&lt;&gt;1,B44,"")</formula>
    </cfRule>
  </conditionalFormatting>
  <conditionalFormatting sqref="D44:D47">
    <cfRule type="expression" dxfId="347" priority="41" stopIfTrue="1">
      <formula>IF($A44="",B44,)</formula>
    </cfRule>
  </conditionalFormatting>
  <conditionalFormatting sqref="E49:E52">
    <cfRule type="expression" dxfId="346" priority="38" stopIfTrue="1">
      <formula>IF($A49&lt;&gt;1,B49,"")</formula>
    </cfRule>
  </conditionalFormatting>
  <conditionalFormatting sqref="D49:D52">
    <cfRule type="expression" dxfId="345" priority="39" stopIfTrue="1">
      <formula>IF($A49="",B49,)</formula>
    </cfRule>
  </conditionalFormatting>
  <conditionalFormatting sqref="E71:E74">
    <cfRule type="expression" dxfId="344" priority="36" stopIfTrue="1">
      <formula>IF($A71&lt;&gt;1,B71,"")</formula>
    </cfRule>
  </conditionalFormatting>
  <conditionalFormatting sqref="D71:D74">
    <cfRule type="expression" dxfId="343" priority="37" stopIfTrue="1">
      <formula>IF($A71="",B71,)</formula>
    </cfRule>
  </conditionalFormatting>
  <conditionalFormatting sqref="E76:E79">
    <cfRule type="expression" dxfId="342" priority="34" stopIfTrue="1">
      <formula>IF($A76&lt;&gt;1,B76,"")</formula>
    </cfRule>
  </conditionalFormatting>
  <conditionalFormatting sqref="D76:D79">
    <cfRule type="expression" dxfId="341" priority="35" stopIfTrue="1">
      <formula>IF($A76="",B76,)</formula>
    </cfRule>
  </conditionalFormatting>
  <conditionalFormatting sqref="E93">
    <cfRule type="timePeriod" dxfId="340" priority="33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31" stopIfTrue="1">
      <formula>IF($A99&lt;&gt;1,B99,"")</formula>
    </cfRule>
  </conditionalFormatting>
  <conditionalFormatting sqref="D99:D102">
    <cfRule type="expression" dxfId="338" priority="32" stopIfTrue="1">
      <formula>IF($A99="",B99,)</formula>
    </cfRule>
  </conditionalFormatting>
  <conditionalFormatting sqref="E99:E102">
    <cfRule type="timePeriod" dxfId="337" priority="30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8" stopIfTrue="1">
      <formula>IF($A104&lt;&gt;1,B104,"")</formula>
    </cfRule>
  </conditionalFormatting>
  <conditionalFormatting sqref="D104:D107">
    <cfRule type="expression" dxfId="335" priority="29" stopIfTrue="1">
      <formula>IF($A104="",B104,)</formula>
    </cfRule>
  </conditionalFormatting>
  <conditionalFormatting sqref="E104:E107">
    <cfRule type="timePeriod" dxfId="334" priority="27" timePeriod="lastWeek">
      <formula>AND(TODAY()-ROUNDDOWN(E104,0)&gt;=(WEEKDAY(TODAY())),TODAY()-ROUNDDOWN(E104,0)&lt;(WEEKDAY(TODAY())+7))</formula>
    </cfRule>
  </conditionalFormatting>
  <conditionalFormatting sqref="G11:G20 G26:G84 G90:G107 G109:G119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19 G26:G30 G37:G57 G64:G84 G91:G107 G109:G112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G63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85:G89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85:G89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27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27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08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08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113</v>
      </c>
      <c r="I31" s="47" t="s">
        <v>114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19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115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116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57</v>
      </c>
      <c r="G58" s="36">
        <v>9001</v>
      </c>
      <c r="H58" s="119" t="s">
        <v>120</v>
      </c>
      <c r="I58" s="36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/>
      <c r="G59" s="36"/>
      <c r="H59" s="121"/>
      <c r="I59" s="3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21"/>
      <c r="I60" s="3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21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21"/>
      <c r="I62" s="3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57</v>
      </c>
      <c r="G85" s="36">
        <v>9001</v>
      </c>
      <c r="H85" s="43" t="s">
        <v>126</v>
      </c>
      <c r="I85" s="36" t="s">
        <v>56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57</v>
      </c>
      <c r="G113" s="36">
        <v>9001</v>
      </c>
      <c r="H113" s="43" t="s">
        <v>132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2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88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88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47" stopIfTrue="1">
      <formula>IF($A11=1,B11,)</formula>
    </cfRule>
    <cfRule type="expression" dxfId="306" priority="48" stopIfTrue="1">
      <formula>IF($A11="",B11,)</formula>
    </cfRule>
  </conditionalFormatting>
  <conditionalFormatting sqref="E11:E15">
    <cfRule type="expression" dxfId="305" priority="49" stopIfTrue="1">
      <formula>IF($A11="",B11,"")</formula>
    </cfRule>
  </conditionalFormatting>
  <conditionalFormatting sqref="E130:E134 E26:E124">
    <cfRule type="expression" dxfId="304" priority="50" stopIfTrue="1">
      <formula>IF($A26&lt;&gt;1,B26,"")</formula>
    </cfRule>
  </conditionalFormatting>
  <conditionalFormatting sqref="D130:D134 D11:D15 D26:D124">
    <cfRule type="expression" dxfId="303" priority="51" stopIfTrue="1">
      <formula>IF($A11="",B11,)</formula>
    </cfRule>
  </conditionalFormatting>
  <conditionalFormatting sqref="C125:C129">
    <cfRule type="expression" dxfId="302" priority="31" stopIfTrue="1">
      <formula>IF($A125=1,B125,)</formula>
    </cfRule>
    <cfRule type="expression" dxfId="301" priority="32" stopIfTrue="1">
      <formula>IF($A125="",B125,)</formula>
    </cfRule>
  </conditionalFormatting>
  <conditionalFormatting sqref="D125:D129">
    <cfRule type="expression" dxfId="300" priority="33" stopIfTrue="1">
      <formula>IF($A125="",B125,)</formula>
    </cfRule>
  </conditionalFormatting>
  <conditionalFormatting sqref="E125:E129">
    <cfRule type="expression" dxfId="299" priority="30" stopIfTrue="1">
      <formula>IF($A125&lt;&gt;1,B125,"")</formula>
    </cfRule>
  </conditionalFormatting>
  <conditionalFormatting sqref="E17:E20">
    <cfRule type="expression" dxfId="298" priority="21" stopIfTrue="1">
      <formula>IF($A17="",B17,"")</formula>
    </cfRule>
  </conditionalFormatting>
  <conditionalFormatting sqref="D17:D20">
    <cfRule type="expression" dxfId="297" priority="22" stopIfTrue="1">
      <formula>IF($A17="",B17,)</formula>
    </cfRule>
  </conditionalFormatting>
  <conditionalFormatting sqref="E22:E25">
    <cfRule type="expression" dxfId="296" priority="19" stopIfTrue="1">
      <formula>IF($A22="",B22,"")</formula>
    </cfRule>
  </conditionalFormatting>
  <conditionalFormatting sqref="D22:D25">
    <cfRule type="expression" dxfId="295" priority="20" stopIfTrue="1">
      <formula>IF($A22="",B22,)</formula>
    </cfRule>
  </conditionalFormatting>
  <conditionalFormatting sqref="G11:G20 G26:G84 G90:G119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119 G26:G30 G37:G57 G64:G84 G91:G112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16:G20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16:G20">
    <cfRule type="expression" dxfId="288" priority="11" stopIfTrue="1">
      <formula>$F$5="Freelancer"</formula>
    </cfRule>
    <cfRule type="expression" dxfId="287" priority="12" stopIfTrue="1">
      <formula>$F$5="DTC Int. Staff"</formula>
    </cfRule>
  </conditionalFormatting>
  <conditionalFormatting sqref="G21:G25">
    <cfRule type="expression" dxfId="286" priority="9" stopIfTrue="1">
      <formula>#REF!="Freelancer"</formula>
    </cfRule>
    <cfRule type="expression" dxfId="285" priority="10" stopIfTrue="1">
      <formula>#REF!="DTC Int. Staff"</formula>
    </cfRule>
  </conditionalFormatting>
  <conditionalFormatting sqref="G21:G25">
    <cfRule type="expression" dxfId="284" priority="7" stopIfTrue="1">
      <formula>$F$5="Freelancer"</formula>
    </cfRule>
    <cfRule type="expression" dxfId="283" priority="8" stopIfTrue="1">
      <formula>$F$5="DTC Int. Staff"</formula>
    </cfRule>
  </conditionalFormatting>
  <conditionalFormatting sqref="G63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5:G89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5:G89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2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9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20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145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146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145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151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46" t="s">
        <v>57</v>
      </c>
      <c r="G105" s="47">
        <v>9001</v>
      </c>
      <c r="H105" s="48" t="s">
        <v>152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 t="s">
        <v>57</v>
      </c>
      <c r="G110" s="36">
        <v>9001</v>
      </c>
      <c r="H110" s="43" t="s">
        <v>153</v>
      </c>
      <c r="I110" s="36" t="s">
        <v>145</v>
      </c>
      <c r="J110" s="38">
        <v>9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 t="s">
        <v>57</v>
      </c>
      <c r="G115" s="47">
        <v>9001</v>
      </c>
      <c r="H115" s="48" t="s">
        <v>153</v>
      </c>
      <c r="I115" s="47" t="s">
        <v>145</v>
      </c>
      <c r="J115" s="49">
        <v>8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35" t="s">
        <v>57</v>
      </c>
      <c r="G120" s="36">
        <v>9001</v>
      </c>
      <c r="H120" s="43" t="s">
        <v>154</v>
      </c>
      <c r="I120" s="36" t="s">
        <v>145</v>
      </c>
      <c r="J120" s="38">
        <v>9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 t="s">
        <v>57</v>
      </c>
      <c r="G125" s="47">
        <v>9001</v>
      </c>
      <c r="H125" s="48" t="s">
        <v>155</v>
      </c>
      <c r="I125" s="47" t="s">
        <v>145</v>
      </c>
      <c r="J125" s="49">
        <v>8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/>
      <c r="G126" s="47"/>
      <c r="H126" s="71"/>
      <c r="I126" s="47"/>
      <c r="J126" s="49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6" priority="53" stopIfTrue="1">
      <formula>IF($A11=1,B11,)</formula>
    </cfRule>
    <cfRule type="expression" dxfId="275" priority="54" stopIfTrue="1">
      <formula>IF($A11="",B11,)</formula>
    </cfRule>
  </conditionalFormatting>
  <conditionalFormatting sqref="E11:E15">
    <cfRule type="expression" dxfId="274" priority="55" stopIfTrue="1">
      <formula>IF($A11="",B11,"")</formula>
    </cfRule>
  </conditionalFormatting>
  <conditionalFormatting sqref="E16:E128">
    <cfRule type="expression" dxfId="273" priority="56" stopIfTrue="1">
      <formula>IF($A16&lt;&gt;1,B16,"")</formula>
    </cfRule>
  </conditionalFormatting>
  <conditionalFormatting sqref="D11:D128">
    <cfRule type="expression" dxfId="272" priority="57" stopIfTrue="1">
      <formula>IF($A11="",B11,)</formula>
    </cfRule>
  </conditionalFormatting>
  <conditionalFormatting sqref="C129:C133">
    <cfRule type="expression" dxfId="271" priority="37" stopIfTrue="1">
      <formula>IF($A129=1,B129,)</formula>
    </cfRule>
    <cfRule type="expression" dxfId="270" priority="38" stopIfTrue="1">
      <formula>IF($A129="",B129,)</formula>
    </cfRule>
  </conditionalFormatting>
  <conditionalFormatting sqref="D129:D133">
    <cfRule type="expression" dxfId="269" priority="39" stopIfTrue="1">
      <formula>IF($A129="",B129,)</formula>
    </cfRule>
  </conditionalFormatting>
  <conditionalFormatting sqref="E129:E133">
    <cfRule type="expression" dxfId="268" priority="36" stopIfTrue="1">
      <formula>IF($A129&lt;&gt;1,B129,"")</formula>
    </cfRule>
  </conditionalFormatting>
  <conditionalFormatting sqref="G11:G20 G82:G104 G22:G76 G106:G114 G116:G119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16:G119 G87:G104 G22 G33:G49 G60:G76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6:G2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6:G2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21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21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55:G59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G77:G81">
    <cfRule type="expression" dxfId="253" priority="13" stopIfTrue="1">
      <formula>#REF!="Freelancer"</formula>
    </cfRule>
    <cfRule type="expression" dxfId="252" priority="14" stopIfTrue="1">
      <formula>#REF!="DTC Int. Staff"</formula>
    </cfRule>
  </conditionalFormatting>
  <conditionalFormatting sqref="G77:G81">
    <cfRule type="expression" dxfId="251" priority="11" stopIfTrue="1">
      <formula>$F$5="Freelancer"</formula>
    </cfRule>
    <cfRule type="expression" dxfId="250" priority="12" stopIfTrue="1">
      <formula>$F$5="DTC Int. Staff"</formula>
    </cfRule>
  </conditionalFormatting>
  <conditionalFormatting sqref="G105">
    <cfRule type="expression" dxfId="249" priority="9" stopIfTrue="1">
      <formula>#REF!="Freelancer"</formula>
    </cfRule>
    <cfRule type="expression" dxfId="248" priority="10" stopIfTrue="1">
      <formula>#REF!="DTC Int. Staff"</formula>
    </cfRule>
  </conditionalFormatting>
  <conditionalFormatting sqref="G105">
    <cfRule type="expression" dxfId="247" priority="7" stopIfTrue="1">
      <formula>$F$5="Freelancer"</formula>
    </cfRule>
    <cfRule type="expression" dxfId="246" priority="8" stopIfTrue="1">
      <formula>$F$5="DTC Int. Staff"</formula>
    </cfRule>
  </conditionalFormatting>
  <conditionalFormatting sqref="G115">
    <cfRule type="expression" dxfId="245" priority="5" stopIfTrue="1">
      <formula>#REF!="Freelancer"</formula>
    </cfRule>
    <cfRule type="expression" dxfId="244" priority="6" stopIfTrue="1">
      <formula>#REF!="DTC Int. Staff"</formula>
    </cfRule>
  </conditionalFormatting>
  <conditionalFormatting sqref="G12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125">
    <cfRule type="expression" dxfId="241" priority="1" stopIfTrue="1">
      <formula>#REF!="Freelancer"</formula>
    </cfRule>
    <cfRule type="expression" dxfId="2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4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57</v>
      </c>
      <c r="G23" s="36">
        <v>9001</v>
      </c>
      <c r="H23" s="43" t="s">
        <v>158</v>
      </c>
      <c r="I23" s="36" t="s">
        <v>145</v>
      </c>
      <c r="J23" s="85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35" t="s">
        <v>159</v>
      </c>
      <c r="G24" s="36">
        <v>9001</v>
      </c>
      <c r="H24" s="43" t="s">
        <v>160</v>
      </c>
      <c r="I24" s="36" t="s">
        <v>145</v>
      </c>
      <c r="J24" s="85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0" t="s">
        <v>161</v>
      </c>
      <c r="I28" s="47" t="s">
        <v>145</v>
      </c>
      <c r="J28" s="86">
        <v>6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20" t="s">
        <v>162</v>
      </c>
      <c r="I29" s="47" t="s">
        <v>114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20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20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2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159</v>
      </c>
      <c r="G33" s="36">
        <v>9001</v>
      </c>
      <c r="H33" s="43" t="s">
        <v>163</v>
      </c>
      <c r="I33" s="36" t="s">
        <v>56</v>
      </c>
      <c r="J33" s="85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57</v>
      </c>
      <c r="G34" s="36">
        <v>9001</v>
      </c>
      <c r="H34" s="43" t="s">
        <v>164</v>
      </c>
      <c r="I34" s="36" t="s">
        <v>56</v>
      </c>
      <c r="J34" s="85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/>
      <c r="G35" s="36"/>
      <c r="H35" s="43"/>
      <c r="I35" s="36"/>
      <c r="J35" s="85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/>
      <c r="H36" s="43"/>
      <c r="I36" s="36"/>
      <c r="J36" s="85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20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169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170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57</v>
      </c>
      <c r="G77" s="36">
        <v>9001</v>
      </c>
      <c r="H77" s="43" t="s">
        <v>172</v>
      </c>
      <c r="I77" s="36" t="s">
        <v>56</v>
      </c>
      <c r="J77" s="85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57</v>
      </c>
      <c r="G87" s="36">
        <v>9001</v>
      </c>
      <c r="H87" s="43" t="s">
        <v>174</v>
      </c>
      <c r="I87" s="36" t="s">
        <v>56</v>
      </c>
      <c r="J87" s="85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57</v>
      </c>
      <c r="G94" s="36">
        <v>9001</v>
      </c>
      <c r="H94" s="43" t="s">
        <v>174</v>
      </c>
      <c r="I94" s="36" t="s">
        <v>56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 t="s">
        <v>176</v>
      </c>
      <c r="I104" s="36"/>
      <c r="J104" s="85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57</v>
      </c>
      <c r="G114" s="36">
        <v>9001</v>
      </c>
      <c r="H114" s="119" t="s">
        <v>178</v>
      </c>
      <c r="I114" s="36" t="s">
        <v>56</v>
      </c>
      <c r="J114" s="85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/>
      <c r="G115" s="36"/>
      <c r="H115" s="121"/>
      <c r="I115" s="36"/>
      <c r="J115" s="85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21"/>
      <c r="I116" s="36"/>
      <c r="J116" s="85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21"/>
      <c r="I117" s="36"/>
      <c r="J117" s="85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21"/>
      <c r="I118" s="36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47" stopIfTrue="1">
      <formula>IF($A11=1,B11,)</formula>
    </cfRule>
    <cfRule type="expression" dxfId="238" priority="48" stopIfTrue="1">
      <formula>IF($A11="",B11,)</formula>
    </cfRule>
  </conditionalFormatting>
  <conditionalFormatting sqref="E11">
    <cfRule type="expression" dxfId="237" priority="49" stopIfTrue="1">
      <formula>IF($A11="",B11,"")</formula>
    </cfRule>
  </conditionalFormatting>
  <conditionalFormatting sqref="E12:E119">
    <cfRule type="expression" dxfId="236" priority="50" stopIfTrue="1">
      <formula>IF($A12&lt;&gt;1,B12,"")</formula>
    </cfRule>
  </conditionalFormatting>
  <conditionalFormatting sqref="D11:D119">
    <cfRule type="expression" dxfId="235" priority="51" stopIfTrue="1">
      <formula>IF($A11="",B11,)</formula>
    </cfRule>
  </conditionalFormatting>
  <conditionalFormatting sqref="C121:C125">
    <cfRule type="expression" dxfId="234" priority="34" stopIfTrue="1">
      <formula>IF($A121=1,B121,)</formula>
    </cfRule>
    <cfRule type="expression" dxfId="233" priority="35" stopIfTrue="1">
      <formula>IF($A121="",B121,)</formula>
    </cfRule>
  </conditionalFormatting>
  <conditionalFormatting sqref="D121:D125">
    <cfRule type="expression" dxfId="232" priority="36" stopIfTrue="1">
      <formula>IF($A121="",B121,)</formula>
    </cfRule>
  </conditionalFormatting>
  <conditionalFormatting sqref="C120">
    <cfRule type="expression" dxfId="231" priority="31" stopIfTrue="1">
      <formula>IF($A120=1,B120,)</formula>
    </cfRule>
    <cfRule type="expression" dxfId="230" priority="32" stopIfTrue="1">
      <formula>IF($A120="",B120,)</formula>
    </cfRule>
  </conditionalFormatting>
  <conditionalFormatting sqref="D120">
    <cfRule type="expression" dxfId="229" priority="33" stopIfTrue="1">
      <formula>IF($A120="",B120,)</formula>
    </cfRule>
  </conditionalFormatting>
  <conditionalFormatting sqref="E120">
    <cfRule type="expression" dxfId="228" priority="30" stopIfTrue="1">
      <formula>IF($A120&lt;&gt;1,B120,"")</formula>
    </cfRule>
  </conditionalFormatting>
  <conditionalFormatting sqref="E121:E125">
    <cfRule type="expression" dxfId="227" priority="29" stopIfTrue="1">
      <formula>IF($A121&lt;&gt;1,B121,"")</formula>
    </cfRule>
  </conditionalFormatting>
  <conditionalFormatting sqref="G11:G12 G18:G76 G82:G93 G95:G118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14:G118 G18:G22 G33:G49 G60:G76 G87:G93 G95:G103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2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2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G13:G17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G13:G17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G55:G59">
    <cfRule type="expression" dxfId="214" priority="9" stopIfTrue="1">
      <formula>$F$5="Freelancer"</formula>
    </cfRule>
    <cfRule type="expression" dxfId="213" priority="10" stopIfTrue="1">
      <formula>$F$5="DTC Int. Staff"</formula>
    </cfRule>
  </conditionalFormatting>
  <conditionalFormatting sqref="G77:G81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conditionalFormatting sqref="G77:G81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94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94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180</v>
      </c>
      <c r="I11" s="36" t="s">
        <v>56</v>
      </c>
      <c r="J11" s="85">
        <v>9.5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57</v>
      </c>
      <c r="G16" s="47">
        <v>9001</v>
      </c>
      <c r="H16" s="48" t="s">
        <v>181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182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57</v>
      </c>
      <c r="G26" s="47">
        <v>9001</v>
      </c>
      <c r="H26" s="48" t="s">
        <v>183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19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57</v>
      </c>
      <c r="G33" s="47">
        <v>9001</v>
      </c>
      <c r="H33" s="48" t="s">
        <v>184</v>
      </c>
      <c r="I33" s="47" t="s">
        <v>56</v>
      </c>
      <c r="J33" s="86">
        <v>10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57</v>
      </c>
      <c r="G38" s="36">
        <v>9001</v>
      </c>
      <c r="H38" s="43" t="s">
        <v>185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186</v>
      </c>
      <c r="I43" s="47" t="s">
        <v>56</v>
      </c>
      <c r="J43" s="86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57</v>
      </c>
      <c r="G48" s="36">
        <v>9001</v>
      </c>
      <c r="H48" s="43" t="s">
        <v>187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57</v>
      </c>
      <c r="G53" s="47">
        <v>9001</v>
      </c>
      <c r="H53" s="48" t="s">
        <v>188</v>
      </c>
      <c r="I53" s="47" t="s">
        <v>56</v>
      </c>
      <c r="J53" s="86">
        <v>9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21"/>
      <c r="I58" s="3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57</v>
      </c>
      <c r="G60" s="47">
        <v>9001</v>
      </c>
      <c r="H60" s="48" t="s">
        <v>189</v>
      </c>
      <c r="I60" s="47" t="s">
        <v>56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57</v>
      </c>
      <c r="G65" s="36">
        <v>9001</v>
      </c>
      <c r="H65" s="43" t="s">
        <v>190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57</v>
      </c>
      <c r="G70" s="47">
        <v>9001</v>
      </c>
      <c r="H70" s="48" t="s">
        <v>191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192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193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194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195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57</v>
      </c>
      <c r="G98" s="47">
        <v>9001</v>
      </c>
      <c r="H98" s="48" t="s">
        <v>196</v>
      </c>
      <c r="I98" s="47" t="s">
        <v>56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197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57</v>
      </c>
      <c r="G108" s="47">
        <v>9001</v>
      </c>
      <c r="H108" s="48" t="s">
        <v>198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57</v>
      </c>
      <c r="G115" s="47">
        <v>9001</v>
      </c>
      <c r="H115" s="120" t="s">
        <v>199</v>
      </c>
      <c r="I115" s="47" t="s">
        <v>56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200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57</v>
      </c>
      <c r="G125" s="47">
        <v>9001</v>
      </c>
      <c r="H125" s="48" t="s">
        <v>201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43" stopIfTrue="1">
      <formula>IF($A11=1,B11,)</formula>
    </cfRule>
    <cfRule type="expression" dxfId="203" priority="44" stopIfTrue="1">
      <formula>IF($A11="",B11,)</formula>
    </cfRule>
  </conditionalFormatting>
  <conditionalFormatting sqref="E11:E15">
    <cfRule type="expression" dxfId="202" priority="45" stopIfTrue="1">
      <formula>IF($A11="",B11,"")</formula>
    </cfRule>
  </conditionalFormatting>
  <conditionalFormatting sqref="E16:E124">
    <cfRule type="expression" dxfId="201" priority="46" stopIfTrue="1">
      <formula>IF($A16&lt;&gt;1,B16,"")</formula>
    </cfRule>
  </conditionalFormatting>
  <conditionalFormatting sqref="D11:D124">
    <cfRule type="expression" dxfId="200" priority="47" stopIfTrue="1">
      <formula>IF($A11="",B11,)</formula>
    </cfRule>
  </conditionalFormatting>
  <conditionalFormatting sqref="C125:C129">
    <cfRule type="expression" dxfId="199" priority="27" stopIfTrue="1">
      <formula>IF($A125=1,B125,)</formula>
    </cfRule>
    <cfRule type="expression" dxfId="198" priority="28" stopIfTrue="1">
      <formula>IF($A125="",B125,)</formula>
    </cfRule>
  </conditionalFormatting>
  <conditionalFormatting sqref="D125:D129">
    <cfRule type="expression" dxfId="197" priority="29" stopIfTrue="1">
      <formula>IF($A125="",B125,)</formula>
    </cfRule>
  </conditionalFormatting>
  <conditionalFormatting sqref="E125:E129">
    <cfRule type="expression" dxfId="196" priority="26" stopIfTrue="1">
      <formula>IF($A125&lt;&gt;1,B125,"")</formula>
    </cfRule>
  </conditionalFormatting>
  <conditionalFormatting sqref="G11:G20 G26:G84 G86:G119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15:G119 G87:G112 G26:G30 G33:G57 G60:G84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G16:G20">
    <cfRule type="expression" dxfId="191" priority="13" stopIfTrue="1">
      <formula>#REF!="Freelancer"</formula>
    </cfRule>
    <cfRule type="expression" dxfId="190" priority="14" stopIfTrue="1">
      <formula>#REF!="DTC Int. Staff"</formula>
    </cfRule>
  </conditionalFormatting>
  <conditionalFormatting sqref="G16:G20">
    <cfRule type="expression" dxfId="189" priority="11" stopIfTrue="1">
      <formula>$F$5="Freelancer"</formula>
    </cfRule>
    <cfRule type="expression" dxfId="188" priority="12" stopIfTrue="1">
      <formula>$F$5="DTC Int. Staff"</formula>
    </cfRule>
  </conditionalFormatting>
  <conditionalFormatting sqref="G21:G25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21:G25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abSelected="1" topLeftCell="D1" zoomScale="90" zoomScaleNormal="90" workbookViewId="0">
      <selection activeCell="F131" sqref="F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196.2</v>
      </c>
      <c r="J8" s="25">
        <f>I8/8</f>
        <v>24.524999999999999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43" t="s">
        <v>202</v>
      </c>
      <c r="I11" s="36" t="s">
        <v>145</v>
      </c>
      <c r="J11" s="38">
        <v>10.3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203</v>
      </c>
      <c r="I16" s="47" t="s">
        <v>56</v>
      </c>
      <c r="J16" s="49">
        <v>12.3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57</v>
      </c>
      <c r="G21" s="36">
        <v>9001</v>
      </c>
      <c r="H21" s="43" t="s">
        <v>204</v>
      </c>
      <c r="I21" s="36" t="s">
        <v>145</v>
      </c>
      <c r="J21" s="38">
        <v>3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57</v>
      </c>
      <c r="G22" s="36">
        <v>9001</v>
      </c>
      <c r="H22" s="43" t="s">
        <v>205</v>
      </c>
      <c r="I22" s="36" t="s">
        <v>145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206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71" t="s">
        <v>207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9013</v>
      </c>
      <c r="H33" s="48" t="s">
        <v>208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209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210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72" t="s">
        <v>211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212</v>
      </c>
      <c r="I55" s="36" t="s">
        <v>56</v>
      </c>
      <c r="J55" s="38">
        <v>9.3000000000000007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213</v>
      </c>
      <c r="I60" s="47" t="s">
        <v>56</v>
      </c>
      <c r="J60" s="49">
        <v>11.3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214</v>
      </c>
      <c r="I65" s="36" t="s">
        <v>56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215</v>
      </c>
      <c r="I70" s="47" t="s">
        <v>145</v>
      </c>
      <c r="J70" s="49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57</v>
      </c>
      <c r="G75" s="36">
        <v>9001</v>
      </c>
      <c r="H75" s="43" t="s">
        <v>216</v>
      </c>
      <c r="I75" s="36" t="s">
        <v>145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217</v>
      </c>
      <c r="I77" s="47" t="s">
        <v>145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218</v>
      </c>
      <c r="I82" s="36" t="s">
        <v>145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219</v>
      </c>
      <c r="I87" s="47" t="s">
        <v>145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220</v>
      </c>
      <c r="I92" s="36" t="s">
        <v>221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222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 t="s">
        <v>182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57</v>
      </c>
      <c r="G110" s="36">
        <v>9001</v>
      </c>
      <c r="H110" s="43" t="s">
        <v>223</v>
      </c>
      <c r="I110" s="36" t="s">
        <v>145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172" t="s">
        <v>182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57</v>
      </c>
      <c r="G120" s="36">
        <v>9001</v>
      </c>
      <c r="H120" s="43" t="s">
        <v>224</v>
      </c>
      <c r="I120" s="36" t="s">
        <v>145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57</v>
      </c>
      <c r="G125" s="47">
        <v>9001</v>
      </c>
      <c r="H125" s="48" t="s">
        <v>225</v>
      </c>
      <c r="I125" s="47" t="s">
        <v>145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6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5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5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6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6"/>
      <c r="I120" s="66"/>
      <c r="J120" s="87"/>
    </row>
    <row r="121" spans="1:10" ht="22.5" customHeight="1" x14ac:dyDescent="0.25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5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5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5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5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/>
      <c r="G125" s="97"/>
      <c r="H125" s="98"/>
      <c r="I125" s="97"/>
      <c r="J125" s="99"/>
    </row>
    <row r="126" spans="1:10" ht="21.75" customHeight="1" x14ac:dyDescent="0.25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2021-07-31T15:44:43Z</dcterms:modified>
</cp:coreProperties>
</file>