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Boom\Timesheet\"/>
    </mc:Choice>
  </mc:AlternateContent>
  <xr:revisionPtr revIDLastSave="0" documentId="13_ncr:1_{41F67944-3E9A-4EC9-8DB2-B700DA9FADF6}" xr6:coauthVersionLast="47" xr6:coauthVersionMax="47" xr10:uidLastSave="{00000000-0000-0000-0000-000000000000}"/>
  <bookViews>
    <workbookView xWindow="-28920" yWindow="-120" windowWidth="29040" windowHeight="15840" tabRatio="766" firstSheet="1" activeTab="7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38" i="46" l="1"/>
  <c r="K138" i="46" s="1"/>
  <c r="J137" i="46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139" i="46" l="1"/>
  <c r="K139" i="46" s="1"/>
  <c r="K137" i="46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I8" i="46" l="1"/>
  <c r="J8" i="46" s="1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<sst xmlns="http://schemas.openxmlformats.org/spreadsheetml/2006/main" count="269" uniqueCount="79">
  <si>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</si>
  <si>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</si>
  <si>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</si>
  <si>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</si>
  <si>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</si>
  <si>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</si>
  <si>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</si>
  <si>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</si>
  <si>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</si>
  <si>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</si>
  <si>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</si>
  <si>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</si>
  <si>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</si>
  <si>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</si>
  <si>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</si>
  <si>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</si>
  <si>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</si>
  <si>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</si>
  <si>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</si>
  <si>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</si>
  <si>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</si>
  <si>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</si>
  <si>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</si>
  <si>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</si>
  <si>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</si>
  <si>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</si>
  <si>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</si>
  <si>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</si>
  <si>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</si>
  <si>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</si>
  <si>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</si>
  <si>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</si>
  <si>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</si>
  <si>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</si>
  <si>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</si>
  <si>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</si>
  <si>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</si>
  <si>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</si>
  <si>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</si>
  <si>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</si>
  <si>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</si>
  <si>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</si>
  <si>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</si>
  <si>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</si>
  <si>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</si>
  <si>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</si>
  <si>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</si>
  <si>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</si>
  <si>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</si>
  <si>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</si>
  <si>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</si>
  <si>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</si>
  <si>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</si>
  <si>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Project No.</t>
  </si>
  <si>
    <t>Project Name</t>
  </si>
  <si>
    <t>Days</t>
  </si>
  <si>
    <t>TIME-202094</t>
  </si>
  <si>
    <t>ETDA E-Commerce Survey</t>
  </si>
  <si>
    <t>TIME-202086</t>
  </si>
  <si>
    <t>CAAT Big Data Analytic</t>
  </si>
  <si>
    <t>Total</t>
  </si>
  <si>
    <t>Prepare slide: Annual e-Commerce Survey</t>
  </si>
  <si>
    <t>TIME</t>
  </si>
  <si>
    <t>Working on Final Report</t>
  </si>
  <si>
    <t>HOME</t>
  </si>
  <si>
    <t>Prepare data for Annual e-Commerce Survey</t>
  </si>
  <si>
    <t>Present Annual survey result</t>
  </si>
  <si>
    <t>Discuss Big data plan, learning center plan with p'Nui &amp; edit Final report</t>
  </si>
  <si>
    <t>Prepare slide for Annual survey result presentation</t>
  </si>
  <si>
    <t>Proofread CAAT Final Report</t>
  </si>
  <si>
    <t>Edit Final Report before submit</t>
  </si>
  <si>
    <t>Discuss Aurvey Result with K'Wai</t>
  </si>
  <si>
    <t>Check accuracy of survey Data + attend Monthly progress update with ETDA</t>
  </si>
  <si>
    <t>Prepare slides for Monthly progress update with ETDA</t>
  </si>
  <si>
    <t>Select 10 Key Insight of e-Commerce Survey</t>
  </si>
  <si>
    <t>Submit Final Report</t>
  </si>
  <si>
    <t>Find more indicators + Check data in Excel</t>
  </si>
  <si>
    <t xml:space="preserve">Create more slides for the rest indicators </t>
  </si>
  <si>
    <t>edit some slides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</si>
</sst>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sz val="14"/>
      <name val="Arial"/>
      <family val="2"/>
    </font>
    <font>
      <b/>
      <sz val="1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3"/>
        <bgColor indexed="64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4" fillId="0" borderId="0"/>
  </cellStyleXfs>
  <cellXfs count="180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8" fillId="8" borderId="0" xfId="0" applyNumberFormat="1" applyFont="1" applyFill="1" applyBorder="1" applyAlignment="1" applyProtection="1">
      <alignment vertical="center"/>
      <protection locked="0"/>
    </xf>
    <xf numFmtId="0" fontId="8" fillId="8" borderId="0" xfId="0" applyFont="1" applyFill="1" applyAlignment="1" applyProtection="1">
      <alignment vertical="center"/>
      <protection locked="0"/>
    </xf>
    <xf numFmtId="20" fontId="8" fillId="8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vertical="center" wrapText="1"/>
      <protection locked="0"/>
    </xf>
    <xf numFmtId="2" fontId="8" fillId="0" borderId="41" xfId="0" applyNumberFormat="1" applyFont="1" applyFill="1" applyBorder="1" applyAlignment="1" applyProtection="1">
      <alignment horizontal="center" vertical="center"/>
      <protection locked="0"/>
    </xf>
    <xf numFmtId="20" fontId="8" fillId="2" borderId="43" xfId="0" applyNumberFormat="1" applyFont="1" applyFill="1" applyBorder="1" applyAlignment="1" applyProtection="1">
      <alignment horizontal="center" vertical="center"/>
      <protection locked="0"/>
    </xf>
    <xf numFmtId="20" fontId="8" fillId="8" borderId="44" xfId="0" applyNumberFormat="1" applyFont="1" applyFill="1" applyBorder="1" applyAlignment="1" applyProtection="1">
      <alignment horizontal="center" vertical="center"/>
    </xf>
    <xf numFmtId="20" fontId="8" fillId="8" borderId="34" xfId="0" applyNumberFormat="1" applyFont="1" applyFill="1" applyBorder="1" applyAlignment="1" applyProtection="1">
      <alignment horizontal="center" vertical="center"/>
    </xf>
    <xf numFmtId="0" fontId="13" fillId="11" borderId="10" xfId="2" applyFont="1" applyFill="1" applyBorder="1" applyAlignment="1" applyProtection="1">
      <alignment vertical="center"/>
      <protection locked="0"/>
    </xf>
    <xf numFmtId="0" fontId="14" fillId="0" borderId="0" xfId="2" applyFont="1" applyAlignment="1" applyProtection="1">
      <alignment vertical="center"/>
      <protection locked="0"/>
    </xf>
    <xf numFmtId="0" fontId="13" fillId="11" borderId="10" xfId="2" applyFont="1" applyFill="1" applyBorder="1" applyAlignment="1" applyProtection="1">
      <alignment horizontal="center" vertical="center" wrapText="1"/>
      <protection locked="0"/>
    </xf>
    <xf numFmtId="0" fontId="14" fillId="0" borderId="10" xfId="2" applyFont="1" applyBorder="1" applyAlignment="1" applyProtection="1">
      <alignment horizontal="center" vertical="center"/>
      <protection locked="0"/>
    </xf>
    <xf numFmtId="0" fontId="14" fillId="0" borderId="10" xfId="2" applyFont="1" applyBorder="1" applyAlignment="1" applyProtection="1">
      <alignment vertical="center"/>
      <protection locked="0"/>
    </xf>
    <xf numFmtId="164" fontId="14" fillId="0" borderId="10" xfId="1" applyNumberFormat="1" applyFont="1" applyBorder="1" applyAlignment="1" applyProtection="1">
      <alignment horizontal="center" vertical="center"/>
      <protection locked="0"/>
    </xf>
    <xf numFmtId="0" fontId="8" fillId="0" borderId="0" xfId="2" applyFont="1" applyAlignment="1" applyProtection="1">
      <alignment vertical="center"/>
      <protection locked="0"/>
    </xf>
    <xf numFmtId="0" fontId="15" fillId="0" borderId="0" xfId="2" applyFont="1" applyAlignment="1" applyProtection="1">
      <alignment horizontal="right" vertical="center"/>
      <protection locked="0"/>
    </xf>
    <xf numFmtId="43" fontId="15" fillId="0" borderId="10" xfId="2" applyNumberFormat="1" applyFont="1" applyBorder="1" applyAlignment="1" applyProtection="1">
      <alignment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</cellXfs>
  <cellStyles count="3">
    <cellStyle name="Comma" xfId="1" builtinId="3"/>
    <cellStyle name="Normal" xfId="0" builtinId="0"/>
    <cellStyle name="Normal 2" xfId="2" xr:uid="{88FCFCC6-8C5B-4F36-BC56-86725592A257}"/>
  </cellStyles>
  <dxfs count="48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17" sqref="C17:G1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1" t="s">
        <v>24</v>
      </c>
      <c r="C2" s="132"/>
      <c r="D2" s="132"/>
      <c r="E2" s="132"/>
      <c r="F2" s="132"/>
      <c r="G2" s="133"/>
      <c r="H2" s="2"/>
      <c r="I2" s="2"/>
    </row>
    <row r="3" spans="2:9" x14ac:dyDescent="0.35">
      <c r="B3" s="7" t="s">
        <v>25</v>
      </c>
      <c r="C3" s="149" t="s">
        <v>45</v>
      </c>
      <c r="D3" s="150"/>
      <c r="E3" s="150"/>
      <c r="F3" s="150"/>
      <c r="G3" s="151"/>
      <c r="H3" s="3"/>
      <c r="I3" s="3"/>
    </row>
    <row r="4" spans="2:9" x14ac:dyDescent="0.35">
      <c r="B4" s="6" t="s">
        <v>26</v>
      </c>
      <c r="C4" s="152" t="s">
        <v>46</v>
      </c>
      <c r="D4" s="153"/>
      <c r="E4" s="153"/>
      <c r="F4" s="153"/>
      <c r="G4" s="154"/>
      <c r="H4" s="3"/>
      <c r="I4" s="3"/>
    </row>
    <row r="5" spans="2:9" x14ac:dyDescent="0.35">
      <c r="B5" s="6" t="s">
        <v>27</v>
      </c>
      <c r="C5" s="152" t="s">
        <v>47</v>
      </c>
      <c r="D5" s="153"/>
      <c r="E5" s="153"/>
      <c r="F5" s="153"/>
      <c r="G5" s="154"/>
      <c r="H5" s="3"/>
      <c r="I5" s="3"/>
    </row>
    <row r="7" spans="2:9" ht="32.25" customHeight="1" x14ac:dyDescent="0.35">
      <c r="B7" s="163" t="s">
        <v>31</v>
      </c>
      <c r="C7" s="164"/>
      <c r="D7" s="164"/>
      <c r="E7" s="164"/>
      <c r="F7" s="164"/>
      <c r="G7" s="165"/>
      <c r="H7" s="3"/>
      <c r="I7" s="3"/>
    </row>
    <row r="8" spans="2:9" x14ac:dyDescent="0.35">
      <c r="B8" s="134" t="s">
        <v>28</v>
      </c>
      <c r="C8" s="135"/>
      <c r="D8" s="135"/>
      <c r="E8" s="135"/>
      <c r="F8" s="135"/>
      <c r="G8" s="136"/>
      <c r="H8" s="3"/>
      <c r="I8" s="3"/>
    </row>
    <row r="9" spans="2:9" x14ac:dyDescent="0.35">
      <c r="B9" s="160" t="s">
        <v>29</v>
      </c>
      <c r="C9" s="161"/>
      <c r="D9" s="161"/>
      <c r="E9" s="161"/>
      <c r="F9" s="161"/>
      <c r="G9" s="162"/>
      <c r="H9" s="3"/>
      <c r="I9" s="3"/>
    </row>
    <row r="10" spans="2:9" x14ac:dyDescent="0.35">
      <c r="B10" s="143" t="s">
        <v>30</v>
      </c>
      <c r="C10" s="144"/>
      <c r="D10" s="144"/>
      <c r="E10" s="144"/>
      <c r="F10" s="144"/>
      <c r="G10" s="145"/>
      <c r="H10" s="3"/>
      <c r="I10" s="3"/>
    </row>
    <row r="12" spans="2:9" x14ac:dyDescent="0.35">
      <c r="B12" s="58" t="s">
        <v>49</v>
      </c>
      <c r="C12" s="155" t="s">
        <v>16</v>
      </c>
      <c r="D12" s="156"/>
      <c r="E12" s="156"/>
      <c r="F12" s="156"/>
      <c r="G12" s="156"/>
      <c r="H12" s="4"/>
      <c r="I12" s="4"/>
    </row>
    <row r="13" spans="2:9" ht="19.5" customHeight="1" x14ac:dyDescent="0.35">
      <c r="B13" s="60">
        <v>9001</v>
      </c>
      <c r="C13" s="140" t="s">
        <v>36</v>
      </c>
      <c r="D13" s="141"/>
      <c r="E13" s="141"/>
      <c r="F13" s="141"/>
      <c r="G13" s="142"/>
      <c r="H13" s="4"/>
      <c r="I13" s="4"/>
    </row>
    <row r="14" spans="2:9" ht="19.5" customHeight="1" x14ac:dyDescent="0.35">
      <c r="B14" s="7" t="s">
        <v>23</v>
      </c>
      <c r="C14" s="143"/>
      <c r="D14" s="144"/>
      <c r="E14" s="144"/>
      <c r="F14" s="144"/>
      <c r="G14" s="145"/>
      <c r="H14" s="4"/>
      <c r="I14" s="4"/>
    </row>
    <row r="15" spans="2:9" ht="18.75" customHeight="1" x14ac:dyDescent="0.35">
      <c r="B15" s="60">
        <v>9002</v>
      </c>
      <c r="C15" s="157" t="s">
        <v>48</v>
      </c>
      <c r="D15" s="158"/>
      <c r="E15" s="158"/>
      <c r="F15" s="158"/>
      <c r="G15" s="159"/>
      <c r="H15" s="4"/>
      <c r="I15" s="4"/>
    </row>
    <row r="16" spans="2:9" ht="18.75" customHeight="1" x14ac:dyDescent="0.35">
      <c r="B16" s="61"/>
      <c r="C16" s="166" t="s">
        <v>43</v>
      </c>
      <c r="D16" s="167"/>
      <c r="E16" s="167"/>
      <c r="F16" s="167"/>
      <c r="G16" s="168"/>
      <c r="H16" s="4"/>
      <c r="I16" s="4"/>
    </row>
    <row r="17" spans="2:9" ht="18.75" customHeight="1" x14ac:dyDescent="0.35">
      <c r="B17" s="7" t="s">
        <v>15</v>
      </c>
      <c r="C17" s="169" t="s">
        <v>44</v>
      </c>
      <c r="D17" s="170"/>
      <c r="E17" s="170"/>
      <c r="F17" s="170"/>
      <c r="G17" s="171"/>
      <c r="H17" s="4"/>
      <c r="I17" s="4"/>
    </row>
    <row r="18" spans="2:9" ht="19.5" customHeight="1" x14ac:dyDescent="0.35">
      <c r="B18" s="62">
        <v>9003</v>
      </c>
      <c r="C18" s="146" t="s">
        <v>37</v>
      </c>
      <c r="D18" s="147"/>
      <c r="E18" s="147"/>
      <c r="F18" s="147"/>
      <c r="G18" s="148"/>
      <c r="H18" s="4"/>
      <c r="I18" s="4"/>
    </row>
    <row r="19" spans="2:9" x14ac:dyDescent="0.35">
      <c r="B19" s="63" t="s">
        <v>17</v>
      </c>
      <c r="C19" s="137"/>
      <c r="D19" s="138"/>
      <c r="E19" s="138"/>
      <c r="F19" s="138"/>
      <c r="G19" s="139"/>
      <c r="H19" s="4"/>
      <c r="I19" s="4"/>
    </row>
    <row r="20" spans="2:9" ht="19.5" customHeight="1" x14ac:dyDescent="0.35">
      <c r="B20" s="62">
        <v>9004</v>
      </c>
      <c r="C20" s="146" t="s">
        <v>42</v>
      </c>
      <c r="D20" s="147"/>
      <c r="E20" s="147"/>
      <c r="F20" s="147"/>
      <c r="G20" s="148"/>
      <c r="H20" s="4"/>
      <c r="I20" s="4"/>
    </row>
    <row r="21" spans="2:9" ht="19.5" customHeight="1" x14ac:dyDescent="0.35">
      <c r="B21" s="63" t="s">
        <v>17</v>
      </c>
      <c r="C21" s="137"/>
      <c r="D21" s="138"/>
      <c r="E21" s="138"/>
      <c r="F21" s="138"/>
      <c r="G21" s="139"/>
      <c r="H21" s="4"/>
      <c r="I21" s="4"/>
    </row>
    <row r="22" spans="2:9" ht="19.5" customHeight="1" x14ac:dyDescent="0.35">
      <c r="B22" s="60">
        <v>9005</v>
      </c>
      <c r="C22" s="140" t="s">
        <v>41</v>
      </c>
      <c r="D22" s="141"/>
      <c r="E22" s="141"/>
      <c r="F22" s="141"/>
      <c r="G22" s="142"/>
    </row>
    <row r="23" spans="2:9" ht="19.5" customHeight="1" x14ac:dyDescent="0.35">
      <c r="B23" s="7" t="s">
        <v>32</v>
      </c>
      <c r="C23" s="143"/>
      <c r="D23" s="144"/>
      <c r="E23" s="144"/>
      <c r="F23" s="144"/>
      <c r="G23" s="145"/>
    </row>
    <row r="24" spans="2:9" ht="19.5" customHeight="1" x14ac:dyDescent="0.35">
      <c r="B24" s="60">
        <v>9006</v>
      </c>
      <c r="C24" s="146" t="s">
        <v>40</v>
      </c>
      <c r="D24" s="147"/>
      <c r="E24" s="147"/>
      <c r="F24" s="147"/>
      <c r="G24" s="148"/>
    </row>
    <row r="25" spans="2:9" x14ac:dyDescent="0.35">
      <c r="B25" s="7" t="s">
        <v>22</v>
      </c>
      <c r="C25" s="137"/>
      <c r="D25" s="138"/>
      <c r="E25" s="138"/>
      <c r="F25" s="138"/>
      <c r="G25" s="139"/>
    </row>
    <row r="26" spans="2:9" ht="19.5" customHeight="1" x14ac:dyDescent="0.35">
      <c r="B26" s="60">
        <v>9007</v>
      </c>
      <c r="C26" s="140" t="s">
        <v>39</v>
      </c>
      <c r="D26" s="141"/>
      <c r="E26" s="141"/>
      <c r="F26" s="141"/>
      <c r="G26" s="142"/>
    </row>
    <row r="27" spans="2:9" ht="19.5" customHeight="1" x14ac:dyDescent="0.35">
      <c r="B27" s="7" t="s">
        <v>9</v>
      </c>
      <c r="C27" s="143"/>
      <c r="D27" s="144"/>
      <c r="E27" s="144"/>
      <c r="F27" s="144"/>
      <c r="G27" s="145"/>
    </row>
    <row r="28" spans="2:9" ht="19.5" customHeight="1" x14ac:dyDescent="0.35">
      <c r="B28" s="60">
        <v>9008</v>
      </c>
      <c r="C28" s="140" t="s">
        <v>38</v>
      </c>
      <c r="D28" s="141"/>
      <c r="E28" s="141"/>
      <c r="F28" s="141"/>
      <c r="G28" s="142"/>
    </row>
    <row r="29" spans="2:9" ht="19.5" customHeight="1" x14ac:dyDescent="0.35">
      <c r="B29" s="7" t="s">
        <v>10</v>
      </c>
      <c r="C29" s="143"/>
      <c r="D29" s="144"/>
      <c r="E29" s="144"/>
      <c r="F29" s="144"/>
      <c r="G29" s="145"/>
    </row>
    <row r="30" spans="2:9" ht="15" customHeight="1" x14ac:dyDescent="0.35">
      <c r="B30" s="60">
        <v>9009</v>
      </c>
      <c r="C30" s="146" t="s">
        <v>50</v>
      </c>
      <c r="D30" s="147"/>
      <c r="E30" s="147"/>
      <c r="F30" s="147"/>
      <c r="G30" s="148"/>
    </row>
    <row r="31" spans="2:9" x14ac:dyDescent="0.35">
      <c r="B31" s="61"/>
      <c r="C31" s="172" t="s">
        <v>51</v>
      </c>
      <c r="D31" s="173"/>
      <c r="E31" s="173"/>
      <c r="F31" s="173"/>
      <c r="G31" s="174"/>
    </row>
    <row r="32" spans="2:9" ht="19.5" customHeight="1" x14ac:dyDescent="0.35">
      <c r="B32" s="7" t="s">
        <v>21</v>
      </c>
      <c r="C32" s="137" t="s">
        <v>52</v>
      </c>
      <c r="D32" s="138"/>
      <c r="E32" s="138"/>
      <c r="F32" s="138"/>
      <c r="G32" s="139"/>
    </row>
    <row r="33" spans="2:7" ht="19.5" customHeight="1" x14ac:dyDescent="0.35">
      <c r="B33" s="60">
        <v>9010</v>
      </c>
      <c r="C33" s="140" t="s">
        <v>18</v>
      </c>
      <c r="D33" s="141"/>
      <c r="E33" s="141"/>
      <c r="F33" s="141"/>
      <c r="G33" s="142"/>
    </row>
    <row r="34" spans="2:7" ht="19.5" customHeight="1" x14ac:dyDescent="0.35">
      <c r="B34" s="7" t="s">
        <v>11</v>
      </c>
      <c r="C34" s="143"/>
      <c r="D34" s="144"/>
      <c r="E34" s="144"/>
      <c r="F34" s="144"/>
      <c r="G34" s="145"/>
    </row>
    <row r="35" spans="2:7" ht="19.5" customHeight="1" x14ac:dyDescent="0.35">
      <c r="B35" s="60">
        <v>9013</v>
      </c>
      <c r="C35" s="140" t="s">
        <v>19</v>
      </c>
      <c r="D35" s="141"/>
      <c r="E35" s="141"/>
      <c r="F35" s="141"/>
      <c r="G35" s="142"/>
    </row>
    <row r="36" spans="2:7" ht="19.5" customHeight="1" x14ac:dyDescent="0.35">
      <c r="B36" s="7" t="s">
        <v>12</v>
      </c>
      <c r="C36" s="143"/>
      <c r="D36" s="144"/>
      <c r="E36" s="144"/>
      <c r="F36" s="144"/>
      <c r="G36" s="145"/>
    </row>
    <row r="37" spans="2:7" ht="19.5" customHeight="1" x14ac:dyDescent="0.35">
      <c r="B37" s="60">
        <v>9014</v>
      </c>
      <c r="C37" s="140" t="s">
        <v>13</v>
      </c>
      <c r="D37" s="141"/>
      <c r="E37" s="141"/>
      <c r="F37" s="141"/>
      <c r="G37" s="142"/>
    </row>
    <row r="38" spans="2:7" ht="19.5" customHeight="1" x14ac:dyDescent="0.35">
      <c r="B38" s="64" t="s">
        <v>13</v>
      </c>
      <c r="C38" s="169"/>
      <c r="D38" s="170"/>
      <c r="E38" s="170"/>
      <c r="F38" s="170"/>
      <c r="G38" s="171"/>
    </row>
    <row r="39" spans="2:7" ht="19.5" customHeight="1" x14ac:dyDescent="0.35">
      <c r="B39" s="60">
        <v>9015</v>
      </c>
      <c r="C39" s="140" t="s">
        <v>20</v>
      </c>
      <c r="D39" s="141"/>
      <c r="E39" s="141"/>
      <c r="F39" s="141"/>
      <c r="G39" s="142"/>
    </row>
    <row r="40" spans="2:7" ht="19.5" customHeight="1" x14ac:dyDescent="0.35">
      <c r="B40" s="64" t="s">
        <v>14</v>
      </c>
      <c r="C40" s="143"/>
      <c r="D40" s="144"/>
      <c r="E40" s="144"/>
      <c r="F40" s="144"/>
      <c r="G40" s="145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43" priority="21" stopIfTrue="1">
      <formula>IF($A11=1,B11,)</formula>
    </cfRule>
    <cfRule type="expression" dxfId="142" priority="22" stopIfTrue="1">
      <formula>IF($A11="",B11,)</formula>
    </cfRule>
  </conditionalFormatting>
  <conditionalFormatting sqref="E11:E15">
    <cfRule type="expression" dxfId="141" priority="23" stopIfTrue="1">
      <formula>IF($A11="",B11,"")</formula>
    </cfRule>
  </conditionalFormatting>
  <conditionalFormatting sqref="E16:E124">
    <cfRule type="expression" dxfId="140" priority="24" stopIfTrue="1">
      <formula>IF($A16&lt;&gt;1,B16,"")</formula>
    </cfRule>
  </conditionalFormatting>
  <conditionalFormatting sqref="D11:D124">
    <cfRule type="expression" dxfId="139" priority="25" stopIfTrue="1">
      <formula>IF($A11="",B11,)</formula>
    </cfRule>
  </conditionalFormatting>
  <conditionalFormatting sqref="G11:G20 G26:G80 G82:G119">
    <cfRule type="expression" dxfId="138" priority="26" stopIfTrue="1">
      <formula>#REF!="Freelancer"</formula>
    </cfRule>
    <cfRule type="expression" dxfId="137" priority="27" stopIfTrue="1">
      <formula>#REF!="DTC Int. Staff"</formula>
    </cfRule>
  </conditionalFormatting>
  <conditionalFormatting sqref="G115:G119 G87:G108 G26 G33:G53 G60:G80">
    <cfRule type="expression" dxfId="136" priority="19" stopIfTrue="1">
      <formula>$F$5="Freelancer"</formula>
    </cfRule>
    <cfRule type="expression" dxfId="135" priority="20" stopIfTrue="1">
      <formula>$F$5="DTC Int. Staff"</formula>
    </cfRule>
  </conditionalFormatting>
  <conditionalFormatting sqref="G16:G20">
    <cfRule type="expression" dxfId="134" priority="17" stopIfTrue="1">
      <formula>#REF!="Freelancer"</formula>
    </cfRule>
    <cfRule type="expression" dxfId="133" priority="18" stopIfTrue="1">
      <formula>#REF!="DTC Int. Staff"</formula>
    </cfRule>
  </conditionalFormatting>
  <conditionalFormatting sqref="G16:G20">
    <cfRule type="expression" dxfId="132" priority="15" stopIfTrue="1">
      <formula>$F$5="Freelancer"</formula>
    </cfRule>
    <cfRule type="expression" dxfId="131" priority="16" stopIfTrue="1">
      <formula>$F$5="DTC Int. Staff"</formula>
    </cfRule>
  </conditionalFormatting>
  <conditionalFormatting sqref="G21:G25">
    <cfRule type="expression" dxfId="130" priority="13" stopIfTrue="1">
      <formula>#REF!="Freelancer"</formula>
    </cfRule>
    <cfRule type="expression" dxfId="129" priority="14" stopIfTrue="1">
      <formula>#REF!="DTC Int. Staff"</formula>
    </cfRule>
  </conditionalFormatting>
  <conditionalFormatting sqref="G21:G25">
    <cfRule type="expression" dxfId="128" priority="11" stopIfTrue="1">
      <formula>$F$5="Freelancer"</formula>
    </cfRule>
    <cfRule type="expression" dxfId="127" priority="12" stopIfTrue="1">
      <formula>$F$5="DTC Int. Staff"</formula>
    </cfRule>
  </conditionalFormatting>
  <conditionalFormatting sqref="C125:C129">
    <cfRule type="expression" dxfId="126" priority="8" stopIfTrue="1">
      <formula>IF($A125=1,B125,)</formula>
    </cfRule>
    <cfRule type="expression" dxfId="125" priority="9" stopIfTrue="1">
      <formula>IF($A125="",B125,)</formula>
    </cfRule>
  </conditionalFormatting>
  <conditionalFormatting sqref="D125:D129">
    <cfRule type="expression" dxfId="124" priority="10" stopIfTrue="1">
      <formula>IF($A125="",B125,)</formula>
    </cfRule>
  </conditionalFormatting>
  <conditionalFormatting sqref="E125:E129">
    <cfRule type="expression" dxfId="123" priority="7" stopIfTrue="1">
      <formula>IF($A125&lt;&gt;1,B125,"")</formula>
    </cfRule>
  </conditionalFormatting>
  <conditionalFormatting sqref="G55:G59">
    <cfRule type="expression" dxfId="122" priority="5" stopIfTrue="1">
      <formula>$F$5="Freelancer"</formula>
    </cfRule>
    <cfRule type="expression" dxfId="121" priority="6" stopIfTrue="1">
      <formula>$F$5="DTC Int. Staff"</formula>
    </cfRule>
  </conditionalFormatting>
  <conditionalFormatting sqref="G81">
    <cfRule type="expression" dxfId="120" priority="3" stopIfTrue="1">
      <formula>#REF!="Freelancer"</formula>
    </cfRule>
    <cfRule type="expression" dxfId="119" priority="4" stopIfTrue="1">
      <formula>#REF!="DTC Int. Staff"</formula>
    </cfRule>
  </conditionalFormatting>
  <conditionalFormatting sqref="G81">
    <cfRule type="expression" dxfId="118" priority="1" stopIfTrue="1">
      <formula>$F$5="Freelancer"</formula>
    </cfRule>
    <cfRule type="expression" dxfId="11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116" priority="25" stopIfTrue="1">
      <formula>IF($A11=1,B11,)</formula>
    </cfRule>
    <cfRule type="expression" dxfId="115" priority="26" stopIfTrue="1">
      <formula>IF($A11="",B11,)</formula>
    </cfRule>
  </conditionalFormatting>
  <conditionalFormatting sqref="E11:E15">
    <cfRule type="expression" dxfId="114" priority="27" stopIfTrue="1">
      <formula>IF($A11="",B11,"")</formula>
    </cfRule>
  </conditionalFormatting>
  <conditionalFormatting sqref="E16:E124">
    <cfRule type="expression" dxfId="113" priority="28" stopIfTrue="1">
      <formula>IF($A16&lt;&gt;1,B16,"")</formula>
    </cfRule>
  </conditionalFormatting>
  <conditionalFormatting sqref="D11:D124">
    <cfRule type="expression" dxfId="112" priority="29" stopIfTrue="1">
      <formula>IF($A11="",B11,)</formula>
    </cfRule>
  </conditionalFormatting>
  <conditionalFormatting sqref="G11:G16 G82:G119 G18:G76">
    <cfRule type="expression" dxfId="111" priority="30" stopIfTrue="1">
      <formula>#REF!="Freelancer"</formula>
    </cfRule>
    <cfRule type="expression" dxfId="110" priority="31" stopIfTrue="1">
      <formula>#REF!="DTC Int. Staff"</formula>
    </cfRule>
  </conditionalFormatting>
  <conditionalFormatting sqref="G115:G119 G87:G104 G18:G22 G33:G49 G60:G76">
    <cfRule type="expression" dxfId="109" priority="23" stopIfTrue="1">
      <formula>$F$5="Freelancer"</formula>
    </cfRule>
    <cfRule type="expression" dxfId="108" priority="24" stopIfTrue="1">
      <formula>$F$5="DTC Int. Staff"</formula>
    </cfRule>
  </conditionalFormatting>
  <conditionalFormatting sqref="G16">
    <cfRule type="expression" dxfId="107" priority="21" stopIfTrue="1">
      <formula>#REF!="Freelancer"</formula>
    </cfRule>
    <cfRule type="expression" dxfId="106" priority="22" stopIfTrue="1">
      <formula>#REF!="DTC Int. Staff"</formula>
    </cfRule>
  </conditionalFormatting>
  <conditionalFormatting sqref="G16">
    <cfRule type="expression" dxfId="105" priority="19" stopIfTrue="1">
      <formula>$F$5="Freelancer"</formula>
    </cfRule>
    <cfRule type="expression" dxfId="104" priority="20" stopIfTrue="1">
      <formula>$F$5="DTC Int. Staff"</formula>
    </cfRule>
  </conditionalFormatting>
  <conditionalFormatting sqref="G17">
    <cfRule type="expression" dxfId="103" priority="17" stopIfTrue="1">
      <formula>#REF!="Freelancer"</formula>
    </cfRule>
    <cfRule type="expression" dxfId="102" priority="18" stopIfTrue="1">
      <formula>#REF!="DTC Int. Staff"</formula>
    </cfRule>
  </conditionalFormatting>
  <conditionalFormatting sqref="G17">
    <cfRule type="expression" dxfId="101" priority="15" stopIfTrue="1">
      <formula>$F$5="Freelancer"</formula>
    </cfRule>
    <cfRule type="expression" dxfId="100" priority="16" stopIfTrue="1">
      <formula>$F$5="DTC Int. Staff"</formula>
    </cfRule>
  </conditionalFormatting>
  <conditionalFormatting sqref="C126">
    <cfRule type="expression" dxfId="99" priority="12" stopIfTrue="1">
      <formula>IF($A126=1,B126,)</formula>
    </cfRule>
    <cfRule type="expression" dxfId="98" priority="13" stopIfTrue="1">
      <formula>IF($A126="",B126,)</formula>
    </cfRule>
  </conditionalFormatting>
  <conditionalFormatting sqref="D126">
    <cfRule type="expression" dxfId="97" priority="14" stopIfTrue="1">
      <formula>IF($A126="",B126,)</formula>
    </cfRule>
  </conditionalFormatting>
  <conditionalFormatting sqref="C125">
    <cfRule type="expression" dxfId="96" priority="9" stopIfTrue="1">
      <formula>IF($A125=1,B125,)</formula>
    </cfRule>
    <cfRule type="expression" dxfId="95" priority="10" stopIfTrue="1">
      <formula>IF($A125="",B125,)</formula>
    </cfRule>
  </conditionalFormatting>
  <conditionalFormatting sqref="D125">
    <cfRule type="expression" dxfId="94" priority="11" stopIfTrue="1">
      <formula>IF($A125="",B125,)</formula>
    </cfRule>
  </conditionalFormatting>
  <conditionalFormatting sqref="E125">
    <cfRule type="expression" dxfId="93" priority="8" stopIfTrue="1">
      <formula>IF($A125&lt;&gt;1,B125,"")</formula>
    </cfRule>
  </conditionalFormatting>
  <conditionalFormatting sqref="E126">
    <cfRule type="expression" dxfId="92" priority="7" stopIfTrue="1">
      <formula>IF($A126&lt;&gt;1,B126,"")</formula>
    </cfRule>
  </conditionalFormatting>
  <conditionalFormatting sqref="G55:G59">
    <cfRule type="expression" dxfId="91" priority="5" stopIfTrue="1">
      <formula>$F$5="Freelancer"</formula>
    </cfRule>
    <cfRule type="expression" dxfId="90" priority="6" stopIfTrue="1">
      <formula>$F$5="DTC Int. Staff"</formula>
    </cfRule>
  </conditionalFormatting>
  <conditionalFormatting sqref="G77:G81">
    <cfRule type="expression" dxfId="89" priority="3" stopIfTrue="1">
      <formula>#REF!="Freelancer"</formula>
    </cfRule>
    <cfRule type="expression" dxfId="88" priority="4" stopIfTrue="1">
      <formula>#REF!="DTC Int. Staff"</formula>
    </cfRule>
  </conditionalFormatting>
  <conditionalFormatting sqref="G77:G81">
    <cfRule type="expression" dxfId="87" priority="1" stopIfTrue="1">
      <formula>$F$5="Freelancer"</formula>
    </cfRule>
    <cfRule type="expression" dxfId="8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85" priority="25" stopIfTrue="1">
      <formula>IF($A11=1,B11,)</formula>
    </cfRule>
    <cfRule type="expression" dxfId="84" priority="26" stopIfTrue="1">
      <formula>IF($A11="",B11,)</formula>
    </cfRule>
  </conditionalFormatting>
  <conditionalFormatting sqref="E11:E15">
    <cfRule type="expression" dxfId="83" priority="27" stopIfTrue="1">
      <formula>IF($A11="",B11,"")</formula>
    </cfRule>
  </conditionalFormatting>
  <conditionalFormatting sqref="E26:E124">
    <cfRule type="expression" dxfId="82" priority="28" stopIfTrue="1">
      <formula>IF($A26&lt;&gt;1,B26,"")</formula>
    </cfRule>
  </conditionalFormatting>
  <conditionalFormatting sqref="D11:D15 D26:D124">
    <cfRule type="expression" dxfId="81" priority="29" stopIfTrue="1">
      <formula>IF($A11="",B11,)</formula>
    </cfRule>
  </conditionalFormatting>
  <conditionalFormatting sqref="G11:G20 G26:G84 G90:G119">
    <cfRule type="expression" dxfId="80" priority="30" stopIfTrue="1">
      <formula>#REF!="Freelancer"</formula>
    </cfRule>
    <cfRule type="expression" dxfId="79" priority="31" stopIfTrue="1">
      <formula>#REF!="DTC Int. Staff"</formula>
    </cfRule>
  </conditionalFormatting>
  <conditionalFormatting sqref="G119 G26:G30 G37:G57 G64:G84 G91:G112">
    <cfRule type="expression" dxfId="78" priority="23" stopIfTrue="1">
      <formula>$F$5="Freelancer"</formula>
    </cfRule>
    <cfRule type="expression" dxfId="77" priority="24" stopIfTrue="1">
      <formula>$F$5="DTC Int. Staff"</formula>
    </cfRule>
  </conditionalFormatting>
  <conditionalFormatting sqref="G16:G20">
    <cfRule type="expression" dxfId="76" priority="21" stopIfTrue="1">
      <formula>#REF!="Freelancer"</formula>
    </cfRule>
    <cfRule type="expression" dxfId="75" priority="22" stopIfTrue="1">
      <formula>#REF!="DTC Int. Staff"</formula>
    </cfRule>
  </conditionalFormatting>
  <conditionalFormatting sqref="G16:G20">
    <cfRule type="expression" dxfId="74" priority="19" stopIfTrue="1">
      <formula>$F$5="Freelancer"</formula>
    </cfRule>
    <cfRule type="expression" dxfId="73" priority="20" stopIfTrue="1">
      <formula>$F$5="DTC Int. Staff"</formula>
    </cfRule>
  </conditionalFormatting>
  <conditionalFormatting sqref="G21:G25">
    <cfRule type="expression" dxfId="72" priority="17" stopIfTrue="1">
      <formula>#REF!="Freelancer"</formula>
    </cfRule>
    <cfRule type="expression" dxfId="71" priority="18" stopIfTrue="1">
      <formula>#REF!="DTC Int. Staff"</formula>
    </cfRule>
  </conditionalFormatting>
  <conditionalFormatting sqref="G21:G25">
    <cfRule type="expression" dxfId="70" priority="15" stopIfTrue="1">
      <formula>$F$5="Freelancer"</formula>
    </cfRule>
    <cfRule type="expression" dxfId="69" priority="16" stopIfTrue="1">
      <formula>$F$5="DTC Int. Staff"</formula>
    </cfRule>
  </conditionalFormatting>
  <conditionalFormatting sqref="C125:C129">
    <cfRule type="expression" dxfId="68" priority="12" stopIfTrue="1">
      <formula>IF($A125=1,B125,)</formula>
    </cfRule>
    <cfRule type="expression" dxfId="67" priority="13" stopIfTrue="1">
      <formula>IF($A125="",B125,)</formula>
    </cfRule>
  </conditionalFormatting>
  <conditionalFormatting sqref="D125:D129">
    <cfRule type="expression" dxfId="66" priority="14" stopIfTrue="1">
      <formula>IF($A125="",B125,)</formula>
    </cfRule>
  </conditionalFormatting>
  <conditionalFormatting sqref="E125:E129">
    <cfRule type="expression" dxfId="65" priority="11" stopIfTrue="1">
      <formula>IF($A125&lt;&gt;1,B125,"")</formula>
    </cfRule>
  </conditionalFormatting>
  <conditionalFormatting sqref="G63">
    <cfRule type="expression" dxfId="64" priority="9" stopIfTrue="1">
      <formula>$F$5="Freelancer"</formula>
    </cfRule>
    <cfRule type="expression" dxfId="63" priority="10" stopIfTrue="1">
      <formula>$F$5="DTC Int. Staff"</formula>
    </cfRule>
  </conditionalFormatting>
  <conditionalFormatting sqref="G85:G89">
    <cfRule type="expression" dxfId="62" priority="7" stopIfTrue="1">
      <formula>#REF!="Freelancer"</formula>
    </cfRule>
    <cfRule type="expression" dxfId="61" priority="8" stopIfTrue="1">
      <formula>#REF!="DTC Int. Staff"</formula>
    </cfRule>
  </conditionalFormatting>
  <conditionalFormatting sqref="G85:G89">
    <cfRule type="expression" dxfId="60" priority="5" stopIfTrue="1">
      <formula>$F$5="Freelancer"</formula>
    </cfRule>
    <cfRule type="expression" dxfId="59" priority="6" stopIfTrue="1">
      <formula>$F$5="DTC Int. Staff"</formula>
    </cfRule>
  </conditionalFormatting>
  <conditionalFormatting sqref="E17:E20">
    <cfRule type="expression" dxfId="58" priority="3" stopIfTrue="1">
      <formula>IF($A17="",B17,"")</formula>
    </cfRule>
  </conditionalFormatting>
  <conditionalFormatting sqref="D17:D20">
    <cfRule type="expression" dxfId="57" priority="4" stopIfTrue="1">
      <formula>IF($A17="",B17,)</formula>
    </cfRule>
  </conditionalFormatting>
  <conditionalFormatting sqref="E22:E25">
    <cfRule type="expression" dxfId="56" priority="1" stopIfTrue="1">
      <formula>IF($A22="",B22,"")</formula>
    </cfRule>
  </conditionalFormatting>
  <conditionalFormatting sqref="D22:D25">
    <cfRule type="expression" dxfId="5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54" priority="21" stopIfTrue="1">
      <formula>IF($A11=1,B11,)</formula>
    </cfRule>
    <cfRule type="expression" dxfId="53" priority="22" stopIfTrue="1">
      <formula>IF($A11="",B11,)</formula>
    </cfRule>
  </conditionalFormatting>
  <conditionalFormatting sqref="E11:E15">
    <cfRule type="expression" dxfId="52" priority="23" stopIfTrue="1">
      <formula>IF($A11="",B11,"")</formula>
    </cfRule>
  </conditionalFormatting>
  <conditionalFormatting sqref="E16:E124">
    <cfRule type="expression" dxfId="51" priority="24" stopIfTrue="1">
      <formula>IF($A16&lt;&gt;1,B16,"")</formula>
    </cfRule>
  </conditionalFormatting>
  <conditionalFormatting sqref="D11:D124">
    <cfRule type="expression" dxfId="50" priority="25" stopIfTrue="1">
      <formula>IF($A11="",B11,)</formula>
    </cfRule>
  </conditionalFormatting>
  <conditionalFormatting sqref="G11:G20 G26:G80 G82:G119">
    <cfRule type="expression" dxfId="49" priority="26" stopIfTrue="1">
      <formula>#REF!="Freelancer"</formula>
    </cfRule>
    <cfRule type="expression" dxfId="48" priority="27" stopIfTrue="1">
      <formula>#REF!="DTC Int. Staff"</formula>
    </cfRule>
  </conditionalFormatting>
  <conditionalFormatting sqref="G115:G119 G87:G108 G26 G33:G53 G60:G80">
    <cfRule type="expression" dxfId="47" priority="19" stopIfTrue="1">
      <formula>$F$5="Freelancer"</formula>
    </cfRule>
    <cfRule type="expression" dxfId="46" priority="20" stopIfTrue="1">
      <formula>$F$5="DTC Int. Staff"</formula>
    </cfRule>
  </conditionalFormatting>
  <conditionalFormatting sqref="G16:G20">
    <cfRule type="expression" dxfId="45" priority="17" stopIfTrue="1">
      <formula>#REF!="Freelancer"</formula>
    </cfRule>
    <cfRule type="expression" dxfId="44" priority="18" stopIfTrue="1">
      <formula>#REF!="DTC Int. Staff"</formula>
    </cfRule>
  </conditionalFormatting>
  <conditionalFormatting sqref="G16:G20">
    <cfRule type="expression" dxfId="43" priority="15" stopIfTrue="1">
      <formula>$F$5="Freelancer"</formula>
    </cfRule>
    <cfRule type="expression" dxfId="42" priority="16" stopIfTrue="1">
      <formula>$F$5="DTC Int. Staff"</formula>
    </cfRule>
  </conditionalFormatting>
  <conditionalFormatting sqref="G21:G25">
    <cfRule type="expression" dxfId="41" priority="13" stopIfTrue="1">
      <formula>#REF!="Freelancer"</formula>
    </cfRule>
    <cfRule type="expression" dxfId="40" priority="14" stopIfTrue="1">
      <formula>#REF!="DTC Int. Staff"</formula>
    </cfRule>
  </conditionalFormatting>
  <conditionalFormatting sqref="G21:G25">
    <cfRule type="expression" dxfId="39" priority="11" stopIfTrue="1">
      <formula>$F$5="Freelancer"</formula>
    </cfRule>
    <cfRule type="expression" dxfId="38" priority="12" stopIfTrue="1">
      <formula>$F$5="DTC Int. Staff"</formula>
    </cfRule>
  </conditionalFormatting>
  <conditionalFormatting sqref="C125:C134">
    <cfRule type="expression" dxfId="37" priority="8" stopIfTrue="1">
      <formula>IF($A125=1,B125,)</formula>
    </cfRule>
    <cfRule type="expression" dxfId="36" priority="9" stopIfTrue="1">
      <formula>IF($A125="",B125,)</formula>
    </cfRule>
  </conditionalFormatting>
  <conditionalFormatting sqref="D125:D134">
    <cfRule type="expression" dxfId="35" priority="10" stopIfTrue="1">
      <formula>IF($A125="",B125,)</formula>
    </cfRule>
  </conditionalFormatting>
  <conditionalFormatting sqref="E125:E134">
    <cfRule type="expression" dxfId="34" priority="7" stopIfTrue="1">
      <formula>IF($A125&lt;&gt;1,B125,"")</formula>
    </cfRule>
  </conditionalFormatting>
  <conditionalFormatting sqref="G55:G59">
    <cfRule type="expression" dxfId="33" priority="5" stopIfTrue="1">
      <formula>$F$5="Freelancer"</formula>
    </cfRule>
    <cfRule type="expression" dxfId="32" priority="6" stopIfTrue="1">
      <formula>$F$5="DTC Int. Staff"</formula>
    </cfRule>
  </conditionalFormatting>
  <conditionalFormatting sqref="G81">
    <cfRule type="expression" dxfId="31" priority="3" stopIfTrue="1">
      <formula>#REF!="Freelancer"</formula>
    </cfRule>
    <cfRule type="expression" dxfId="30" priority="4" stopIfTrue="1">
      <formula>#REF!="DTC Int. Staff"</formula>
    </cfRule>
  </conditionalFormatting>
  <conditionalFormatting sqref="G81">
    <cfRule type="expression" dxfId="29" priority="1" stopIfTrue="1">
      <formula>$F$5="Freelancer"</formula>
    </cfRule>
    <cfRule type="expression" dxfId="2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486" priority="29" stopIfTrue="1">
      <formula>IF($A11=1,B11,)</formula>
    </cfRule>
    <cfRule type="expression" dxfId="485" priority="30" stopIfTrue="1">
      <formula>IF($A11="",B11,)</formula>
    </cfRule>
  </conditionalFormatting>
  <conditionalFormatting sqref="E11:E15">
    <cfRule type="expression" dxfId="484" priority="31" stopIfTrue="1">
      <formula>IF($A11="",B11,"")</formula>
    </cfRule>
  </conditionalFormatting>
  <conditionalFormatting sqref="E16:E124">
    <cfRule type="expression" dxfId="483" priority="32" stopIfTrue="1">
      <formula>IF($A16&lt;&gt;1,B16,"")</formula>
    </cfRule>
  </conditionalFormatting>
  <conditionalFormatting sqref="D11:D124">
    <cfRule type="expression" dxfId="482" priority="33" stopIfTrue="1">
      <formula>IF($A11="",B11,)</formula>
    </cfRule>
  </conditionalFormatting>
  <conditionalFormatting sqref="G11:G16 G82:G119 G18:G76">
    <cfRule type="expression" dxfId="481" priority="34" stopIfTrue="1">
      <formula>#REF!="Freelancer"</formula>
    </cfRule>
    <cfRule type="expression" dxfId="480" priority="35" stopIfTrue="1">
      <formula>#REF!="DTC Int. Staff"</formula>
    </cfRule>
  </conditionalFormatting>
  <conditionalFormatting sqref="G115:G119 G87:G104 G18:G22 G33:G49 G60:G76">
    <cfRule type="expression" dxfId="479" priority="27" stopIfTrue="1">
      <formula>$F$5="Freelancer"</formula>
    </cfRule>
    <cfRule type="expression" dxfId="478" priority="28" stopIfTrue="1">
      <formula>$F$5="DTC Int. Staff"</formula>
    </cfRule>
  </conditionalFormatting>
  <conditionalFormatting sqref="G16">
    <cfRule type="expression" dxfId="477" priority="25" stopIfTrue="1">
      <formula>#REF!="Freelancer"</formula>
    </cfRule>
    <cfRule type="expression" dxfId="476" priority="26" stopIfTrue="1">
      <formula>#REF!="DTC Int. Staff"</formula>
    </cfRule>
  </conditionalFormatting>
  <conditionalFormatting sqref="G16">
    <cfRule type="expression" dxfId="475" priority="23" stopIfTrue="1">
      <formula>$F$5="Freelancer"</formula>
    </cfRule>
    <cfRule type="expression" dxfId="474" priority="24" stopIfTrue="1">
      <formula>$F$5="DTC Int. Staff"</formula>
    </cfRule>
  </conditionalFormatting>
  <conditionalFormatting sqref="G17">
    <cfRule type="expression" dxfId="473" priority="21" stopIfTrue="1">
      <formula>#REF!="Freelancer"</formula>
    </cfRule>
    <cfRule type="expression" dxfId="472" priority="22" stopIfTrue="1">
      <formula>#REF!="DTC Int. Staff"</formula>
    </cfRule>
  </conditionalFormatting>
  <conditionalFormatting sqref="G17">
    <cfRule type="expression" dxfId="471" priority="19" stopIfTrue="1">
      <formula>$F$5="Freelancer"</formula>
    </cfRule>
    <cfRule type="expression" dxfId="470" priority="20" stopIfTrue="1">
      <formula>$F$5="DTC Int. Staff"</formula>
    </cfRule>
  </conditionalFormatting>
  <conditionalFormatting sqref="C126">
    <cfRule type="expression" dxfId="469" priority="16" stopIfTrue="1">
      <formula>IF($A126=1,B126,)</formula>
    </cfRule>
    <cfRule type="expression" dxfId="468" priority="17" stopIfTrue="1">
      <formula>IF($A126="",B126,)</formula>
    </cfRule>
  </conditionalFormatting>
  <conditionalFormatting sqref="D126">
    <cfRule type="expression" dxfId="467" priority="18" stopIfTrue="1">
      <formula>IF($A126="",B126,)</formula>
    </cfRule>
  </conditionalFormatting>
  <conditionalFormatting sqref="C125">
    <cfRule type="expression" dxfId="466" priority="13" stopIfTrue="1">
      <formula>IF($A125=1,B125,)</formula>
    </cfRule>
    <cfRule type="expression" dxfId="465" priority="14" stopIfTrue="1">
      <formula>IF($A125="",B125,)</formula>
    </cfRule>
  </conditionalFormatting>
  <conditionalFormatting sqref="D125">
    <cfRule type="expression" dxfId="464" priority="15" stopIfTrue="1">
      <formula>IF($A125="",B125,)</formula>
    </cfRule>
  </conditionalFormatting>
  <conditionalFormatting sqref="E125">
    <cfRule type="expression" dxfId="463" priority="12" stopIfTrue="1">
      <formula>IF($A125&lt;&gt;1,B125,"")</formula>
    </cfRule>
  </conditionalFormatting>
  <conditionalFormatting sqref="E126">
    <cfRule type="expression" dxfId="462" priority="11" stopIfTrue="1">
      <formula>IF($A126&lt;&gt;1,B126,"")</formula>
    </cfRule>
  </conditionalFormatting>
  <conditionalFormatting sqref="G55:G59">
    <cfRule type="expression" dxfId="461" priority="9" stopIfTrue="1">
      <formula>$F$5="Freelancer"</formula>
    </cfRule>
    <cfRule type="expression" dxfId="460" priority="10" stopIfTrue="1">
      <formula>$F$5="DTC Int. Staff"</formula>
    </cfRule>
  </conditionalFormatting>
  <conditionalFormatting sqref="G77:G81">
    <cfRule type="expression" dxfId="459" priority="7" stopIfTrue="1">
      <formula>#REF!="Freelancer"</formula>
    </cfRule>
    <cfRule type="expression" dxfId="458" priority="8" stopIfTrue="1">
      <formula>#REF!="DTC Int. Staff"</formula>
    </cfRule>
  </conditionalFormatting>
  <conditionalFormatting sqref="G77:G81">
    <cfRule type="expression" dxfId="457" priority="5" stopIfTrue="1">
      <formula>$F$5="Freelancer"</formula>
    </cfRule>
    <cfRule type="expression" dxfId="45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455" priority="42" stopIfTrue="1">
      <formula>IF($A11=1,B11,)</formula>
    </cfRule>
    <cfRule type="expression" dxfId="454" priority="43" stopIfTrue="1">
      <formula>IF($A11="",B11,)</formula>
    </cfRule>
  </conditionalFormatting>
  <conditionalFormatting sqref="E11:E15">
    <cfRule type="expression" dxfId="453" priority="44" stopIfTrue="1">
      <formula>IF($A11="",B11,"")</formula>
    </cfRule>
  </conditionalFormatting>
  <conditionalFormatting sqref="E17:E20 E26:E43 E48 E53:E70 E75 E80:E98 E103 E108:E119">
    <cfRule type="expression" dxfId="452" priority="45" stopIfTrue="1">
      <formula>IF($A17&lt;&gt;1,B17,"")</formula>
    </cfRule>
  </conditionalFormatting>
  <conditionalFormatting sqref="D11:D15 D26:D43 D48 D53:D70 D75 D80:D98 D103 D108:D119 D17:D20">
    <cfRule type="expression" dxfId="451" priority="46" stopIfTrue="1">
      <formula>IF($A11="",B11,)</formula>
    </cfRule>
  </conditionalFormatting>
  <conditionalFormatting sqref="G11:G20 G26:G84 G90:G119">
    <cfRule type="expression" dxfId="450" priority="47" stopIfTrue="1">
      <formula>#REF!="Freelancer"</formula>
    </cfRule>
    <cfRule type="expression" dxfId="449" priority="48" stopIfTrue="1">
      <formula>#REF!="DTC Int. Staff"</formula>
    </cfRule>
  </conditionalFormatting>
  <conditionalFormatting sqref="G119 G26:G30 G37:G57 G64:G84 G91:G112">
    <cfRule type="expression" dxfId="448" priority="40" stopIfTrue="1">
      <formula>$F$5="Freelancer"</formula>
    </cfRule>
    <cfRule type="expression" dxfId="447" priority="41" stopIfTrue="1">
      <formula>$F$5="DTC Int. Staff"</formula>
    </cfRule>
  </conditionalFormatting>
  <conditionalFormatting sqref="G16:G20">
    <cfRule type="expression" dxfId="446" priority="38" stopIfTrue="1">
      <formula>#REF!="Freelancer"</formula>
    </cfRule>
    <cfRule type="expression" dxfId="445" priority="39" stopIfTrue="1">
      <formula>#REF!="DTC Int. Staff"</formula>
    </cfRule>
  </conditionalFormatting>
  <conditionalFormatting sqref="G16:G20">
    <cfRule type="expression" dxfId="444" priority="36" stopIfTrue="1">
      <formula>$F$5="Freelancer"</formula>
    </cfRule>
    <cfRule type="expression" dxfId="443" priority="37" stopIfTrue="1">
      <formula>$F$5="DTC Int. Staff"</formula>
    </cfRule>
  </conditionalFormatting>
  <conditionalFormatting sqref="G21:G25">
    <cfRule type="expression" dxfId="442" priority="34" stopIfTrue="1">
      <formula>#REF!="Freelancer"</formula>
    </cfRule>
    <cfRule type="expression" dxfId="441" priority="35" stopIfTrue="1">
      <formula>#REF!="DTC Int. Staff"</formula>
    </cfRule>
  </conditionalFormatting>
  <conditionalFormatting sqref="G21:G25">
    <cfRule type="expression" dxfId="440" priority="32" stopIfTrue="1">
      <formula>$F$5="Freelancer"</formula>
    </cfRule>
    <cfRule type="expression" dxfId="439" priority="33" stopIfTrue="1">
      <formula>$F$5="DTC Int. Staff"</formula>
    </cfRule>
  </conditionalFormatting>
  <conditionalFormatting sqref="G63">
    <cfRule type="expression" dxfId="438" priority="22" stopIfTrue="1">
      <formula>$F$5="Freelancer"</formula>
    </cfRule>
    <cfRule type="expression" dxfId="437" priority="23" stopIfTrue="1">
      <formula>$F$5="DTC Int. Staff"</formula>
    </cfRule>
  </conditionalFormatting>
  <conditionalFormatting sqref="G85:G89">
    <cfRule type="expression" dxfId="436" priority="20" stopIfTrue="1">
      <formula>#REF!="Freelancer"</formula>
    </cfRule>
    <cfRule type="expression" dxfId="435" priority="21" stopIfTrue="1">
      <formula>#REF!="DTC Int. Staff"</formula>
    </cfRule>
  </conditionalFormatting>
  <conditionalFormatting sqref="G85:G89">
    <cfRule type="expression" dxfId="434" priority="18" stopIfTrue="1">
      <formula>$F$5="Freelancer"</formula>
    </cfRule>
    <cfRule type="expression" dxfId="433" priority="19" stopIfTrue="1">
      <formula>$F$5="DTC Int. Staff"</formula>
    </cfRule>
  </conditionalFormatting>
  <conditionalFormatting sqref="E22:E25">
    <cfRule type="expression" dxfId="432" priority="16" stopIfTrue="1">
      <formula>IF($A22&lt;&gt;1,B22,"")</formula>
    </cfRule>
  </conditionalFormatting>
  <conditionalFormatting sqref="D22:D25">
    <cfRule type="expression" dxfId="431" priority="17" stopIfTrue="1">
      <formula>IF($A22="",B22,)</formula>
    </cfRule>
  </conditionalFormatting>
  <conditionalFormatting sqref="E44:E47">
    <cfRule type="expression" dxfId="430" priority="14" stopIfTrue="1">
      <formula>IF($A44&lt;&gt;1,B44,"")</formula>
    </cfRule>
  </conditionalFormatting>
  <conditionalFormatting sqref="D44:D47">
    <cfRule type="expression" dxfId="429" priority="15" stopIfTrue="1">
      <formula>IF($A44="",B44,)</formula>
    </cfRule>
  </conditionalFormatting>
  <conditionalFormatting sqref="E49:E52">
    <cfRule type="expression" dxfId="428" priority="12" stopIfTrue="1">
      <formula>IF($A49&lt;&gt;1,B49,"")</formula>
    </cfRule>
  </conditionalFormatting>
  <conditionalFormatting sqref="D49:D52">
    <cfRule type="expression" dxfId="427" priority="13" stopIfTrue="1">
      <formula>IF($A49="",B49,)</formula>
    </cfRule>
  </conditionalFormatting>
  <conditionalFormatting sqref="E71:E74">
    <cfRule type="expression" dxfId="426" priority="10" stopIfTrue="1">
      <formula>IF($A71&lt;&gt;1,B71,"")</formula>
    </cfRule>
  </conditionalFormatting>
  <conditionalFormatting sqref="D71:D74">
    <cfRule type="expression" dxfId="425" priority="11" stopIfTrue="1">
      <formula>IF($A71="",B71,)</formula>
    </cfRule>
  </conditionalFormatting>
  <conditionalFormatting sqref="E76:E79">
    <cfRule type="expression" dxfId="424" priority="8" stopIfTrue="1">
      <formula>IF($A76&lt;&gt;1,B76,"")</formula>
    </cfRule>
  </conditionalFormatting>
  <conditionalFormatting sqref="D76:D79">
    <cfRule type="expression" dxfId="423" priority="9" stopIfTrue="1">
      <formula>IF($A76="",B76,)</formula>
    </cfRule>
  </conditionalFormatting>
  <conditionalFormatting sqref="E93">
    <cfRule type="timePeriod" dxfId="42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421" priority="5" stopIfTrue="1">
      <formula>IF($A99&lt;&gt;1,B99,"")</formula>
    </cfRule>
  </conditionalFormatting>
  <conditionalFormatting sqref="D99:D102">
    <cfRule type="expression" dxfId="420" priority="6" stopIfTrue="1">
      <formula>IF($A99="",B99,)</formula>
    </cfRule>
  </conditionalFormatting>
  <conditionalFormatting sqref="E99:E102">
    <cfRule type="timePeriod" dxfId="41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418" priority="2" stopIfTrue="1">
      <formula>IF($A104&lt;&gt;1,B104,"")</formula>
    </cfRule>
  </conditionalFormatting>
  <conditionalFormatting sqref="D104:D107">
    <cfRule type="expression" dxfId="417" priority="3" stopIfTrue="1">
      <formula>IF($A104="",B104,)</formula>
    </cfRule>
  </conditionalFormatting>
  <conditionalFormatting sqref="E104:E107">
    <cfRule type="timePeriod" dxfId="41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415" priority="29" stopIfTrue="1">
      <formula>IF($A11=1,B11,)</formula>
    </cfRule>
    <cfRule type="expression" dxfId="414" priority="30" stopIfTrue="1">
      <formula>IF($A11="",B11,)</formula>
    </cfRule>
  </conditionalFormatting>
  <conditionalFormatting sqref="E11:E15">
    <cfRule type="expression" dxfId="413" priority="31" stopIfTrue="1">
      <formula>IF($A11="",B11,"")</formula>
    </cfRule>
  </conditionalFormatting>
  <conditionalFormatting sqref="E130:E134 E26:E124">
    <cfRule type="expression" dxfId="412" priority="32" stopIfTrue="1">
      <formula>IF($A26&lt;&gt;1,B26,"")</formula>
    </cfRule>
  </conditionalFormatting>
  <conditionalFormatting sqref="D130:D134 D11:D15 D26:D124">
    <cfRule type="expression" dxfId="411" priority="33" stopIfTrue="1">
      <formula>IF($A11="",B11,)</formula>
    </cfRule>
  </conditionalFormatting>
  <conditionalFormatting sqref="G11:G20 G26:G84 G90:G119">
    <cfRule type="expression" dxfId="410" priority="34" stopIfTrue="1">
      <formula>#REF!="Freelancer"</formula>
    </cfRule>
    <cfRule type="expression" dxfId="409" priority="35" stopIfTrue="1">
      <formula>#REF!="DTC Int. Staff"</formula>
    </cfRule>
  </conditionalFormatting>
  <conditionalFormatting sqref="G119 G26:G30 G37:G57 G64:G84 G91:G112">
    <cfRule type="expression" dxfId="408" priority="27" stopIfTrue="1">
      <formula>$F$5="Freelancer"</formula>
    </cfRule>
    <cfRule type="expression" dxfId="407" priority="28" stopIfTrue="1">
      <formula>$F$5="DTC Int. Staff"</formula>
    </cfRule>
  </conditionalFormatting>
  <conditionalFormatting sqref="G16:G20">
    <cfRule type="expression" dxfId="406" priority="25" stopIfTrue="1">
      <formula>#REF!="Freelancer"</formula>
    </cfRule>
    <cfRule type="expression" dxfId="405" priority="26" stopIfTrue="1">
      <formula>#REF!="DTC Int. Staff"</formula>
    </cfRule>
  </conditionalFormatting>
  <conditionalFormatting sqref="G16:G20">
    <cfRule type="expression" dxfId="404" priority="23" stopIfTrue="1">
      <formula>$F$5="Freelancer"</formula>
    </cfRule>
    <cfRule type="expression" dxfId="403" priority="24" stopIfTrue="1">
      <formula>$F$5="DTC Int. Staff"</formula>
    </cfRule>
  </conditionalFormatting>
  <conditionalFormatting sqref="G21:G25">
    <cfRule type="expression" dxfId="402" priority="21" stopIfTrue="1">
      <formula>#REF!="Freelancer"</formula>
    </cfRule>
    <cfRule type="expression" dxfId="401" priority="22" stopIfTrue="1">
      <formula>#REF!="DTC Int. Staff"</formula>
    </cfRule>
  </conditionalFormatting>
  <conditionalFormatting sqref="G21:G25">
    <cfRule type="expression" dxfId="400" priority="19" stopIfTrue="1">
      <formula>$F$5="Freelancer"</formula>
    </cfRule>
    <cfRule type="expression" dxfId="399" priority="20" stopIfTrue="1">
      <formula>$F$5="DTC Int. Staff"</formula>
    </cfRule>
  </conditionalFormatting>
  <conditionalFormatting sqref="C125:C129">
    <cfRule type="expression" dxfId="398" priority="13" stopIfTrue="1">
      <formula>IF($A125=1,B125,)</formula>
    </cfRule>
    <cfRule type="expression" dxfId="397" priority="14" stopIfTrue="1">
      <formula>IF($A125="",B125,)</formula>
    </cfRule>
  </conditionalFormatting>
  <conditionalFormatting sqref="D125:D129">
    <cfRule type="expression" dxfId="396" priority="15" stopIfTrue="1">
      <formula>IF($A125="",B125,)</formula>
    </cfRule>
  </conditionalFormatting>
  <conditionalFormatting sqref="E125:E129">
    <cfRule type="expression" dxfId="395" priority="12" stopIfTrue="1">
      <formula>IF($A125&lt;&gt;1,B125,"")</formula>
    </cfRule>
  </conditionalFormatting>
  <conditionalFormatting sqref="G63">
    <cfRule type="expression" dxfId="394" priority="9" stopIfTrue="1">
      <formula>$F$5="Freelancer"</formula>
    </cfRule>
    <cfRule type="expression" dxfId="393" priority="10" stopIfTrue="1">
      <formula>$F$5="DTC Int. Staff"</formula>
    </cfRule>
  </conditionalFormatting>
  <conditionalFormatting sqref="G85:G89">
    <cfRule type="expression" dxfId="392" priority="7" stopIfTrue="1">
      <formula>#REF!="Freelancer"</formula>
    </cfRule>
    <cfRule type="expression" dxfId="391" priority="8" stopIfTrue="1">
      <formula>#REF!="DTC Int. Staff"</formula>
    </cfRule>
  </conditionalFormatting>
  <conditionalFormatting sqref="G85:G89">
    <cfRule type="expression" dxfId="390" priority="5" stopIfTrue="1">
      <formula>$F$5="Freelancer"</formula>
    </cfRule>
    <cfRule type="expression" dxfId="389" priority="6" stopIfTrue="1">
      <formula>$F$5="DTC Int. Staff"</formula>
    </cfRule>
  </conditionalFormatting>
  <conditionalFormatting sqref="E17:E20">
    <cfRule type="expression" dxfId="388" priority="3" stopIfTrue="1">
      <formula>IF($A17="",B17,"")</formula>
    </cfRule>
  </conditionalFormatting>
  <conditionalFormatting sqref="D17:D20">
    <cfRule type="expression" dxfId="387" priority="4" stopIfTrue="1">
      <formula>IF($A17="",B17,)</formula>
    </cfRule>
  </conditionalFormatting>
  <conditionalFormatting sqref="E22:E25">
    <cfRule type="expression" dxfId="386" priority="1" stopIfTrue="1">
      <formula>IF($A22="",B22,"")</formula>
    </cfRule>
  </conditionalFormatting>
  <conditionalFormatting sqref="D22:D25">
    <cfRule type="expression" dxfId="3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384" priority="25" stopIfTrue="1">
      <formula>IF($A11=1,B11,)</formula>
    </cfRule>
    <cfRule type="expression" dxfId="383" priority="26" stopIfTrue="1">
      <formula>IF($A11="",B11,)</formula>
    </cfRule>
  </conditionalFormatting>
  <conditionalFormatting sqref="E11:E15">
    <cfRule type="expression" dxfId="382" priority="27" stopIfTrue="1">
      <formula>IF($A11="",B11,"")</formula>
    </cfRule>
  </conditionalFormatting>
  <conditionalFormatting sqref="E16:E128">
    <cfRule type="expression" dxfId="381" priority="28" stopIfTrue="1">
      <formula>IF($A16&lt;&gt;1,B16,"")</formula>
    </cfRule>
  </conditionalFormatting>
  <conditionalFormatting sqref="D11:D128">
    <cfRule type="expression" dxfId="380" priority="29" stopIfTrue="1">
      <formula>IF($A11="",B11,)</formula>
    </cfRule>
  </conditionalFormatting>
  <conditionalFormatting sqref="G11:G20 G82:G123 G22:G76">
    <cfRule type="expression" dxfId="379" priority="30" stopIfTrue="1">
      <formula>#REF!="Freelancer"</formula>
    </cfRule>
    <cfRule type="expression" dxfId="378" priority="31" stopIfTrue="1">
      <formula>#REF!="DTC Int. Staff"</formula>
    </cfRule>
  </conditionalFormatting>
  <conditionalFormatting sqref="G119:G123 G87:G108 G22 G33:G49 G60:G76">
    <cfRule type="expression" dxfId="377" priority="23" stopIfTrue="1">
      <formula>$F$5="Freelancer"</formula>
    </cfRule>
    <cfRule type="expression" dxfId="376" priority="24" stopIfTrue="1">
      <formula>$F$5="DTC Int. Staff"</formula>
    </cfRule>
  </conditionalFormatting>
  <conditionalFormatting sqref="G16:G20">
    <cfRule type="expression" dxfId="375" priority="21" stopIfTrue="1">
      <formula>#REF!="Freelancer"</formula>
    </cfRule>
    <cfRule type="expression" dxfId="374" priority="22" stopIfTrue="1">
      <formula>#REF!="DTC Int. Staff"</formula>
    </cfRule>
  </conditionalFormatting>
  <conditionalFormatting sqref="G16:G20">
    <cfRule type="expression" dxfId="373" priority="19" stopIfTrue="1">
      <formula>$F$5="Freelancer"</formula>
    </cfRule>
    <cfRule type="expression" dxfId="372" priority="20" stopIfTrue="1">
      <formula>$F$5="DTC Int. Staff"</formula>
    </cfRule>
  </conditionalFormatting>
  <conditionalFormatting sqref="G21">
    <cfRule type="expression" dxfId="371" priority="17" stopIfTrue="1">
      <formula>#REF!="Freelancer"</formula>
    </cfRule>
    <cfRule type="expression" dxfId="370" priority="18" stopIfTrue="1">
      <formula>#REF!="DTC Int. Staff"</formula>
    </cfRule>
  </conditionalFormatting>
  <conditionalFormatting sqref="G21">
    <cfRule type="expression" dxfId="369" priority="15" stopIfTrue="1">
      <formula>$F$5="Freelancer"</formula>
    </cfRule>
    <cfRule type="expression" dxfId="368" priority="16" stopIfTrue="1">
      <formula>$F$5="DTC Int. Staff"</formula>
    </cfRule>
  </conditionalFormatting>
  <conditionalFormatting sqref="C129:C133">
    <cfRule type="expression" dxfId="367" priority="9" stopIfTrue="1">
      <formula>IF($A129=1,B129,)</formula>
    </cfRule>
    <cfRule type="expression" dxfId="366" priority="10" stopIfTrue="1">
      <formula>IF($A129="",B129,)</formula>
    </cfRule>
  </conditionalFormatting>
  <conditionalFormatting sqref="D129:D133">
    <cfRule type="expression" dxfId="365" priority="11" stopIfTrue="1">
      <formula>IF($A129="",B129,)</formula>
    </cfRule>
  </conditionalFormatting>
  <conditionalFormatting sqref="E129:E133">
    <cfRule type="expression" dxfId="364" priority="8" stopIfTrue="1">
      <formula>IF($A129&lt;&gt;1,B129,"")</formula>
    </cfRule>
  </conditionalFormatting>
  <conditionalFormatting sqref="G55:G59">
    <cfRule type="expression" dxfId="363" priority="5" stopIfTrue="1">
      <formula>$F$5="Freelancer"</formula>
    </cfRule>
    <cfRule type="expression" dxfId="362" priority="6" stopIfTrue="1">
      <formula>$F$5="DTC Int. Staff"</formula>
    </cfRule>
  </conditionalFormatting>
  <conditionalFormatting sqref="G77:G81">
    <cfRule type="expression" dxfId="361" priority="3" stopIfTrue="1">
      <formula>#REF!="Freelancer"</formula>
    </cfRule>
    <cfRule type="expression" dxfId="360" priority="4" stopIfTrue="1">
      <formula>#REF!="DTC Int. Staff"</formula>
    </cfRule>
  </conditionalFormatting>
  <conditionalFormatting sqref="G77:G81">
    <cfRule type="expression" dxfId="359" priority="1" stopIfTrue="1">
      <formula>$F$5="Freelancer"</formula>
    </cfRule>
    <cfRule type="expression" dxfId="3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357" priority="25" stopIfTrue="1">
      <formula>IF($A11=1,B11,)</formula>
    </cfRule>
    <cfRule type="expression" dxfId="356" priority="26" stopIfTrue="1">
      <formula>IF($A11="",B11,)</formula>
    </cfRule>
  </conditionalFormatting>
  <conditionalFormatting sqref="E11">
    <cfRule type="expression" dxfId="355" priority="27" stopIfTrue="1">
      <formula>IF($A11="",B11,"")</formula>
    </cfRule>
  </conditionalFormatting>
  <conditionalFormatting sqref="E12:E119">
    <cfRule type="expression" dxfId="354" priority="28" stopIfTrue="1">
      <formula>IF($A12&lt;&gt;1,B12,"")</formula>
    </cfRule>
  </conditionalFormatting>
  <conditionalFormatting sqref="D11:D119">
    <cfRule type="expression" dxfId="353" priority="29" stopIfTrue="1">
      <formula>IF($A11="",B11,)</formula>
    </cfRule>
  </conditionalFormatting>
  <conditionalFormatting sqref="G11:G12 G18:G76 G82:G118">
    <cfRule type="expression" dxfId="352" priority="30" stopIfTrue="1">
      <formula>#REF!="Freelancer"</formula>
    </cfRule>
    <cfRule type="expression" dxfId="351" priority="31" stopIfTrue="1">
      <formula>#REF!="DTC Int. Staff"</formula>
    </cfRule>
  </conditionalFormatting>
  <conditionalFormatting sqref="G114:G118 G18:G22 G33:G49 G60:G76 G87:G103">
    <cfRule type="expression" dxfId="350" priority="23" stopIfTrue="1">
      <formula>$F$5="Freelancer"</formula>
    </cfRule>
    <cfRule type="expression" dxfId="349" priority="24" stopIfTrue="1">
      <formula>$F$5="DTC Int. Staff"</formula>
    </cfRule>
  </conditionalFormatting>
  <conditionalFormatting sqref="G12">
    <cfRule type="expression" dxfId="348" priority="21" stopIfTrue="1">
      <formula>#REF!="Freelancer"</formula>
    </cfRule>
    <cfRule type="expression" dxfId="347" priority="22" stopIfTrue="1">
      <formula>#REF!="DTC Int. Staff"</formula>
    </cfRule>
  </conditionalFormatting>
  <conditionalFormatting sqref="G12">
    <cfRule type="expression" dxfId="346" priority="19" stopIfTrue="1">
      <formula>$F$5="Freelancer"</formula>
    </cfRule>
    <cfRule type="expression" dxfId="345" priority="20" stopIfTrue="1">
      <formula>$F$5="DTC Int. Staff"</formula>
    </cfRule>
  </conditionalFormatting>
  <conditionalFormatting sqref="G13:G17">
    <cfRule type="expression" dxfId="344" priority="17" stopIfTrue="1">
      <formula>#REF!="Freelancer"</formula>
    </cfRule>
    <cfRule type="expression" dxfId="343" priority="18" stopIfTrue="1">
      <formula>#REF!="DTC Int. Staff"</formula>
    </cfRule>
  </conditionalFormatting>
  <conditionalFormatting sqref="G13:G17">
    <cfRule type="expression" dxfId="342" priority="15" stopIfTrue="1">
      <formula>$F$5="Freelancer"</formula>
    </cfRule>
    <cfRule type="expression" dxfId="341" priority="16" stopIfTrue="1">
      <formula>$F$5="DTC Int. Staff"</formula>
    </cfRule>
  </conditionalFormatting>
  <conditionalFormatting sqref="C121:C125">
    <cfRule type="expression" dxfId="340" priority="12" stopIfTrue="1">
      <formula>IF($A121=1,B121,)</formula>
    </cfRule>
    <cfRule type="expression" dxfId="339" priority="13" stopIfTrue="1">
      <formula>IF($A121="",B121,)</formula>
    </cfRule>
  </conditionalFormatting>
  <conditionalFormatting sqref="D121:D125">
    <cfRule type="expression" dxfId="338" priority="14" stopIfTrue="1">
      <formula>IF($A121="",B121,)</formula>
    </cfRule>
  </conditionalFormatting>
  <conditionalFormatting sqref="C120">
    <cfRule type="expression" dxfId="337" priority="9" stopIfTrue="1">
      <formula>IF($A120=1,B120,)</formula>
    </cfRule>
    <cfRule type="expression" dxfId="336" priority="10" stopIfTrue="1">
      <formula>IF($A120="",B120,)</formula>
    </cfRule>
  </conditionalFormatting>
  <conditionalFormatting sqref="D120">
    <cfRule type="expression" dxfId="335" priority="11" stopIfTrue="1">
      <formula>IF($A120="",B120,)</formula>
    </cfRule>
  </conditionalFormatting>
  <conditionalFormatting sqref="E120">
    <cfRule type="expression" dxfId="334" priority="8" stopIfTrue="1">
      <formula>IF($A120&lt;&gt;1,B120,"")</formula>
    </cfRule>
  </conditionalFormatting>
  <conditionalFormatting sqref="E121:E125">
    <cfRule type="expression" dxfId="333" priority="7" stopIfTrue="1">
      <formula>IF($A121&lt;&gt;1,B121,"")</formula>
    </cfRule>
  </conditionalFormatting>
  <conditionalFormatting sqref="G55:G59">
    <cfRule type="expression" dxfId="332" priority="5" stopIfTrue="1">
      <formula>$F$5="Freelancer"</formula>
    </cfRule>
    <cfRule type="expression" dxfId="331" priority="6" stopIfTrue="1">
      <formula>$F$5="DTC Int. Staff"</formula>
    </cfRule>
  </conditionalFormatting>
  <conditionalFormatting sqref="G77:G81">
    <cfRule type="expression" dxfId="330" priority="3" stopIfTrue="1">
      <formula>#REF!="Freelancer"</formula>
    </cfRule>
    <cfRule type="expression" dxfId="329" priority="4" stopIfTrue="1">
      <formula>#REF!="DTC Int. Staff"</formula>
    </cfRule>
  </conditionalFormatting>
  <conditionalFormatting sqref="G77:G81">
    <cfRule type="expression" dxfId="328" priority="1" stopIfTrue="1">
      <formula>$F$5="Freelancer"</formula>
    </cfRule>
    <cfRule type="expression" dxfId="3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61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26" priority="25" stopIfTrue="1">
      <formula>IF($A11=1,B11,)</formula>
    </cfRule>
    <cfRule type="expression" dxfId="325" priority="26" stopIfTrue="1">
      <formula>IF($A11="",B11,)</formula>
    </cfRule>
  </conditionalFormatting>
  <conditionalFormatting sqref="E11:E15">
    <cfRule type="expression" dxfId="324" priority="27" stopIfTrue="1">
      <formula>IF($A11="",B11,"")</formula>
    </cfRule>
  </conditionalFormatting>
  <conditionalFormatting sqref="E16:E124">
    <cfRule type="expression" dxfId="323" priority="28" stopIfTrue="1">
      <formula>IF($A16&lt;&gt;1,B16,"")</formula>
    </cfRule>
  </conditionalFormatting>
  <conditionalFormatting sqref="D11:D124">
    <cfRule type="expression" dxfId="322" priority="29" stopIfTrue="1">
      <formula>IF($A11="",B11,)</formula>
    </cfRule>
  </conditionalFormatting>
  <conditionalFormatting sqref="G11:G20 G26:G84 G86:G119">
    <cfRule type="expression" dxfId="321" priority="30" stopIfTrue="1">
      <formula>#REF!="Freelancer"</formula>
    </cfRule>
    <cfRule type="expression" dxfId="320" priority="31" stopIfTrue="1">
      <formula>#REF!="DTC Int. Staff"</formula>
    </cfRule>
  </conditionalFormatting>
  <conditionalFormatting sqref="G115:G119 G87:G112 G26:G30 G33:G57 G60:G84">
    <cfRule type="expression" dxfId="319" priority="23" stopIfTrue="1">
      <formula>$F$5="Freelancer"</formula>
    </cfRule>
    <cfRule type="expression" dxfId="318" priority="24" stopIfTrue="1">
      <formula>$F$5="DTC Int. Staff"</formula>
    </cfRule>
  </conditionalFormatting>
  <conditionalFormatting sqref="G16:G20">
    <cfRule type="expression" dxfId="317" priority="21" stopIfTrue="1">
      <formula>#REF!="Freelancer"</formula>
    </cfRule>
    <cfRule type="expression" dxfId="316" priority="22" stopIfTrue="1">
      <formula>#REF!="DTC Int. Staff"</formula>
    </cfRule>
  </conditionalFormatting>
  <conditionalFormatting sqref="G16:G20">
    <cfRule type="expression" dxfId="315" priority="19" stopIfTrue="1">
      <formula>$F$5="Freelancer"</formula>
    </cfRule>
    <cfRule type="expression" dxfId="314" priority="20" stopIfTrue="1">
      <formula>$F$5="DTC Int. Staff"</formula>
    </cfRule>
  </conditionalFormatting>
  <conditionalFormatting sqref="G21:G25">
    <cfRule type="expression" dxfId="313" priority="17" stopIfTrue="1">
      <formula>#REF!="Freelancer"</formula>
    </cfRule>
    <cfRule type="expression" dxfId="312" priority="18" stopIfTrue="1">
      <formula>#REF!="DTC Int. Staff"</formula>
    </cfRule>
  </conditionalFormatting>
  <conditionalFormatting sqref="G21:G25">
    <cfRule type="expression" dxfId="311" priority="15" stopIfTrue="1">
      <formula>$F$5="Freelancer"</formula>
    </cfRule>
    <cfRule type="expression" dxfId="310" priority="16" stopIfTrue="1">
      <formula>$F$5="DTC Int. Staff"</formula>
    </cfRule>
  </conditionalFormatting>
  <conditionalFormatting sqref="C125:C129">
    <cfRule type="expression" dxfId="309" priority="9" stopIfTrue="1">
      <formula>IF($A125=1,B125,)</formula>
    </cfRule>
    <cfRule type="expression" dxfId="308" priority="10" stopIfTrue="1">
      <formula>IF($A125="",B125,)</formula>
    </cfRule>
  </conditionalFormatting>
  <conditionalFormatting sqref="D125:D129">
    <cfRule type="expression" dxfId="307" priority="11" stopIfTrue="1">
      <formula>IF($A125="",B125,)</formula>
    </cfRule>
  </conditionalFormatting>
  <conditionalFormatting sqref="E125:E129">
    <cfRule type="expression" dxfId="306" priority="8" stopIfTrue="1">
      <formula>IF($A125&lt;&gt;1,B125,"")</formula>
    </cfRule>
  </conditionalFormatting>
  <conditionalFormatting sqref="G59">
    <cfRule type="expression" dxfId="305" priority="5" stopIfTrue="1">
      <formula>$F$5="Freelancer"</formula>
    </cfRule>
    <cfRule type="expression" dxfId="304" priority="6" stopIfTrue="1">
      <formula>$F$5="DTC Int. Staff"</formula>
    </cfRule>
  </conditionalFormatting>
  <conditionalFormatting sqref="G85">
    <cfRule type="expression" dxfId="303" priority="3" stopIfTrue="1">
      <formula>#REF!="Freelancer"</formula>
    </cfRule>
    <cfRule type="expression" dxfId="302" priority="4" stopIfTrue="1">
      <formula>#REF!="DTC Int. Staff"</formula>
    </cfRule>
  </conditionalFormatting>
  <conditionalFormatting sqref="G85">
    <cfRule type="expression" dxfId="301" priority="1" stopIfTrue="1">
      <formula>$F$5="Freelancer"</formula>
    </cfRule>
    <cfRule type="expression" dxfId="30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K278"/>
  <sheetViews>
    <sheetView showGridLines="0" tabSelected="1" topLeftCell="E98" zoomScaleNormal="100" workbookViewId="0">
      <selection activeCell="J130" sqref="J1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657</v>
      </c>
      <c r="J8" s="25">
        <f>I8/8</f>
        <v>82.125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46" t="s">
        <v>56</v>
      </c>
      <c r="G11" s="47">
        <v>9001</v>
      </c>
      <c r="H11" s="71" t="s">
        <v>61</v>
      </c>
      <c r="I11" s="36" t="s">
        <v>62</v>
      </c>
      <c r="J11" s="86">
        <v>12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35" t="s">
        <v>58</v>
      </c>
      <c r="G16" s="36">
        <v>9001</v>
      </c>
      <c r="H16" s="37" t="s">
        <v>63</v>
      </c>
      <c r="I16" s="36" t="s">
        <v>64</v>
      </c>
      <c r="J16" s="86">
        <v>10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86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43"/>
      <c r="I21" s="36"/>
      <c r="J21" s="85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85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56</v>
      </c>
      <c r="G23" s="47">
        <v>9001</v>
      </c>
      <c r="H23" s="71" t="s">
        <v>61</v>
      </c>
      <c r="I23" s="36" t="s">
        <v>62</v>
      </c>
      <c r="J23" s="86">
        <v>12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35"/>
      <c r="G25" s="36"/>
      <c r="H25" s="37"/>
      <c r="I25" s="36"/>
      <c r="J25" s="85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86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71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46" t="s">
        <v>56</v>
      </c>
      <c r="G28" s="47">
        <v>9001</v>
      </c>
      <c r="H28" s="71" t="s">
        <v>65</v>
      </c>
      <c r="I28" s="36" t="s">
        <v>64</v>
      </c>
      <c r="J28" s="86">
        <v>10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 t="s">
        <v>58</v>
      </c>
      <c r="G29" s="36">
        <v>9001</v>
      </c>
      <c r="H29" s="37" t="s">
        <v>63</v>
      </c>
      <c r="I29" s="36" t="s">
        <v>64</v>
      </c>
      <c r="J29" s="86">
        <v>2</v>
      </c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46"/>
      <c r="G30" s="47"/>
      <c r="H30" s="71"/>
      <c r="I30" s="47"/>
      <c r="J30" s="86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13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56</v>
      </c>
      <c r="G33" s="47">
        <v>9001</v>
      </c>
      <c r="H33" s="43" t="s">
        <v>61</v>
      </c>
      <c r="I33" s="36" t="s">
        <v>62</v>
      </c>
      <c r="J33" s="85">
        <v>22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46" t="s">
        <v>56</v>
      </c>
      <c r="G38" s="47">
        <v>9001</v>
      </c>
      <c r="H38" s="43" t="s">
        <v>61</v>
      </c>
      <c r="I38" s="36" t="s">
        <v>62</v>
      </c>
      <c r="J38" s="85">
        <v>6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56</v>
      </c>
      <c r="G43" s="47">
        <v>9001</v>
      </c>
      <c r="H43" s="43" t="s">
        <v>61</v>
      </c>
      <c r="I43" s="36" t="s">
        <v>64</v>
      </c>
      <c r="J43" s="49">
        <v>12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56</v>
      </c>
      <c r="G50" s="47">
        <v>9001</v>
      </c>
      <c r="H50" s="48" t="s">
        <v>68</v>
      </c>
      <c r="I50" s="36" t="s">
        <v>64</v>
      </c>
      <c r="J50" s="49">
        <v>13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46" t="s">
        <v>56</v>
      </c>
      <c r="G55" s="47">
        <v>9001</v>
      </c>
      <c r="H55" s="48" t="s">
        <v>68</v>
      </c>
      <c r="I55" s="36" t="s">
        <v>64</v>
      </c>
      <c r="J55" s="38">
        <v>11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56</v>
      </c>
      <c r="G60" s="47">
        <v>9001</v>
      </c>
      <c r="H60" s="48" t="s">
        <v>68</v>
      </c>
      <c r="I60" s="36" t="s">
        <v>64</v>
      </c>
      <c r="J60" s="49">
        <v>13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46" t="s">
        <v>56</v>
      </c>
      <c r="G65" s="47">
        <v>9001</v>
      </c>
      <c r="H65" s="43" t="s">
        <v>66</v>
      </c>
      <c r="I65" s="36" t="s">
        <v>64</v>
      </c>
      <c r="J65" s="38">
        <v>4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 t="s">
        <v>58</v>
      </c>
      <c r="G66" s="47">
        <v>9001</v>
      </c>
      <c r="H66" s="43" t="s">
        <v>67</v>
      </c>
      <c r="I66" s="36" t="s">
        <v>64</v>
      </c>
      <c r="J66" s="38">
        <v>7</v>
      </c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35" t="s">
        <v>58</v>
      </c>
      <c r="G70" s="47">
        <v>9001</v>
      </c>
      <c r="H70" s="48" t="s">
        <v>69</v>
      </c>
      <c r="I70" s="36" t="s">
        <v>64</v>
      </c>
      <c r="J70" s="49">
        <v>8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56</v>
      </c>
      <c r="G77" s="47">
        <v>9001</v>
      </c>
      <c r="H77" s="48" t="s">
        <v>74</v>
      </c>
      <c r="I77" s="36" t="s">
        <v>64</v>
      </c>
      <c r="J77" s="49">
        <v>10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46" t="s">
        <v>56</v>
      </c>
      <c r="G82" s="47">
        <v>9001</v>
      </c>
      <c r="H82" s="43" t="s">
        <v>73</v>
      </c>
      <c r="I82" s="36" t="s">
        <v>64</v>
      </c>
      <c r="J82" s="38">
        <v>9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56</v>
      </c>
      <c r="G87" s="47">
        <v>9001</v>
      </c>
      <c r="H87" s="48" t="s">
        <v>72</v>
      </c>
      <c r="I87" s="36" t="s">
        <v>64</v>
      </c>
      <c r="J87" s="49">
        <v>4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35" t="s">
        <v>58</v>
      </c>
      <c r="G88" s="47">
        <v>9001</v>
      </c>
      <c r="H88" s="43" t="s">
        <v>70</v>
      </c>
      <c r="I88" s="36" t="s">
        <v>64</v>
      </c>
      <c r="J88" s="49">
        <v>7</v>
      </c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58</v>
      </c>
      <c r="G92" s="47">
        <v>9001</v>
      </c>
      <c r="H92" s="43" t="s">
        <v>70</v>
      </c>
      <c r="I92" s="36" t="s">
        <v>64</v>
      </c>
      <c r="J92" s="38">
        <v>7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46" t="s">
        <v>56</v>
      </c>
      <c r="G93" s="47">
        <v>9001</v>
      </c>
      <c r="H93" s="43" t="s">
        <v>71</v>
      </c>
      <c r="I93" s="36" t="s">
        <v>64</v>
      </c>
      <c r="J93" s="38">
        <v>2</v>
      </c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35" t="s">
        <v>58</v>
      </c>
      <c r="G98" s="47">
        <v>9001</v>
      </c>
      <c r="H98" s="71" t="s">
        <v>75</v>
      </c>
      <c r="I98" s="36" t="s">
        <v>64</v>
      </c>
      <c r="J98" s="49">
        <v>2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 t="s">
        <v>56</v>
      </c>
      <c r="G99" s="47">
        <v>9001</v>
      </c>
      <c r="H99" s="71" t="s">
        <v>76</v>
      </c>
      <c r="I99" s="36" t="s">
        <v>64</v>
      </c>
      <c r="J99" s="49">
        <v>6</v>
      </c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46"/>
      <c r="G105" s="47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 t="s">
        <v>56</v>
      </c>
      <c r="G109" s="47">
        <v>9001</v>
      </c>
      <c r="H109" s="48" t="s">
        <v>77</v>
      </c>
      <c r="I109" s="36" t="s">
        <v>64</v>
      </c>
      <c r="J109" s="49">
        <v>22</v>
      </c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46"/>
      <c r="G114" s="47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 t="s">
        <v>56</v>
      </c>
      <c r="G129" s="47">
        <v>9001</v>
      </c>
      <c r="H129" s="71" t="s">
        <v>78</v>
      </c>
      <c r="I129" s="36" t="s">
        <v>64</v>
      </c>
      <c r="J129" s="49">
        <v>8</v>
      </c>
    </row>
    <row r="130" spans="1:11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1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1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1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1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1" ht="30" customHeight="1" x14ac:dyDescent="0.25"/>
    <row r="136" spans="1:11" ht="30" customHeight="1" x14ac:dyDescent="0.25">
      <c r="F136" s="121" t="s">
        <v>49</v>
      </c>
      <c r="G136" s="121" t="s">
        <v>53</v>
      </c>
      <c r="H136" s="121" t="s">
        <v>54</v>
      </c>
      <c r="I136" s="122"/>
      <c r="J136" s="123" t="s">
        <v>2</v>
      </c>
      <c r="K136" s="123" t="s">
        <v>55</v>
      </c>
    </row>
    <row r="137" spans="1:11" ht="30" customHeight="1" x14ac:dyDescent="0.25">
      <c r="F137" s="124">
        <v>9001</v>
      </c>
      <c r="G137" s="35" t="s">
        <v>56</v>
      </c>
      <c r="H137" s="125" t="s">
        <v>57</v>
      </c>
      <c r="I137" s="122"/>
      <c r="J137" s="126">
        <f>SUMIFS($J$11:$J$134,$F$11:$F$134,G137,$G$11:$G$134,F137)</f>
        <v>176</v>
      </c>
      <c r="K137" s="126">
        <f>J137/8</f>
        <v>22</v>
      </c>
    </row>
    <row r="138" spans="1:11" ht="30" customHeight="1" x14ac:dyDescent="0.25">
      <c r="F138" s="124">
        <v>9001</v>
      </c>
      <c r="G138" s="35" t="s">
        <v>58</v>
      </c>
      <c r="H138" s="125" t="s">
        <v>59</v>
      </c>
      <c r="I138" s="122"/>
      <c r="J138" s="126">
        <f>SUMIFS($J$11:$J$134,$F$11:$F$134,G138,$G$11:$G$134,F138)</f>
        <v>43</v>
      </c>
      <c r="K138" s="126">
        <f t="shared" ref="K138" si="32">J138/8</f>
        <v>5.375</v>
      </c>
    </row>
    <row r="139" spans="1:11" ht="30" customHeight="1" x14ac:dyDescent="0.25">
      <c r="F139" s="127"/>
      <c r="G139" s="127"/>
      <c r="H139" s="127"/>
      <c r="I139" s="128" t="s">
        <v>60</v>
      </c>
      <c r="J139" s="129">
        <f>SUM(J137:J138)</f>
        <v>219</v>
      </c>
      <c r="K139" s="129">
        <f>J139/8</f>
        <v>27.375</v>
      </c>
    </row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99" priority="159" stopIfTrue="1">
      <formula>IF($A11=1,B11,)</formula>
    </cfRule>
    <cfRule type="expression" dxfId="298" priority="160" stopIfTrue="1">
      <formula>IF($A11="",B11,)</formula>
    </cfRule>
  </conditionalFormatting>
  <conditionalFormatting sqref="E11:E15">
    <cfRule type="expression" dxfId="297" priority="161" stopIfTrue="1">
      <formula>IF($A11="",B11,"")</formula>
    </cfRule>
  </conditionalFormatting>
  <conditionalFormatting sqref="E16:E128">
    <cfRule type="expression" dxfId="296" priority="162" stopIfTrue="1">
      <formula>IF($A16&lt;&gt;1,B16,"")</formula>
    </cfRule>
  </conditionalFormatting>
  <conditionalFormatting sqref="D11:D128">
    <cfRule type="expression" dxfId="295" priority="163" stopIfTrue="1">
      <formula>IF($A11="",B11,)</formula>
    </cfRule>
  </conditionalFormatting>
  <conditionalFormatting sqref="G83:G86 G39:G42 G67:G69 G61:G64 G56:G59 G51:G54 G44:G49 G71:G76 G94:G97 G89:G91 G100:G104 G106:G108 G110:G113 G115:G118 G120:G123">
    <cfRule type="expression" dxfId="294" priority="164" stopIfTrue="1">
      <formula>#REF!="Freelancer"</formula>
    </cfRule>
    <cfRule type="expression" dxfId="293" priority="165" stopIfTrue="1">
      <formula>#REF!="DTC Int. Staff"</formula>
    </cfRule>
  </conditionalFormatting>
  <conditionalFormatting sqref="G120:G123 G89:G91 G39:G42 G61:G64 G67:G69 G44:G49 G71:G76 G94:G97 G100:G104 G106:G108">
    <cfRule type="expression" dxfId="292" priority="157" stopIfTrue="1">
      <formula>$F$5="Freelancer"</formula>
    </cfRule>
    <cfRule type="expression" dxfId="291" priority="158" stopIfTrue="1">
      <formula>$F$5="DTC Int. Staff"</formula>
    </cfRule>
  </conditionalFormatting>
  <conditionalFormatting sqref="C129:C133">
    <cfRule type="expression" dxfId="290" priority="146" stopIfTrue="1">
      <formula>IF($A129=1,B129,)</formula>
    </cfRule>
    <cfRule type="expression" dxfId="289" priority="147" stopIfTrue="1">
      <formula>IF($A129="",B129,)</formula>
    </cfRule>
  </conditionalFormatting>
  <conditionalFormatting sqref="D129:D133">
    <cfRule type="expression" dxfId="288" priority="148" stopIfTrue="1">
      <formula>IF($A129="",B129,)</formula>
    </cfRule>
  </conditionalFormatting>
  <conditionalFormatting sqref="E129:E133">
    <cfRule type="expression" dxfId="287" priority="145" stopIfTrue="1">
      <formula>IF($A129&lt;&gt;1,B129,"")</formula>
    </cfRule>
  </conditionalFormatting>
  <conditionalFormatting sqref="G56:G59">
    <cfRule type="expression" dxfId="286" priority="143" stopIfTrue="1">
      <formula>$F$5="Freelancer"</formula>
    </cfRule>
    <cfRule type="expression" dxfId="285" priority="144" stopIfTrue="1">
      <formula>$F$5="DTC Int. Staff"</formula>
    </cfRule>
  </conditionalFormatting>
  <conditionalFormatting sqref="G78:G81">
    <cfRule type="expression" dxfId="284" priority="141" stopIfTrue="1">
      <formula>#REF!="Freelancer"</formula>
    </cfRule>
    <cfRule type="expression" dxfId="283" priority="142" stopIfTrue="1">
      <formula>#REF!="DTC Int. Staff"</formula>
    </cfRule>
  </conditionalFormatting>
  <conditionalFormatting sqref="G78:G81">
    <cfRule type="expression" dxfId="282" priority="139" stopIfTrue="1">
      <formula>$F$5="Freelancer"</formula>
    </cfRule>
    <cfRule type="expression" dxfId="281" priority="140" stopIfTrue="1">
      <formula>$F$5="DTC Int. Staff"</formula>
    </cfRule>
  </conditionalFormatting>
  <conditionalFormatting sqref="G134">
    <cfRule type="expression" dxfId="280" priority="131" stopIfTrue="1">
      <formula>$F$5="Freelancer"</formula>
    </cfRule>
    <cfRule type="expression" dxfId="279" priority="132" stopIfTrue="1">
      <formula>$F$5="DTC Int. Staff"</formula>
    </cfRule>
  </conditionalFormatting>
  <conditionalFormatting sqref="C134">
    <cfRule type="expression" dxfId="278" priority="133" stopIfTrue="1">
      <formula>IF($A134=1,B134,)</formula>
    </cfRule>
    <cfRule type="expression" dxfId="277" priority="134" stopIfTrue="1">
      <formula>IF($A134="",B134,)</formula>
    </cfRule>
  </conditionalFormatting>
  <conditionalFormatting sqref="E134">
    <cfRule type="expression" dxfId="276" priority="135" stopIfTrue="1">
      <formula>IF($A134&lt;&gt;1,B134,"")</formula>
    </cfRule>
  </conditionalFormatting>
  <conditionalFormatting sqref="D134">
    <cfRule type="expression" dxfId="275" priority="136" stopIfTrue="1">
      <formula>IF($A134="",B134,)</formula>
    </cfRule>
  </conditionalFormatting>
  <conditionalFormatting sqref="G134">
    <cfRule type="expression" dxfId="274" priority="137" stopIfTrue="1">
      <formula>#REF!="Freelancer"</formula>
    </cfRule>
    <cfRule type="expression" dxfId="273" priority="138" stopIfTrue="1">
      <formula>#REF!="DTC Int. Staff"</formula>
    </cfRule>
  </conditionalFormatting>
  <conditionalFormatting sqref="F137:F138">
    <cfRule type="expression" dxfId="272" priority="129" stopIfTrue="1">
      <formula>#REF!="Freelancer"</formula>
    </cfRule>
    <cfRule type="expression" dxfId="271" priority="130" stopIfTrue="1">
      <formula>#REF!="DTC Int. Staff"</formula>
    </cfRule>
  </conditionalFormatting>
  <conditionalFormatting sqref="F137:F138">
    <cfRule type="expression" dxfId="270" priority="127" stopIfTrue="1">
      <formula>$F$5="Freelancer"</formula>
    </cfRule>
    <cfRule type="expression" dxfId="269" priority="128" stopIfTrue="1">
      <formula>$F$5="DTC Int. Staff"</formula>
    </cfRule>
  </conditionalFormatting>
  <conditionalFormatting sqref="G26">
    <cfRule type="expression" dxfId="268" priority="111" stopIfTrue="1">
      <formula>$F$5="Freelancer"</formula>
    </cfRule>
    <cfRule type="expression" dxfId="267" priority="112" stopIfTrue="1">
      <formula>$F$5="DTC Int. Staff"</formula>
    </cfRule>
  </conditionalFormatting>
  <conditionalFormatting sqref="G12:G15 G27 G34:G37 G17:G20 G30:G32">
    <cfRule type="expression" dxfId="266" priority="125" stopIfTrue="1">
      <formula>#REF!="Freelancer"</formula>
    </cfRule>
    <cfRule type="expression" dxfId="265" priority="126" stopIfTrue="1">
      <formula>#REF!="DTC Int. Staff"</formula>
    </cfRule>
  </conditionalFormatting>
  <conditionalFormatting sqref="G27 G34:G37 G30">
    <cfRule type="expression" dxfId="264" priority="123" stopIfTrue="1">
      <formula>$F$5="Freelancer"</formula>
    </cfRule>
    <cfRule type="expression" dxfId="263" priority="124" stopIfTrue="1">
      <formula>$F$5="DTC Int. Staff"</formula>
    </cfRule>
  </conditionalFormatting>
  <conditionalFormatting sqref="G17:G20">
    <cfRule type="expression" dxfId="262" priority="121" stopIfTrue="1">
      <formula>#REF!="Freelancer"</formula>
    </cfRule>
    <cfRule type="expression" dxfId="261" priority="122" stopIfTrue="1">
      <formula>#REF!="DTC Int. Staff"</formula>
    </cfRule>
  </conditionalFormatting>
  <conditionalFormatting sqref="G17:G20">
    <cfRule type="expression" dxfId="260" priority="119" stopIfTrue="1">
      <formula>$F$5="Freelancer"</formula>
    </cfRule>
    <cfRule type="expression" dxfId="259" priority="120" stopIfTrue="1">
      <formula>$F$5="DTC Int. Staff"</formula>
    </cfRule>
  </conditionalFormatting>
  <conditionalFormatting sqref="G22 G25">
    <cfRule type="expression" dxfId="258" priority="117" stopIfTrue="1">
      <formula>#REF!="Freelancer"</formula>
    </cfRule>
    <cfRule type="expression" dxfId="257" priority="118" stopIfTrue="1">
      <formula>#REF!="DTC Int. Staff"</formula>
    </cfRule>
  </conditionalFormatting>
  <conditionalFormatting sqref="G22 G25">
    <cfRule type="expression" dxfId="256" priority="115" stopIfTrue="1">
      <formula>$F$5="Freelancer"</formula>
    </cfRule>
    <cfRule type="expression" dxfId="255" priority="116" stopIfTrue="1">
      <formula>$F$5="DTC Int. Staff"</formula>
    </cfRule>
  </conditionalFormatting>
  <conditionalFormatting sqref="G26">
    <cfRule type="expression" dxfId="254" priority="113" stopIfTrue="1">
      <formula>#REF!="Freelancer"</formula>
    </cfRule>
    <cfRule type="expression" dxfId="253" priority="114" stopIfTrue="1">
      <formula>#REF!="DTC Int. Staff"</formula>
    </cfRule>
  </conditionalFormatting>
  <conditionalFormatting sqref="G21">
    <cfRule type="expression" dxfId="252" priority="109" stopIfTrue="1">
      <formula>#REF!="Freelancer"</formula>
    </cfRule>
    <cfRule type="expression" dxfId="251" priority="110" stopIfTrue="1">
      <formula>#REF!="DTC Int. Staff"</formula>
    </cfRule>
  </conditionalFormatting>
  <conditionalFormatting sqref="G21">
    <cfRule type="expression" dxfId="250" priority="107" stopIfTrue="1">
      <formula>$F$5="Freelancer"</formula>
    </cfRule>
    <cfRule type="expression" dxfId="249" priority="108" stopIfTrue="1">
      <formula>$F$5="DTC Int. Staff"</formula>
    </cfRule>
  </conditionalFormatting>
  <conditionalFormatting sqref="G38">
    <cfRule type="expression" dxfId="248" priority="105" stopIfTrue="1">
      <formula>#REF!="Freelancer"</formula>
    </cfRule>
    <cfRule type="expression" dxfId="247" priority="106" stopIfTrue="1">
      <formula>#REF!="DTC Int. Staff"</formula>
    </cfRule>
  </conditionalFormatting>
  <conditionalFormatting sqref="G38">
    <cfRule type="expression" dxfId="246" priority="103" stopIfTrue="1">
      <formula>$F$5="Freelancer"</formula>
    </cfRule>
    <cfRule type="expression" dxfId="245" priority="104" stopIfTrue="1">
      <formula>$F$5="DTC Int. Staff"</formula>
    </cfRule>
  </conditionalFormatting>
  <conditionalFormatting sqref="G33">
    <cfRule type="expression" dxfId="244" priority="101" stopIfTrue="1">
      <formula>#REF!="Freelancer"</formula>
    </cfRule>
    <cfRule type="expression" dxfId="243" priority="102" stopIfTrue="1">
      <formula>#REF!="DTC Int. Staff"</formula>
    </cfRule>
  </conditionalFormatting>
  <conditionalFormatting sqref="G33">
    <cfRule type="expression" dxfId="242" priority="99" stopIfTrue="1">
      <formula>$F$5="Freelancer"</formula>
    </cfRule>
    <cfRule type="expression" dxfId="241" priority="100" stopIfTrue="1">
      <formula>$F$5="DTC Int. Staff"</formula>
    </cfRule>
  </conditionalFormatting>
  <conditionalFormatting sqref="G28">
    <cfRule type="expression" dxfId="240" priority="97" stopIfTrue="1">
      <formula>#REF!="Freelancer"</formula>
    </cfRule>
    <cfRule type="expression" dxfId="239" priority="98" stopIfTrue="1">
      <formula>#REF!="DTC Int. Staff"</formula>
    </cfRule>
  </conditionalFormatting>
  <conditionalFormatting sqref="G28">
    <cfRule type="expression" dxfId="238" priority="95" stopIfTrue="1">
      <formula>$F$5="Freelancer"</formula>
    </cfRule>
    <cfRule type="expression" dxfId="237" priority="96" stopIfTrue="1">
      <formula>$F$5="DTC Int. Staff"</formula>
    </cfRule>
  </conditionalFormatting>
  <conditionalFormatting sqref="G23">
    <cfRule type="expression" dxfId="236" priority="93" stopIfTrue="1">
      <formula>#REF!="Freelancer"</formula>
    </cfRule>
    <cfRule type="expression" dxfId="235" priority="94" stopIfTrue="1">
      <formula>#REF!="DTC Int. Staff"</formula>
    </cfRule>
  </conditionalFormatting>
  <conditionalFormatting sqref="G23">
    <cfRule type="expression" dxfId="234" priority="91" stopIfTrue="1">
      <formula>$F$5="Freelancer"</formula>
    </cfRule>
    <cfRule type="expression" dxfId="233" priority="92" stopIfTrue="1">
      <formula>$F$5="DTC Int. Staff"</formula>
    </cfRule>
  </conditionalFormatting>
  <conditionalFormatting sqref="G24">
    <cfRule type="expression" dxfId="232" priority="89" stopIfTrue="1">
      <formula>#REF!="Freelancer"</formula>
    </cfRule>
    <cfRule type="expression" dxfId="231" priority="90" stopIfTrue="1">
      <formula>#REF!="DTC Int. Staff"</formula>
    </cfRule>
  </conditionalFormatting>
  <conditionalFormatting sqref="G29">
    <cfRule type="expression" dxfId="230" priority="87" stopIfTrue="1">
      <formula>#REF!="Freelancer"</formula>
    </cfRule>
    <cfRule type="expression" dxfId="229" priority="88" stopIfTrue="1">
      <formula>#REF!="DTC Int. Staff"</formula>
    </cfRule>
  </conditionalFormatting>
  <conditionalFormatting sqref="G16">
    <cfRule type="expression" dxfId="228" priority="85" stopIfTrue="1">
      <formula>#REF!="Freelancer"</formula>
    </cfRule>
    <cfRule type="expression" dxfId="227" priority="86" stopIfTrue="1">
      <formula>#REF!="DTC Int. Staff"</formula>
    </cfRule>
  </conditionalFormatting>
  <conditionalFormatting sqref="G11">
    <cfRule type="expression" dxfId="226" priority="83" stopIfTrue="1">
      <formula>#REF!="Freelancer"</formula>
    </cfRule>
    <cfRule type="expression" dxfId="225" priority="84" stopIfTrue="1">
      <formula>#REF!="DTC Int. Staff"</formula>
    </cfRule>
  </conditionalFormatting>
  <conditionalFormatting sqref="G11">
    <cfRule type="expression" dxfId="224" priority="81" stopIfTrue="1">
      <formula>$F$5="Freelancer"</formula>
    </cfRule>
    <cfRule type="expression" dxfId="223" priority="82" stopIfTrue="1">
      <formula>$F$5="DTC Int. Staff"</formula>
    </cfRule>
  </conditionalFormatting>
  <conditionalFormatting sqref="G65">
    <cfRule type="expression" dxfId="222" priority="79" stopIfTrue="1">
      <formula>#REF!="Freelancer"</formula>
    </cfRule>
    <cfRule type="expression" dxfId="221" priority="80" stopIfTrue="1">
      <formula>#REF!="DTC Int. Staff"</formula>
    </cfRule>
  </conditionalFormatting>
  <conditionalFormatting sqref="G65">
    <cfRule type="expression" dxfId="220" priority="77" stopIfTrue="1">
      <formula>$F$5="Freelancer"</formula>
    </cfRule>
    <cfRule type="expression" dxfId="219" priority="78" stopIfTrue="1">
      <formula>$F$5="DTC Int. Staff"</formula>
    </cfRule>
  </conditionalFormatting>
  <conditionalFormatting sqref="G66">
    <cfRule type="expression" dxfId="218" priority="75" stopIfTrue="1">
      <formula>#REF!="Freelancer"</formula>
    </cfRule>
    <cfRule type="expression" dxfId="217" priority="76" stopIfTrue="1">
      <formula>#REF!="DTC Int. Staff"</formula>
    </cfRule>
  </conditionalFormatting>
  <conditionalFormatting sqref="G66">
    <cfRule type="expression" dxfId="216" priority="73" stopIfTrue="1">
      <formula>$F$5="Freelancer"</formula>
    </cfRule>
    <cfRule type="expression" dxfId="215" priority="74" stopIfTrue="1">
      <formula>$F$5="DTC Int. Staff"</formula>
    </cfRule>
  </conditionalFormatting>
  <conditionalFormatting sqref="G60">
    <cfRule type="expression" dxfId="214" priority="71" stopIfTrue="1">
      <formula>#REF!="Freelancer"</formula>
    </cfRule>
    <cfRule type="expression" dxfId="213" priority="72" stopIfTrue="1">
      <formula>#REF!="DTC Int. Staff"</formula>
    </cfRule>
  </conditionalFormatting>
  <conditionalFormatting sqref="G60">
    <cfRule type="expression" dxfId="212" priority="69" stopIfTrue="1">
      <formula>$F$5="Freelancer"</formula>
    </cfRule>
    <cfRule type="expression" dxfId="211" priority="70" stopIfTrue="1">
      <formula>$F$5="DTC Int. Staff"</formula>
    </cfRule>
  </conditionalFormatting>
  <conditionalFormatting sqref="G55">
    <cfRule type="expression" dxfId="210" priority="67" stopIfTrue="1">
      <formula>#REF!="Freelancer"</formula>
    </cfRule>
    <cfRule type="expression" dxfId="209" priority="68" stopIfTrue="1">
      <formula>#REF!="DTC Int. Staff"</formula>
    </cfRule>
  </conditionalFormatting>
  <conditionalFormatting sqref="G55">
    <cfRule type="expression" dxfId="208" priority="65" stopIfTrue="1">
      <formula>$F$5="Freelancer"</formula>
    </cfRule>
    <cfRule type="expression" dxfId="207" priority="66" stopIfTrue="1">
      <formula>$F$5="DTC Int. Staff"</formula>
    </cfRule>
  </conditionalFormatting>
  <conditionalFormatting sqref="G50">
    <cfRule type="expression" dxfId="206" priority="63" stopIfTrue="1">
      <formula>#REF!="Freelancer"</formula>
    </cfRule>
    <cfRule type="expression" dxfId="205" priority="64" stopIfTrue="1">
      <formula>#REF!="DTC Int. Staff"</formula>
    </cfRule>
  </conditionalFormatting>
  <conditionalFormatting sqref="G50">
    <cfRule type="expression" dxfId="204" priority="61" stopIfTrue="1">
      <formula>$F$5="Freelancer"</formula>
    </cfRule>
    <cfRule type="expression" dxfId="203" priority="62" stopIfTrue="1">
      <formula>$F$5="DTC Int. Staff"</formula>
    </cfRule>
  </conditionalFormatting>
  <conditionalFormatting sqref="G43">
    <cfRule type="expression" dxfId="202" priority="59" stopIfTrue="1">
      <formula>#REF!="Freelancer"</formula>
    </cfRule>
    <cfRule type="expression" dxfId="201" priority="60" stopIfTrue="1">
      <formula>#REF!="DTC Int. Staff"</formula>
    </cfRule>
  </conditionalFormatting>
  <conditionalFormatting sqref="G43">
    <cfRule type="expression" dxfId="200" priority="57" stopIfTrue="1">
      <formula>$F$5="Freelancer"</formula>
    </cfRule>
    <cfRule type="expression" dxfId="199" priority="58" stopIfTrue="1">
      <formula>$F$5="DTC Int. Staff"</formula>
    </cfRule>
  </conditionalFormatting>
  <conditionalFormatting sqref="G70">
    <cfRule type="expression" dxfId="198" priority="55" stopIfTrue="1">
      <formula>#REF!="Freelancer"</formula>
    </cfRule>
    <cfRule type="expression" dxfId="197" priority="56" stopIfTrue="1">
      <formula>#REF!="DTC Int. Staff"</formula>
    </cfRule>
  </conditionalFormatting>
  <conditionalFormatting sqref="G70">
    <cfRule type="expression" dxfId="196" priority="53" stopIfTrue="1">
      <formula>$F$5="Freelancer"</formula>
    </cfRule>
    <cfRule type="expression" dxfId="195" priority="54" stopIfTrue="1">
      <formula>$F$5="DTC Int. Staff"</formula>
    </cfRule>
  </conditionalFormatting>
  <conditionalFormatting sqref="G92">
    <cfRule type="expression" dxfId="194" priority="51" stopIfTrue="1">
      <formula>#REF!="Freelancer"</formula>
    </cfRule>
    <cfRule type="expression" dxfId="193" priority="52" stopIfTrue="1">
      <formula>#REF!="DTC Int. Staff"</formula>
    </cfRule>
  </conditionalFormatting>
  <conditionalFormatting sqref="G92">
    <cfRule type="expression" dxfId="192" priority="49" stopIfTrue="1">
      <formula>$F$5="Freelancer"</formula>
    </cfRule>
    <cfRule type="expression" dxfId="191" priority="50" stopIfTrue="1">
      <formula>$F$5="DTC Int. Staff"</formula>
    </cfRule>
  </conditionalFormatting>
  <conditionalFormatting sqref="G93">
    <cfRule type="expression" dxfId="190" priority="47" stopIfTrue="1">
      <formula>#REF!="Freelancer"</formula>
    </cfRule>
    <cfRule type="expression" dxfId="189" priority="48" stopIfTrue="1">
      <formula>#REF!="DTC Int. Staff"</formula>
    </cfRule>
  </conditionalFormatting>
  <conditionalFormatting sqref="G93">
    <cfRule type="expression" dxfId="188" priority="45" stopIfTrue="1">
      <formula>$F$5="Freelancer"</formula>
    </cfRule>
    <cfRule type="expression" dxfId="187" priority="46" stopIfTrue="1">
      <formula>$F$5="DTC Int. Staff"</formula>
    </cfRule>
  </conditionalFormatting>
  <conditionalFormatting sqref="G87">
    <cfRule type="expression" dxfId="186" priority="43" stopIfTrue="1">
      <formula>#REF!="Freelancer"</formula>
    </cfRule>
    <cfRule type="expression" dxfId="185" priority="44" stopIfTrue="1">
      <formula>#REF!="DTC Int. Staff"</formula>
    </cfRule>
  </conditionalFormatting>
  <conditionalFormatting sqref="G87">
    <cfRule type="expression" dxfId="184" priority="41" stopIfTrue="1">
      <formula>$F$5="Freelancer"</formula>
    </cfRule>
    <cfRule type="expression" dxfId="183" priority="42" stopIfTrue="1">
      <formula>$F$5="DTC Int. Staff"</formula>
    </cfRule>
  </conditionalFormatting>
  <conditionalFormatting sqref="G88">
    <cfRule type="expression" dxfId="182" priority="39" stopIfTrue="1">
      <formula>#REF!="Freelancer"</formula>
    </cfRule>
    <cfRule type="expression" dxfId="181" priority="40" stopIfTrue="1">
      <formula>#REF!="DTC Int. Staff"</formula>
    </cfRule>
  </conditionalFormatting>
  <conditionalFormatting sqref="G88">
    <cfRule type="expression" dxfId="180" priority="37" stopIfTrue="1">
      <formula>$F$5="Freelancer"</formula>
    </cfRule>
    <cfRule type="expression" dxfId="179" priority="38" stopIfTrue="1">
      <formula>$F$5="DTC Int. Staff"</formula>
    </cfRule>
  </conditionalFormatting>
  <conditionalFormatting sqref="G82">
    <cfRule type="expression" dxfId="178" priority="35" stopIfTrue="1">
      <formula>#REF!="Freelancer"</formula>
    </cfRule>
    <cfRule type="expression" dxfId="177" priority="36" stopIfTrue="1">
      <formula>#REF!="DTC Int. Staff"</formula>
    </cfRule>
  </conditionalFormatting>
  <conditionalFormatting sqref="G82">
    <cfRule type="expression" dxfId="176" priority="33" stopIfTrue="1">
      <formula>$F$5="Freelancer"</formula>
    </cfRule>
    <cfRule type="expression" dxfId="175" priority="34" stopIfTrue="1">
      <formula>$F$5="DTC Int. Staff"</formula>
    </cfRule>
  </conditionalFormatting>
  <conditionalFormatting sqref="G77">
    <cfRule type="expression" dxfId="174" priority="31" stopIfTrue="1">
      <formula>#REF!="Freelancer"</formula>
    </cfRule>
    <cfRule type="expression" dxfId="173" priority="32" stopIfTrue="1">
      <formula>#REF!="DTC Int. Staff"</formula>
    </cfRule>
  </conditionalFormatting>
  <conditionalFormatting sqref="G77">
    <cfRule type="expression" dxfId="172" priority="29" stopIfTrue="1">
      <formula>$F$5="Freelancer"</formula>
    </cfRule>
    <cfRule type="expression" dxfId="171" priority="30" stopIfTrue="1">
      <formula>$F$5="DTC Int. Staff"</formula>
    </cfRule>
  </conditionalFormatting>
  <conditionalFormatting sqref="G98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98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99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99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105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05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109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09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14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14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119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1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29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9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70" priority="21" stopIfTrue="1">
      <formula>IF($A11=1,B11,)</formula>
    </cfRule>
    <cfRule type="expression" dxfId="169" priority="22" stopIfTrue="1">
      <formula>IF($A11="",B11,)</formula>
    </cfRule>
  </conditionalFormatting>
  <conditionalFormatting sqref="E11">
    <cfRule type="expression" dxfId="168" priority="23" stopIfTrue="1">
      <formula>IF($A11="",B11,"")</formula>
    </cfRule>
  </conditionalFormatting>
  <conditionalFormatting sqref="E12:E119">
    <cfRule type="expression" dxfId="167" priority="24" stopIfTrue="1">
      <formula>IF($A12&lt;&gt;1,B12,"")</formula>
    </cfRule>
  </conditionalFormatting>
  <conditionalFormatting sqref="D11:D119">
    <cfRule type="expression" dxfId="166" priority="25" stopIfTrue="1">
      <formula>IF($A11="",B11,)</formula>
    </cfRule>
  </conditionalFormatting>
  <conditionalFormatting sqref="G11:G16 G22:G80 G86:G118">
    <cfRule type="expression" dxfId="165" priority="26" stopIfTrue="1">
      <formula>#REF!="Freelancer"</formula>
    </cfRule>
    <cfRule type="expression" dxfId="164" priority="27" stopIfTrue="1">
      <formula>#REF!="DTC Int. Staff"</formula>
    </cfRule>
  </conditionalFormatting>
  <conditionalFormatting sqref="G118 G22:G26 G37:G53 G64:G80 G91:G107">
    <cfRule type="expression" dxfId="163" priority="19" stopIfTrue="1">
      <formula>$F$5="Freelancer"</formula>
    </cfRule>
    <cfRule type="expression" dxfId="162" priority="20" stopIfTrue="1">
      <formula>$F$5="DTC Int. Staff"</formula>
    </cfRule>
  </conditionalFormatting>
  <conditionalFormatting sqref="G12:G16">
    <cfRule type="expression" dxfId="161" priority="17" stopIfTrue="1">
      <formula>#REF!="Freelancer"</formula>
    </cfRule>
    <cfRule type="expression" dxfId="160" priority="18" stopIfTrue="1">
      <formula>#REF!="DTC Int. Staff"</formula>
    </cfRule>
  </conditionalFormatting>
  <conditionalFormatting sqref="G12:G16">
    <cfRule type="expression" dxfId="159" priority="15" stopIfTrue="1">
      <formula>$F$5="Freelancer"</formula>
    </cfRule>
    <cfRule type="expression" dxfId="158" priority="16" stopIfTrue="1">
      <formula>$F$5="DTC Int. Staff"</formula>
    </cfRule>
  </conditionalFormatting>
  <conditionalFormatting sqref="G17:G21">
    <cfRule type="expression" dxfId="157" priority="13" stopIfTrue="1">
      <formula>#REF!="Freelancer"</formula>
    </cfRule>
    <cfRule type="expression" dxfId="156" priority="14" stopIfTrue="1">
      <formula>#REF!="DTC Int. Staff"</formula>
    </cfRule>
  </conditionalFormatting>
  <conditionalFormatting sqref="G17:G21">
    <cfRule type="expression" dxfId="155" priority="11" stopIfTrue="1">
      <formula>$F$5="Freelancer"</formula>
    </cfRule>
    <cfRule type="expression" dxfId="154" priority="12" stopIfTrue="1">
      <formula>$F$5="DTC Int. Staff"</formula>
    </cfRule>
  </conditionalFormatting>
  <conditionalFormatting sqref="C120:C129">
    <cfRule type="expression" dxfId="153" priority="8" stopIfTrue="1">
      <formula>IF($A120=1,B120,)</formula>
    </cfRule>
    <cfRule type="expression" dxfId="152" priority="9" stopIfTrue="1">
      <formula>IF($A120="",B120,)</formula>
    </cfRule>
  </conditionalFormatting>
  <conditionalFormatting sqref="D120:D129">
    <cfRule type="expression" dxfId="151" priority="10" stopIfTrue="1">
      <formula>IF($A120="",B120,)</formula>
    </cfRule>
  </conditionalFormatting>
  <conditionalFormatting sqref="E120:E129">
    <cfRule type="expression" dxfId="150" priority="7" stopIfTrue="1">
      <formula>IF($A120&lt;&gt;1,B120,"")</formula>
    </cfRule>
  </conditionalFormatting>
  <conditionalFormatting sqref="G59:G63">
    <cfRule type="expression" dxfId="149" priority="5" stopIfTrue="1">
      <formula>$F$5="Freelancer"</formula>
    </cfRule>
    <cfRule type="expression" dxfId="148" priority="6" stopIfTrue="1">
      <formula>$F$5="DTC Int. Staff"</formula>
    </cfRule>
  </conditionalFormatting>
  <conditionalFormatting sqref="G81:G85">
    <cfRule type="expression" dxfId="147" priority="3" stopIfTrue="1">
      <formula>#REF!="Freelancer"</formula>
    </cfRule>
    <cfRule type="expression" dxfId="146" priority="4" stopIfTrue="1">
      <formula>#REF!="DTC Int. Staff"</formula>
    </cfRule>
  </conditionalFormatting>
  <conditionalFormatting sqref="G81:G85">
    <cfRule type="expression" dxfId="145" priority="1" stopIfTrue="1">
      <formula>$F$5="Freelancer"</formula>
    </cfRule>
    <cfRule type="expression" dxfId="14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2021-08-04T02:39:56Z</dcterms:modified>
</cp:coreProperties>
</file>