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96591905-E607-4970-B42C-A9E0417F49D3}" xr6:coauthVersionLast="47" xr6:coauthVersionMax="47" xr10:uidLastSave="{00000000-0000-0000-0000-000000000000}"/>
  <bookViews>
    <workbookView xWindow="-108" yWindow="-108" windowWidth="23256" windowHeight="12576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<sst xmlns="http://schemas.openxmlformats.org/spreadsheetml/2006/main" count="383" uniqueCount="113">
  <si>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</si>
  <si>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</si>
  <si>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</si>
  <si>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</si>
  <si>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</si>
  <si>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</si>
  <si>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</si>
  <si>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</si>
  <si>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</si>
  <si>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</si>
  <si>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</si>
  <si>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</si>
  <si>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</si>
  <si>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</si>
  <si>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</si>
  <si>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</si>
  <si>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</si>
  <si>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</si>
  <si>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</si>
  <si>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</si>
  <si>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</si>
  <si>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</si>
  <si>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</si>
  <si>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</si>
  <si>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</si>
  <si>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</si>
  <si>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</si>
  <si>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</si>
  <si>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</si>
  <si>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</si>
  <si>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</si>
  <si>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</si>
  <si>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</si>
  <si>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</si>
  <si>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</si>
  <si>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</si>
  <si>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</si>
  <si>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</si>
  <si>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</si>
  <si>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</si>
  <si>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</si>
  <si>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</si>
  <si>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</si>
  <si>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</si>
  <si>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</si>
  <si>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</si>
  <si>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</si>
  <si>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</si>
  <si>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</si>
  <si>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</si>
  <si>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</si>
  <si>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</si>
  <si>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</si>
  <si>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</si>
  <si>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</si>
  <si>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</si>
  <si>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</si>
  <si>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</si>
  <si>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</si>
  <si>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</si>
  <si>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</si>
  <si>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</si>
  <si>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</si>
  <si>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</si>
  <si>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</si>
  <si>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</si>
  <si>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</si>
  <si>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</si>
  <si>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</si>
  <si>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</si>
  <si>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</si>
  <si>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</si>
  <si>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</si>
  <si>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</si>
  <si>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</si>
  <si>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</si>
  <si>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</si>
  <si>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</si>
  <si>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Nitcharee</t>
  </si>
  <si>
    <t>Anantapun</t>
  </si>
  <si>
    <t>TIME137</t>
  </si>
  <si>
    <t>TIME202145</t>
  </si>
  <si>
    <t>Tedfund-ทำ technical proposal คู่เทียบ</t>
  </si>
  <si>
    <t>Home</t>
  </si>
  <si>
    <t>ERC Project Evaluation-Brief pitching&amp;Meeting</t>
  </si>
  <si>
    <t>TIME202143</t>
  </si>
  <si>
    <t>TIME</t>
  </si>
  <si>
    <t>Tedfund-ทำ Financial proposal คู่เทียบ&amp;Meeting</t>
  </si>
  <si>
    <t>OIC Strategic-สัญญาที่ปรึกษา</t>
  </si>
  <si>
    <t>TIME202098</t>
  </si>
  <si>
    <t>Tedfund-ปรับแก้ technical proposal คู่เทียบ</t>
  </si>
  <si>
    <t>TIME202142</t>
  </si>
  <si>
    <t>NBTC Telco Network-proposal</t>
  </si>
  <si>
    <t>NBTC Telco Network-fitting คน วางโครงexcel</t>
  </si>
  <si>
    <t>TIME202136</t>
  </si>
  <si>
    <t>Tedfund-ปรับแก้financial proposal คู่เทียบ</t>
  </si>
  <si>
    <t>ERC Project Evaluation-ติดต่อประสานงาน&amp;Pitching</t>
  </si>
  <si>
    <t>Evaluation</t>
  </si>
  <si>
    <t>OIC Strategic-ปรับแก้สัญญาที่ปรึกษา</t>
  </si>
  <si>
    <t>Personal leave</t>
  </si>
  <si>
    <t>DGA Digital Government-fitting คน &amp; proposal</t>
  </si>
  <si>
    <t>DGA Digital Government-วางโครง</t>
  </si>
  <si>
    <t>DGA Digital Government-proposal</t>
  </si>
  <si>
    <t>TIME202096</t>
  </si>
  <si>
    <t>OIC EA&amp;PMC-สัญญาที่ปรึกษา</t>
  </si>
  <si>
    <t>วันหยุด</t>
  </si>
  <si>
    <t>TIME202117</t>
  </si>
  <si>
    <t>Tint Digital Roadmap-ติดต่อขอใบquotation</t>
  </si>
  <si>
    <t>DGA Digital Government-prepare for pitching</t>
  </si>
  <si>
    <t>DGA Digital Government-prepare &amp; support for pitching</t>
  </si>
  <si>
    <t>TIME-202120</t>
  </si>
  <si>
    <t>NIEC Combined 64- fitting คน</t>
  </si>
  <si>
    <t>NIEC Combined 64- fitting คน &amp; ปรับ CV ที่ปรึกษา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</si>
</sst>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8" borderId="11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vertical="center" wrapText="1"/>
      <protection locked="0"/>
    </xf>
    <xf numFmtId="2" fontId="9" fillId="8" borderId="10" xfId="2" applyNumberFormat="1" applyFont="1" applyFill="1" applyBorder="1" applyAlignment="1" applyProtection="1">
      <alignment horizontal="center" vertical="center"/>
      <protection locked="0"/>
    </xf>
    <xf numFmtId="0" fontId="9" fillId="8" borderId="3" xfId="2" applyFont="1" applyFill="1" applyBorder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C35" sqref="C35:G36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51" t="s">
        <v>24</v>
      </c>
      <c r="C2" s="252"/>
      <c r="D2" s="252"/>
      <c r="E2" s="252"/>
      <c r="F2" s="252"/>
      <c r="G2" s="253"/>
      <c r="H2" s="2"/>
      <c r="I2" s="2"/>
    </row>
    <row r="3" spans="2:9" x14ac:dyDescent="0.3">
      <c r="B3" s="7" t="s">
        <v>25</v>
      </c>
      <c r="C3" s="257" t="s">
        <v>45</v>
      </c>
      <c r="D3" s="258"/>
      <c r="E3" s="258"/>
      <c r="F3" s="258"/>
      <c r="G3" s="259"/>
      <c r="H3" s="3"/>
      <c r="I3" s="3"/>
    </row>
    <row r="4" spans="2:9" x14ac:dyDescent="0.3">
      <c r="B4" s="6" t="s">
        <v>26</v>
      </c>
      <c r="C4" s="260" t="s">
        <v>46</v>
      </c>
      <c r="D4" s="261"/>
      <c r="E4" s="261"/>
      <c r="F4" s="261"/>
      <c r="G4" s="262"/>
      <c r="H4" s="3"/>
      <c r="I4" s="3"/>
    </row>
    <row r="5" spans="2:9" x14ac:dyDescent="0.3">
      <c r="B5" s="6" t="s">
        <v>27</v>
      </c>
      <c r="C5" s="260" t="s">
        <v>47</v>
      </c>
      <c r="D5" s="261"/>
      <c r="E5" s="261"/>
      <c r="F5" s="261"/>
      <c r="G5" s="262"/>
      <c r="H5" s="3"/>
      <c r="I5" s="3"/>
    </row>
    <row r="7" spans="2:9" ht="32.25" customHeight="1" x14ac:dyDescent="0.3">
      <c r="B7" s="266" t="s">
        <v>31</v>
      </c>
      <c r="C7" s="267"/>
      <c r="D7" s="267"/>
      <c r="E7" s="267"/>
      <c r="F7" s="267"/>
      <c r="G7" s="268"/>
      <c r="H7" s="3"/>
      <c r="I7" s="3"/>
    </row>
    <row r="8" spans="2:9" x14ac:dyDescent="0.3">
      <c r="B8" s="254" t="s">
        <v>28</v>
      </c>
      <c r="C8" s="255"/>
      <c r="D8" s="255"/>
      <c r="E8" s="255"/>
      <c r="F8" s="255"/>
      <c r="G8" s="256"/>
      <c r="H8" s="3"/>
      <c r="I8" s="3"/>
    </row>
    <row r="9" spans="2:9" x14ac:dyDescent="0.3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3">
      <c r="B10" s="231" t="s">
        <v>30</v>
      </c>
      <c r="C10" s="232"/>
      <c r="D10" s="232"/>
      <c r="E10" s="232"/>
      <c r="F10" s="232"/>
      <c r="G10" s="233"/>
      <c r="H10" s="3"/>
      <c r="I10" s="3"/>
    </row>
    <row r="12" spans="2:9" x14ac:dyDescent="0.3">
      <c r="B12" s="58" t="s">
        <v>49</v>
      </c>
      <c r="C12" s="234" t="s">
        <v>16</v>
      </c>
      <c r="D12" s="235"/>
      <c r="E12" s="235"/>
      <c r="F12" s="235"/>
      <c r="G12" s="235"/>
      <c r="H12" s="4"/>
      <c r="I12" s="4"/>
    </row>
    <row r="13" spans="2:9" ht="19.5" customHeight="1" x14ac:dyDescent="0.3">
      <c r="B13" s="60">
        <v>9001</v>
      </c>
      <c r="C13" s="228" t="s">
        <v>36</v>
      </c>
      <c r="D13" s="229"/>
      <c r="E13" s="229"/>
      <c r="F13" s="229"/>
      <c r="G13" s="230"/>
      <c r="H13" s="4"/>
      <c r="I13" s="4"/>
    </row>
    <row r="14" spans="2:9" ht="19.5" customHeight="1" x14ac:dyDescent="0.3">
      <c r="B14" s="7" t="s">
        <v>23</v>
      </c>
      <c r="C14" s="231"/>
      <c r="D14" s="232"/>
      <c r="E14" s="232"/>
      <c r="F14" s="232"/>
      <c r="G14" s="233"/>
      <c r="H14" s="4"/>
      <c r="I14" s="4"/>
    </row>
    <row r="15" spans="2:9" ht="18.75" customHeight="1" x14ac:dyDescent="0.3">
      <c r="B15" s="60">
        <v>9002</v>
      </c>
      <c r="C15" s="236" t="s">
        <v>48</v>
      </c>
      <c r="D15" s="237"/>
      <c r="E15" s="237"/>
      <c r="F15" s="237"/>
      <c r="G15" s="238"/>
      <c r="H15" s="4"/>
      <c r="I15" s="4"/>
    </row>
    <row r="16" spans="2:9" ht="18.75" customHeight="1" x14ac:dyDescent="0.3">
      <c r="B16" s="61"/>
      <c r="C16" s="269" t="s">
        <v>43</v>
      </c>
      <c r="D16" s="270"/>
      <c r="E16" s="270"/>
      <c r="F16" s="270"/>
      <c r="G16" s="271"/>
      <c r="H16" s="4"/>
      <c r="I16" s="4"/>
    </row>
    <row r="17" spans="2:9" ht="18.75" customHeight="1" x14ac:dyDescent="0.3">
      <c r="B17" s="7" t="s">
        <v>15</v>
      </c>
      <c r="C17" s="239" t="s">
        <v>44</v>
      </c>
      <c r="D17" s="240"/>
      <c r="E17" s="240"/>
      <c r="F17" s="240"/>
      <c r="G17" s="241"/>
      <c r="H17" s="4"/>
      <c r="I17" s="4"/>
    </row>
    <row r="18" spans="2:9" ht="19.5" customHeight="1" x14ac:dyDescent="0.3">
      <c r="B18" s="62">
        <v>9003</v>
      </c>
      <c r="C18" s="242" t="s">
        <v>37</v>
      </c>
      <c r="D18" s="243"/>
      <c r="E18" s="243"/>
      <c r="F18" s="243"/>
      <c r="G18" s="244"/>
      <c r="H18" s="4"/>
      <c r="I18" s="4"/>
    </row>
    <row r="19" spans="2:9" x14ac:dyDescent="0.3">
      <c r="B19" s="63" t="s">
        <v>17</v>
      </c>
      <c r="C19" s="245"/>
      <c r="D19" s="246"/>
      <c r="E19" s="246"/>
      <c r="F19" s="246"/>
      <c r="G19" s="247"/>
      <c r="H19" s="4"/>
      <c r="I19" s="4"/>
    </row>
    <row r="20" spans="2:9" ht="19.5" customHeight="1" x14ac:dyDescent="0.3">
      <c r="B20" s="62">
        <v>9004</v>
      </c>
      <c r="C20" s="242" t="s">
        <v>42</v>
      </c>
      <c r="D20" s="243"/>
      <c r="E20" s="243"/>
      <c r="F20" s="243"/>
      <c r="G20" s="244"/>
      <c r="H20" s="4"/>
      <c r="I20" s="4"/>
    </row>
    <row r="21" spans="2:9" ht="19.5" customHeight="1" x14ac:dyDescent="0.3">
      <c r="B21" s="63" t="s">
        <v>17</v>
      </c>
      <c r="C21" s="245"/>
      <c r="D21" s="246"/>
      <c r="E21" s="246"/>
      <c r="F21" s="246"/>
      <c r="G21" s="247"/>
      <c r="H21" s="4"/>
      <c r="I21" s="4"/>
    </row>
    <row r="22" spans="2:9" ht="19.5" customHeight="1" x14ac:dyDescent="0.3">
      <c r="B22" s="60">
        <v>9005</v>
      </c>
      <c r="C22" s="228" t="s">
        <v>41</v>
      </c>
      <c r="D22" s="229"/>
      <c r="E22" s="229"/>
      <c r="F22" s="229"/>
      <c r="G22" s="230"/>
    </row>
    <row r="23" spans="2:9" ht="19.5" customHeight="1" x14ac:dyDescent="0.3">
      <c r="B23" s="7" t="s">
        <v>32</v>
      </c>
      <c r="C23" s="231"/>
      <c r="D23" s="232"/>
      <c r="E23" s="232"/>
      <c r="F23" s="232"/>
      <c r="G23" s="233"/>
    </row>
    <row r="24" spans="2:9" ht="19.5" customHeight="1" x14ac:dyDescent="0.3">
      <c r="B24" s="60">
        <v>9006</v>
      </c>
      <c r="C24" s="242" t="s">
        <v>40</v>
      </c>
      <c r="D24" s="243"/>
      <c r="E24" s="243"/>
      <c r="F24" s="243"/>
      <c r="G24" s="244"/>
    </row>
    <row r="25" spans="2:9" x14ac:dyDescent="0.3">
      <c r="B25" s="7" t="s">
        <v>22</v>
      </c>
      <c r="C25" s="245"/>
      <c r="D25" s="246"/>
      <c r="E25" s="246"/>
      <c r="F25" s="246"/>
      <c r="G25" s="247"/>
    </row>
    <row r="26" spans="2:9" ht="19.5" customHeight="1" x14ac:dyDescent="0.3">
      <c r="B26" s="60">
        <v>9007</v>
      </c>
      <c r="C26" s="228" t="s">
        <v>39</v>
      </c>
      <c r="D26" s="229"/>
      <c r="E26" s="229"/>
      <c r="F26" s="229"/>
      <c r="G26" s="230"/>
    </row>
    <row r="27" spans="2:9" ht="19.5" customHeight="1" x14ac:dyDescent="0.3">
      <c r="B27" s="7" t="s">
        <v>9</v>
      </c>
      <c r="C27" s="231"/>
      <c r="D27" s="232"/>
      <c r="E27" s="232"/>
      <c r="F27" s="232"/>
      <c r="G27" s="233"/>
    </row>
    <row r="28" spans="2:9" ht="19.5" customHeight="1" x14ac:dyDescent="0.3">
      <c r="B28" s="60">
        <v>9008</v>
      </c>
      <c r="C28" s="228" t="s">
        <v>38</v>
      </c>
      <c r="D28" s="229"/>
      <c r="E28" s="229"/>
      <c r="F28" s="229"/>
      <c r="G28" s="230"/>
    </row>
    <row r="29" spans="2:9" ht="19.5" customHeight="1" x14ac:dyDescent="0.3">
      <c r="B29" s="7" t="s">
        <v>10</v>
      </c>
      <c r="C29" s="231"/>
      <c r="D29" s="232"/>
      <c r="E29" s="232"/>
      <c r="F29" s="232"/>
      <c r="G29" s="233"/>
    </row>
    <row r="30" spans="2:9" ht="15" customHeight="1" x14ac:dyDescent="0.3">
      <c r="B30" s="60">
        <v>9009</v>
      </c>
      <c r="C30" s="242" t="s">
        <v>76</v>
      </c>
      <c r="D30" s="243"/>
      <c r="E30" s="243"/>
      <c r="F30" s="243"/>
      <c r="G30" s="244"/>
    </row>
    <row r="31" spans="2:9" x14ac:dyDescent="0.3">
      <c r="B31" s="61"/>
      <c r="C31" s="248" t="s">
        <v>77</v>
      </c>
      <c r="D31" s="249"/>
      <c r="E31" s="249"/>
      <c r="F31" s="249"/>
      <c r="G31" s="250"/>
    </row>
    <row r="32" spans="2:9" ht="19.5" customHeight="1" x14ac:dyDescent="0.3">
      <c r="B32" s="7" t="s">
        <v>21</v>
      </c>
      <c r="C32" s="245" t="s">
        <v>75</v>
      </c>
      <c r="D32" s="246"/>
      <c r="E32" s="246"/>
      <c r="F32" s="246"/>
      <c r="G32" s="247"/>
    </row>
    <row r="33" spans="2:7" ht="19.5" customHeight="1" x14ac:dyDescent="0.3">
      <c r="B33" s="60">
        <v>9010</v>
      </c>
      <c r="C33" s="228" t="s">
        <v>18</v>
      </c>
      <c r="D33" s="229"/>
      <c r="E33" s="229"/>
      <c r="F33" s="229"/>
      <c r="G33" s="230"/>
    </row>
    <row r="34" spans="2:7" ht="19.5" customHeight="1" x14ac:dyDescent="0.3">
      <c r="B34" s="7" t="s">
        <v>11</v>
      </c>
      <c r="C34" s="231"/>
      <c r="D34" s="232"/>
      <c r="E34" s="232"/>
      <c r="F34" s="232"/>
      <c r="G34" s="233"/>
    </row>
    <row r="35" spans="2:7" ht="19.5" customHeight="1" x14ac:dyDescent="0.3">
      <c r="B35" s="60">
        <v>9013</v>
      </c>
      <c r="C35" s="228" t="s">
        <v>19</v>
      </c>
      <c r="D35" s="229"/>
      <c r="E35" s="229"/>
      <c r="F35" s="229"/>
      <c r="G35" s="230"/>
    </row>
    <row r="36" spans="2:7" ht="19.5" customHeight="1" x14ac:dyDescent="0.3">
      <c r="B36" s="7" t="s">
        <v>12</v>
      </c>
      <c r="C36" s="231"/>
      <c r="D36" s="232"/>
      <c r="E36" s="232"/>
      <c r="F36" s="232"/>
      <c r="G36" s="233"/>
    </row>
    <row r="37" spans="2:7" ht="19.5" customHeight="1" x14ac:dyDescent="0.3">
      <c r="B37" s="60">
        <v>9014</v>
      </c>
      <c r="C37" s="228" t="s">
        <v>13</v>
      </c>
      <c r="D37" s="229"/>
      <c r="E37" s="229"/>
      <c r="F37" s="229"/>
      <c r="G37" s="230"/>
    </row>
    <row r="38" spans="2:7" ht="19.5" customHeight="1" x14ac:dyDescent="0.3">
      <c r="B38" s="64" t="s">
        <v>13</v>
      </c>
      <c r="C38" s="239"/>
      <c r="D38" s="240"/>
      <c r="E38" s="240"/>
      <c r="F38" s="240"/>
      <c r="G38" s="241"/>
    </row>
    <row r="39" spans="2:7" ht="19.5" customHeight="1" x14ac:dyDescent="0.3">
      <c r="B39" s="60">
        <v>9015</v>
      </c>
      <c r="C39" s="228" t="s">
        <v>20</v>
      </c>
      <c r="D39" s="229"/>
      <c r="E39" s="229"/>
      <c r="F39" s="229"/>
      <c r="G39" s="230"/>
    </row>
    <row r="40" spans="2:7" ht="19.5" customHeight="1" x14ac:dyDescent="0.3">
      <c r="B40" s="64" t="s">
        <v>14</v>
      </c>
      <c r="C40" s="231"/>
      <c r="D40" s="232"/>
      <c r="E40" s="232"/>
      <c r="F40" s="232"/>
      <c r="G40" s="233"/>
    </row>
    <row r="43" spans="2:7" x14ac:dyDescent="0.3">
      <c r="B43" s="58" t="s">
        <v>50</v>
      </c>
      <c r="C43" s="234" t="s">
        <v>16</v>
      </c>
      <c r="D43" s="235"/>
      <c r="E43" s="235"/>
      <c r="F43" s="235"/>
      <c r="G43" s="235"/>
    </row>
    <row r="44" spans="2:7" x14ac:dyDescent="0.3">
      <c r="B44" s="60" t="s">
        <v>51</v>
      </c>
      <c r="C44" s="228" t="s">
        <v>52</v>
      </c>
      <c r="D44" s="229"/>
      <c r="E44" s="229"/>
      <c r="F44" s="229"/>
      <c r="G44" s="230"/>
    </row>
    <row r="45" spans="2:7" x14ac:dyDescent="0.3">
      <c r="B45" s="7" t="s">
        <v>53</v>
      </c>
      <c r="C45" s="231"/>
      <c r="D45" s="232"/>
      <c r="E45" s="232"/>
      <c r="F45" s="232"/>
      <c r="G45" s="233"/>
    </row>
    <row r="46" spans="2:7" x14ac:dyDescent="0.3">
      <c r="B46" s="61" t="s">
        <v>54</v>
      </c>
      <c r="C46" s="236" t="s">
        <v>55</v>
      </c>
      <c r="D46" s="237"/>
      <c r="E46" s="237"/>
      <c r="F46" s="237"/>
      <c r="G46" s="238"/>
    </row>
    <row r="47" spans="2:7" x14ac:dyDescent="0.3">
      <c r="B47" s="7" t="s">
        <v>56</v>
      </c>
      <c r="C47" s="239"/>
      <c r="D47" s="240"/>
      <c r="E47" s="240"/>
      <c r="F47" s="240"/>
      <c r="G47" s="241"/>
    </row>
    <row r="48" spans="2:7" x14ac:dyDescent="0.3">
      <c r="B48" s="62" t="s">
        <v>57</v>
      </c>
      <c r="C48" s="228" t="s">
        <v>58</v>
      </c>
      <c r="D48" s="229"/>
      <c r="E48" s="229"/>
      <c r="F48" s="229"/>
      <c r="G48" s="230"/>
    </row>
    <row r="49" spans="2:7" x14ac:dyDescent="0.3">
      <c r="B49" s="63" t="s">
        <v>59</v>
      </c>
      <c r="C49" s="231"/>
      <c r="D49" s="232"/>
      <c r="E49" s="232"/>
      <c r="F49" s="232"/>
      <c r="G49" s="233"/>
    </row>
    <row r="50" spans="2:7" x14ac:dyDescent="0.3">
      <c r="B50" s="62" t="s">
        <v>60</v>
      </c>
      <c r="C50" s="228" t="s">
        <v>61</v>
      </c>
      <c r="D50" s="229"/>
      <c r="E50" s="229"/>
      <c r="F50" s="229"/>
      <c r="G50" s="230"/>
    </row>
    <row r="51" spans="2:7" x14ac:dyDescent="0.3">
      <c r="B51" s="63" t="s">
        <v>62</v>
      </c>
      <c r="C51" s="231"/>
      <c r="D51" s="232"/>
      <c r="E51" s="232"/>
      <c r="F51" s="232"/>
      <c r="G51" s="233"/>
    </row>
    <row r="52" spans="2:7" x14ac:dyDescent="0.3">
      <c r="B52" s="60" t="s">
        <v>63</v>
      </c>
      <c r="C52" s="228" t="s">
        <v>64</v>
      </c>
      <c r="D52" s="229"/>
      <c r="E52" s="229"/>
      <c r="F52" s="229"/>
      <c r="G52" s="230"/>
    </row>
    <row r="53" spans="2:7" x14ac:dyDescent="0.3">
      <c r="B53" s="7" t="s">
        <v>65</v>
      </c>
      <c r="C53" s="231"/>
      <c r="D53" s="232"/>
      <c r="E53" s="232"/>
      <c r="F53" s="232"/>
      <c r="G53" s="233"/>
    </row>
    <row r="54" spans="2:7" x14ac:dyDescent="0.3">
      <c r="B54" s="60" t="s">
        <v>66</v>
      </c>
      <c r="C54" s="228" t="s">
        <v>67</v>
      </c>
      <c r="D54" s="229"/>
      <c r="E54" s="229"/>
      <c r="F54" s="229"/>
      <c r="G54" s="230"/>
    </row>
    <row r="55" spans="2:7" x14ac:dyDescent="0.3">
      <c r="B55" s="7" t="s">
        <v>68</v>
      </c>
      <c r="C55" s="231"/>
      <c r="D55" s="232"/>
      <c r="E55" s="232"/>
      <c r="F55" s="232"/>
      <c r="G55" s="233"/>
    </row>
    <row r="56" spans="2:7" x14ac:dyDescent="0.3">
      <c r="B56" s="60" t="s">
        <v>69</v>
      </c>
      <c r="C56" s="228" t="s">
        <v>70</v>
      </c>
      <c r="D56" s="229"/>
      <c r="E56" s="229"/>
      <c r="F56" s="229"/>
      <c r="G56" s="230"/>
    </row>
    <row r="57" spans="2:7" x14ac:dyDescent="0.3">
      <c r="B57" s="7" t="s">
        <v>71</v>
      </c>
      <c r="C57" s="231"/>
      <c r="D57" s="232"/>
      <c r="E57" s="232"/>
      <c r="F57" s="232"/>
      <c r="G57" s="233"/>
    </row>
    <row r="58" spans="2:7" x14ac:dyDescent="0.3">
      <c r="B58" s="60" t="s">
        <v>72</v>
      </c>
      <c r="C58" s="228" t="s">
        <v>73</v>
      </c>
      <c r="D58" s="229"/>
      <c r="E58" s="229"/>
      <c r="F58" s="229"/>
      <c r="G58" s="230"/>
    </row>
    <row r="59" spans="2:7" x14ac:dyDescent="0.3">
      <c r="B59" s="7" t="s">
        <v>74</v>
      </c>
      <c r="C59" s="231"/>
      <c r="D59" s="232"/>
      <c r="E59" s="232"/>
      <c r="F59" s="232"/>
      <c r="G59" s="23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14" sqref="H14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F11" sqref="F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15" priority="29" stopIfTrue="1">
      <formula>IF($A11=1,B11,)</formula>
    </cfRule>
    <cfRule type="expression" dxfId="414" priority="30" stopIfTrue="1">
      <formula>IF($A11="",B11,)</formula>
    </cfRule>
  </conditionalFormatting>
  <conditionalFormatting sqref="E11:E15">
    <cfRule type="expression" dxfId="413" priority="31" stopIfTrue="1">
      <formula>IF($A11="",B11,"")</formula>
    </cfRule>
  </conditionalFormatting>
  <conditionalFormatting sqref="E16:E124">
    <cfRule type="expression" dxfId="412" priority="32" stopIfTrue="1">
      <formula>IF($A16&lt;&gt;1,B16,"")</formula>
    </cfRule>
  </conditionalFormatting>
  <conditionalFormatting sqref="D11:D124">
    <cfRule type="expression" dxfId="411" priority="33" stopIfTrue="1">
      <formula>IF($A11="",B11,)</formula>
    </cfRule>
  </conditionalFormatting>
  <conditionalFormatting sqref="G11:G16 G82:G119 G18:G76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115:G119 G87:G104 G18:G22 G33:G49 G60:G76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16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16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17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17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C126">
    <cfRule type="expression" dxfId="398" priority="16" stopIfTrue="1">
      <formula>IF($A126=1,B126,)</formula>
    </cfRule>
    <cfRule type="expression" dxfId="397" priority="17" stopIfTrue="1">
      <formula>IF($A126="",B126,)</formula>
    </cfRule>
  </conditionalFormatting>
  <conditionalFormatting sqref="D126">
    <cfRule type="expression" dxfId="396" priority="18" stopIfTrue="1">
      <formula>IF($A126="",B126,)</formula>
    </cfRule>
  </conditionalFormatting>
  <conditionalFormatting sqref="C125">
    <cfRule type="expression" dxfId="395" priority="13" stopIfTrue="1">
      <formula>IF($A125=1,B125,)</formula>
    </cfRule>
    <cfRule type="expression" dxfId="394" priority="14" stopIfTrue="1">
      <formula>IF($A125="",B125,)</formula>
    </cfRule>
  </conditionalFormatting>
  <conditionalFormatting sqref="D125">
    <cfRule type="expression" dxfId="393" priority="15" stopIfTrue="1">
      <formula>IF($A125="",B125,)</formula>
    </cfRule>
  </conditionalFormatting>
  <conditionalFormatting sqref="E125">
    <cfRule type="expression" dxfId="392" priority="12" stopIfTrue="1">
      <formula>IF($A125&lt;&gt;1,B125,"")</formula>
    </cfRule>
  </conditionalFormatting>
  <conditionalFormatting sqref="E126">
    <cfRule type="expression" dxfId="391" priority="11" stopIfTrue="1">
      <formula>IF($A126&lt;&gt;1,B126,"")</formula>
    </cfRule>
  </conditionalFormatting>
  <conditionalFormatting sqref="G55:G59">
    <cfRule type="expression" dxfId="390" priority="9" stopIfTrue="1">
      <formula>$F$5="Freelancer"</formula>
    </cfRule>
    <cfRule type="expression" dxfId="389" priority="10" stopIfTrue="1">
      <formula>$F$5="DTC Int. Staff"</formula>
    </cfRule>
  </conditionalFormatting>
  <conditionalFormatting sqref="G77:G81">
    <cfRule type="expression" dxfId="388" priority="7" stopIfTrue="1">
      <formula>#REF!="Freelancer"</formula>
    </cfRule>
    <cfRule type="expression" dxfId="387" priority="8" stopIfTrue="1">
      <formula>#REF!="DTC Int. Staff"</formula>
    </cfRule>
  </conditionalFormatting>
  <conditionalFormatting sqref="G77:G81">
    <cfRule type="expression" dxfId="386" priority="5" stopIfTrue="1">
      <formula>$F$5="Freelancer"</formula>
    </cfRule>
    <cfRule type="expression" dxfId="3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84" priority="43" stopIfTrue="1">
      <formula>IF($A11=1,B11,)</formula>
    </cfRule>
    <cfRule type="expression" dxfId="383" priority="44" stopIfTrue="1">
      <formula>IF($A11="",B11,)</formula>
    </cfRule>
  </conditionalFormatting>
  <conditionalFormatting sqref="E11:E15">
    <cfRule type="expression" dxfId="382" priority="45" stopIfTrue="1">
      <formula>IF($A11="",B11,"")</formula>
    </cfRule>
  </conditionalFormatting>
  <conditionalFormatting sqref="E26:E43 E48 E53:E70 E75 E102 E107:E118 E80:E97">
    <cfRule type="expression" dxfId="381" priority="46" stopIfTrue="1">
      <formula>IF($A26&lt;&gt;1,B26,"")</formula>
    </cfRule>
  </conditionalFormatting>
  <conditionalFormatting sqref="D11:D15 D26:D43 D48 D53:D70 D75 D102 D107:D118 D80:D97">
    <cfRule type="expression" dxfId="380" priority="47" stopIfTrue="1">
      <formula>IF($A11="",B11,)</formula>
    </cfRule>
  </conditionalFormatting>
  <conditionalFormatting sqref="G11:G20 G26:G84 G90:G118">
    <cfRule type="expression" dxfId="379" priority="48" stopIfTrue="1">
      <formula>#REF!="Freelancer"</formula>
    </cfRule>
    <cfRule type="expression" dxfId="378" priority="49" stopIfTrue="1">
      <formula>#REF!="DTC Int. Staff"</formula>
    </cfRule>
  </conditionalFormatting>
  <conditionalFormatting sqref="G118 G26:G30 G37:G57 G64:G84 G91:G111">
    <cfRule type="expression" dxfId="377" priority="41" stopIfTrue="1">
      <formula>$F$5="Freelancer"</formula>
    </cfRule>
    <cfRule type="expression" dxfId="376" priority="42" stopIfTrue="1">
      <formula>$F$5="DTC Int. Staff"</formula>
    </cfRule>
  </conditionalFormatting>
  <conditionalFormatting sqref="G16:G20">
    <cfRule type="expression" dxfId="375" priority="39" stopIfTrue="1">
      <formula>#REF!="Freelancer"</formula>
    </cfRule>
    <cfRule type="expression" dxfId="374" priority="40" stopIfTrue="1">
      <formula>#REF!="DTC Int. Staff"</formula>
    </cfRule>
  </conditionalFormatting>
  <conditionalFormatting sqref="G16:G20">
    <cfRule type="expression" dxfId="373" priority="37" stopIfTrue="1">
      <formula>$F$5="Freelancer"</formula>
    </cfRule>
    <cfRule type="expression" dxfId="372" priority="38" stopIfTrue="1">
      <formula>$F$5="DTC Int. Staff"</formula>
    </cfRule>
  </conditionalFormatting>
  <conditionalFormatting sqref="G21:G25">
    <cfRule type="expression" dxfId="371" priority="35" stopIfTrue="1">
      <formula>#REF!="Freelancer"</formula>
    </cfRule>
    <cfRule type="expression" dxfId="370" priority="36" stopIfTrue="1">
      <formula>#REF!="DTC Int. Staff"</formula>
    </cfRule>
  </conditionalFormatting>
  <conditionalFormatting sqref="G21:G25">
    <cfRule type="expression" dxfId="369" priority="33" stopIfTrue="1">
      <formula>$F$5="Freelancer"</formula>
    </cfRule>
    <cfRule type="expression" dxfId="368" priority="34" stopIfTrue="1">
      <formula>$F$5="DTC Int. Staff"</formula>
    </cfRule>
  </conditionalFormatting>
  <conditionalFormatting sqref="G63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85:G89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85:G89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E17:E20">
    <cfRule type="expression" dxfId="361" priority="17" stopIfTrue="1">
      <formula>IF($A17="",B17,"")</formula>
    </cfRule>
  </conditionalFormatting>
  <conditionalFormatting sqref="D17:D20">
    <cfRule type="expression" dxfId="360" priority="18" stopIfTrue="1">
      <formula>IF($A17="",B17,)</formula>
    </cfRule>
  </conditionalFormatting>
  <conditionalFormatting sqref="E22:E25">
    <cfRule type="expression" dxfId="359" priority="15" stopIfTrue="1">
      <formula>IF($A22="",B22,"")</formula>
    </cfRule>
  </conditionalFormatting>
  <conditionalFormatting sqref="D22:D25">
    <cfRule type="expression" dxfId="358" priority="16" stopIfTrue="1">
      <formula>IF($A22="",B22,)</formula>
    </cfRule>
  </conditionalFormatting>
  <conditionalFormatting sqref="E44:E47">
    <cfRule type="expression" dxfId="357" priority="13" stopIfTrue="1">
      <formula>IF($A44="",B44,"")</formula>
    </cfRule>
  </conditionalFormatting>
  <conditionalFormatting sqref="D44:D47">
    <cfRule type="expression" dxfId="356" priority="14" stopIfTrue="1">
      <formula>IF($A44="",B44,)</formula>
    </cfRule>
  </conditionalFormatting>
  <conditionalFormatting sqref="E49:E52">
    <cfRule type="expression" dxfId="355" priority="11" stopIfTrue="1">
      <formula>IF($A49="",B49,"")</formula>
    </cfRule>
  </conditionalFormatting>
  <conditionalFormatting sqref="D49:D52">
    <cfRule type="expression" dxfId="354" priority="12" stopIfTrue="1">
      <formula>IF($A49="",B49,)</formula>
    </cfRule>
  </conditionalFormatting>
  <conditionalFormatting sqref="E71:E74">
    <cfRule type="expression" dxfId="353" priority="9" stopIfTrue="1">
      <formula>IF($A71="",B71,"")</formula>
    </cfRule>
  </conditionalFormatting>
  <conditionalFormatting sqref="D71:D74">
    <cfRule type="expression" dxfId="352" priority="10" stopIfTrue="1">
      <formula>IF($A71="",B71,)</formula>
    </cfRule>
  </conditionalFormatting>
  <conditionalFormatting sqref="E76:E79">
    <cfRule type="expression" dxfId="351" priority="7" stopIfTrue="1">
      <formula>IF($A76="",B76,"")</formula>
    </cfRule>
  </conditionalFormatting>
  <conditionalFormatting sqref="D76:D79">
    <cfRule type="expression" dxfId="350" priority="8" stopIfTrue="1">
      <formula>IF($A76="",B76,)</formula>
    </cfRule>
  </conditionalFormatting>
  <conditionalFormatting sqref="E98:E101">
    <cfRule type="expression" dxfId="349" priority="5" stopIfTrue="1">
      <formula>IF($A98="",B98,"")</formula>
    </cfRule>
  </conditionalFormatting>
  <conditionalFormatting sqref="D98:D101">
    <cfRule type="expression" dxfId="348" priority="6" stopIfTrue="1">
      <formula>IF($A98="",B98,)</formula>
    </cfRule>
  </conditionalFormatting>
  <conditionalFormatting sqref="E98">
    <cfRule type="timePeriod" dxfId="34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46" priority="2" stopIfTrue="1">
      <formula>IF($A103="",B103,"")</formula>
    </cfRule>
  </conditionalFormatting>
  <conditionalFormatting sqref="D103:D106">
    <cfRule type="expression" dxfId="345" priority="3" stopIfTrue="1">
      <formula>IF($A103="",B103,)</formula>
    </cfRule>
  </conditionalFormatting>
  <conditionalFormatting sqref="E103:E106">
    <cfRule type="timePeriod" dxfId="34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43" priority="29" stopIfTrue="1">
      <formula>IF($A11=1,B11,)</formula>
    </cfRule>
    <cfRule type="expression" dxfId="342" priority="30" stopIfTrue="1">
      <formula>IF($A11="",B11,)</formula>
    </cfRule>
  </conditionalFormatting>
  <conditionalFormatting sqref="E11:E15">
    <cfRule type="expression" dxfId="341" priority="31" stopIfTrue="1">
      <formula>IF($A11="",B11,"")</formula>
    </cfRule>
  </conditionalFormatting>
  <conditionalFormatting sqref="E130:E134 E26:E124">
    <cfRule type="expression" dxfId="340" priority="32" stopIfTrue="1">
      <formula>IF($A26&lt;&gt;1,B26,"")</formula>
    </cfRule>
  </conditionalFormatting>
  <conditionalFormatting sqref="D130:D134 D11:D15 D26:D124">
    <cfRule type="expression" dxfId="339" priority="33" stopIfTrue="1">
      <formula>IF($A11="",B11,)</formula>
    </cfRule>
  </conditionalFormatting>
  <conditionalFormatting sqref="G11:G20 G26:G84 G90:G119">
    <cfRule type="expression" dxfId="338" priority="34" stopIfTrue="1">
      <formula>#REF!="Freelancer"</formula>
    </cfRule>
    <cfRule type="expression" dxfId="337" priority="35" stopIfTrue="1">
      <formula>#REF!="DTC Int. Staff"</formula>
    </cfRule>
  </conditionalFormatting>
  <conditionalFormatting sqref="G119 G26:G30 G37:G57 G64:G84 G91:G112">
    <cfRule type="expression" dxfId="336" priority="27" stopIfTrue="1">
      <formula>$F$5="Freelancer"</formula>
    </cfRule>
    <cfRule type="expression" dxfId="335" priority="28" stopIfTrue="1">
      <formula>$F$5="DTC Int. Staff"</formula>
    </cfRule>
  </conditionalFormatting>
  <conditionalFormatting sqref="G16:G20">
    <cfRule type="expression" dxfId="334" priority="25" stopIfTrue="1">
      <formula>#REF!="Freelancer"</formula>
    </cfRule>
    <cfRule type="expression" dxfId="333" priority="26" stopIfTrue="1">
      <formula>#REF!="DTC Int. Staff"</formula>
    </cfRule>
  </conditionalFormatting>
  <conditionalFormatting sqref="G16:G20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21:G25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21:G25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C125:C129">
    <cfRule type="expression" dxfId="326" priority="13" stopIfTrue="1">
      <formula>IF($A125=1,B125,)</formula>
    </cfRule>
    <cfRule type="expression" dxfId="325" priority="14" stopIfTrue="1">
      <formula>IF($A125="",B125,)</formula>
    </cfRule>
  </conditionalFormatting>
  <conditionalFormatting sqref="D125:D129">
    <cfRule type="expression" dxfId="324" priority="15" stopIfTrue="1">
      <formula>IF($A125="",B125,)</formula>
    </cfRule>
  </conditionalFormatting>
  <conditionalFormatting sqref="E125:E129">
    <cfRule type="expression" dxfId="323" priority="12" stopIfTrue="1">
      <formula>IF($A125&lt;&gt;1,B125,"")</formula>
    </cfRule>
  </conditionalFormatting>
  <conditionalFormatting sqref="G63">
    <cfRule type="expression" dxfId="322" priority="9" stopIfTrue="1">
      <formula>$F$5="Freelancer"</formula>
    </cfRule>
    <cfRule type="expression" dxfId="321" priority="10" stopIfTrue="1">
      <formula>$F$5="DTC Int. Staff"</formula>
    </cfRule>
  </conditionalFormatting>
  <conditionalFormatting sqref="G85:G89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conditionalFormatting sqref="G85:G89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E17:E20">
    <cfRule type="expression" dxfId="316" priority="3" stopIfTrue="1">
      <formula>IF($A17="",B17,"")</formula>
    </cfRule>
  </conditionalFormatting>
  <conditionalFormatting sqref="D17:D20">
    <cfRule type="expression" dxfId="315" priority="4" stopIfTrue="1">
      <formula>IF($A17="",B17,)</formula>
    </cfRule>
  </conditionalFormatting>
  <conditionalFormatting sqref="E22:E25">
    <cfRule type="expression" dxfId="314" priority="1" stopIfTrue="1">
      <formula>IF($A22="",B22,"")</formula>
    </cfRule>
  </conditionalFormatting>
  <conditionalFormatting sqref="D22:D25">
    <cfRule type="expression" dxfId="3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28">
    <cfRule type="expression" dxfId="309" priority="28" stopIfTrue="1">
      <formula>IF($A16&lt;&gt;1,B16,"")</formula>
    </cfRule>
  </conditionalFormatting>
  <conditionalFormatting sqref="D11:D128">
    <cfRule type="expression" dxfId="308" priority="29" stopIfTrue="1">
      <formula>IF($A11="",B11,)</formula>
    </cfRule>
  </conditionalFormatting>
  <conditionalFormatting sqref="G11:G20 G82:G123 G22:G76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9:G123 G87:G108 G22 G33:G49 G60:G76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:G20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:G20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21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21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C129:C133">
    <cfRule type="expression" dxfId="295" priority="9" stopIfTrue="1">
      <formula>IF($A129=1,B129,)</formula>
    </cfRule>
    <cfRule type="expression" dxfId="294" priority="10" stopIfTrue="1">
      <formula>IF($A129="",B129,)</formula>
    </cfRule>
  </conditionalFormatting>
  <conditionalFormatting sqref="D129:D133">
    <cfRule type="expression" dxfId="293" priority="11" stopIfTrue="1">
      <formula>IF($A129="",B129,)</formula>
    </cfRule>
  </conditionalFormatting>
  <conditionalFormatting sqref="E129:E133">
    <cfRule type="expression" dxfId="292" priority="8" stopIfTrue="1">
      <formula>IF($A129&lt;&gt;1,B129,"")</formula>
    </cfRule>
  </conditionalFormatting>
  <conditionalFormatting sqref="G55:G59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77:G81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77:G81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85" priority="25" stopIfTrue="1">
      <formula>IF($A11=1,B11,)</formula>
    </cfRule>
    <cfRule type="expression" dxfId="284" priority="26" stopIfTrue="1">
      <formula>IF($A11="",B11,)</formula>
    </cfRule>
  </conditionalFormatting>
  <conditionalFormatting sqref="E11">
    <cfRule type="expression" dxfId="283" priority="27" stopIfTrue="1">
      <formula>IF($A11="",B11,"")</formula>
    </cfRule>
  </conditionalFormatting>
  <conditionalFormatting sqref="E12:E119">
    <cfRule type="expression" dxfId="282" priority="28" stopIfTrue="1">
      <formula>IF($A12&lt;&gt;1,B12,"")</formula>
    </cfRule>
  </conditionalFormatting>
  <conditionalFormatting sqref="D11:D119">
    <cfRule type="expression" dxfId="281" priority="29" stopIfTrue="1">
      <formula>IF($A11="",B11,)</formula>
    </cfRule>
  </conditionalFormatting>
  <conditionalFormatting sqref="G11:G12 G18:G76 G82:G118">
    <cfRule type="expression" dxfId="280" priority="30" stopIfTrue="1">
      <formula>#REF!="Freelancer"</formula>
    </cfRule>
    <cfRule type="expression" dxfId="279" priority="31" stopIfTrue="1">
      <formula>#REF!="DTC Int. Staff"</formula>
    </cfRule>
  </conditionalFormatting>
  <conditionalFormatting sqref="G114:G118 G18:G22 G33:G49 G60:G76 G87:G103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12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12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G13:G17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3:G17">
    <cfRule type="expression" dxfId="270" priority="15" stopIfTrue="1">
      <formula>$F$5="Freelancer"</formula>
    </cfRule>
    <cfRule type="expression" dxfId="269" priority="16" stopIfTrue="1">
      <formula>$F$5="DTC Int. Staff"</formula>
    </cfRule>
  </conditionalFormatting>
  <conditionalFormatting sqref="C121:C125">
    <cfRule type="expression" dxfId="268" priority="12" stopIfTrue="1">
      <formula>IF($A121=1,B121,)</formula>
    </cfRule>
    <cfRule type="expression" dxfId="267" priority="13" stopIfTrue="1">
      <formula>IF($A121="",B121,)</formula>
    </cfRule>
  </conditionalFormatting>
  <conditionalFormatting sqref="D121:D125">
    <cfRule type="expression" dxfId="266" priority="14" stopIfTrue="1">
      <formula>IF($A121="",B121,)</formula>
    </cfRule>
  </conditionalFormatting>
  <conditionalFormatting sqref="C120">
    <cfRule type="expression" dxfId="265" priority="9" stopIfTrue="1">
      <formula>IF($A120=1,B120,)</formula>
    </cfRule>
    <cfRule type="expression" dxfId="264" priority="10" stopIfTrue="1">
      <formula>IF($A120="",B120,)</formula>
    </cfRule>
  </conditionalFormatting>
  <conditionalFormatting sqref="D120">
    <cfRule type="expression" dxfId="263" priority="11" stopIfTrue="1">
      <formula>IF($A120="",B120,)</formula>
    </cfRule>
  </conditionalFormatting>
  <conditionalFormatting sqref="E120">
    <cfRule type="expression" dxfId="262" priority="8" stopIfTrue="1">
      <formula>IF($A120&lt;&gt;1,B120,"")</formula>
    </cfRule>
  </conditionalFormatting>
  <conditionalFormatting sqref="E121:E125">
    <cfRule type="expression" dxfId="261" priority="7" stopIfTrue="1">
      <formula>IF($A121&lt;&gt;1,B121,"")</formula>
    </cfRule>
  </conditionalFormatting>
  <conditionalFormatting sqref="G55:G5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77:G81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77:G81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4">
    <cfRule type="expression" dxfId="251" priority="28" stopIfTrue="1">
      <formula>IF($A16&lt;&gt;1,B16,"")</formula>
    </cfRule>
  </conditionalFormatting>
  <conditionalFormatting sqref="D11:D124">
    <cfRule type="expression" dxfId="250" priority="29" stopIfTrue="1">
      <formula>IF($A11="",B11,)</formula>
    </cfRule>
  </conditionalFormatting>
  <conditionalFormatting sqref="G11:G20 G26:G84 G86:G119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5:G119 G87:G112 G26:G30 G33:G57 G60:G84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:G25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:G25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5:C129">
    <cfRule type="expression" dxfId="237" priority="9" stopIfTrue="1">
      <formula>IF($A125=1,B125,)</formula>
    </cfRule>
    <cfRule type="expression" dxfId="236" priority="10" stopIfTrue="1">
      <formula>IF($A125="",B125,)</formula>
    </cfRule>
  </conditionalFormatting>
  <conditionalFormatting sqref="D125:D129">
    <cfRule type="expression" dxfId="235" priority="11" stopIfTrue="1">
      <formula>IF($A125="",B125,)</formula>
    </cfRule>
  </conditionalFormatting>
  <conditionalFormatting sqref="E125:E129">
    <cfRule type="expression" dxfId="234" priority="8" stopIfTrue="1">
      <formula>IF($A125&lt;&gt;1,B125,"")</formula>
    </cfRule>
  </conditionalFormatting>
  <conditionalFormatting sqref="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85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85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03" zoomScale="90" zoomScaleNormal="90" workbookViewId="0">
      <selection activeCell="M103" sqref="M103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150.40000000000003</v>
      </c>
      <c r="J8" s="123">
        <f>I8/8</f>
        <v>18.800000000000004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 t="s">
        <v>19</v>
      </c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81</v>
      </c>
      <c r="G16" s="144">
        <v>9003</v>
      </c>
      <c r="H16" s="145" t="s">
        <v>82</v>
      </c>
      <c r="I16" s="144" t="s">
        <v>83</v>
      </c>
      <c r="J16" s="146">
        <v>8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85</v>
      </c>
      <c r="G23" s="144">
        <v>9003</v>
      </c>
      <c r="H23" s="145" t="s">
        <v>84</v>
      </c>
      <c r="I23" s="144" t="s">
        <v>83</v>
      </c>
      <c r="J23" s="146">
        <v>2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81</v>
      </c>
      <c r="G24" s="144">
        <v>9003</v>
      </c>
      <c r="H24" s="145" t="s">
        <v>90</v>
      </c>
      <c r="I24" s="144" t="s">
        <v>83</v>
      </c>
      <c r="J24" s="146">
        <v>6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85</v>
      </c>
      <c r="G28" s="135">
        <v>9003</v>
      </c>
      <c r="H28" s="222" t="s">
        <v>96</v>
      </c>
      <c r="I28" s="135" t="s">
        <v>86</v>
      </c>
      <c r="J28" s="137">
        <v>2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91</v>
      </c>
      <c r="G29" s="135">
        <v>9003</v>
      </c>
      <c r="H29" s="222" t="s">
        <v>93</v>
      </c>
      <c r="I29" s="135" t="s">
        <v>86</v>
      </c>
      <c r="J29" s="137">
        <v>6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91</v>
      </c>
      <c r="G33" s="144">
        <v>9003</v>
      </c>
      <c r="H33" s="145" t="s">
        <v>92</v>
      </c>
      <c r="I33" s="144" t="s">
        <v>86</v>
      </c>
      <c r="J33" s="146">
        <v>8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91</v>
      </c>
      <c r="G38" s="135">
        <v>9003</v>
      </c>
      <c r="H38" s="222" t="s">
        <v>92</v>
      </c>
      <c r="I38" s="135" t="s">
        <v>83</v>
      </c>
      <c r="J38" s="137">
        <v>6.3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94</v>
      </c>
      <c r="G39" s="135">
        <v>9003</v>
      </c>
      <c r="H39" s="151" t="s">
        <v>101</v>
      </c>
      <c r="I39" s="135" t="s">
        <v>83</v>
      </c>
      <c r="J39" s="137">
        <v>1.3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91</v>
      </c>
      <c r="G43" s="144">
        <v>9003</v>
      </c>
      <c r="H43" s="145" t="s">
        <v>92</v>
      </c>
      <c r="I43" s="144" t="s">
        <v>86</v>
      </c>
      <c r="J43" s="146">
        <v>8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91</v>
      </c>
      <c r="G50" s="144">
        <v>9003</v>
      </c>
      <c r="H50" s="145" t="s">
        <v>92</v>
      </c>
      <c r="I50" s="144" t="s">
        <v>83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91</v>
      </c>
      <c r="G55" s="135">
        <v>9003</v>
      </c>
      <c r="H55" s="222" t="s">
        <v>92</v>
      </c>
      <c r="I55" s="135" t="s">
        <v>83</v>
      </c>
      <c r="J55" s="137">
        <v>8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81</v>
      </c>
      <c r="G60" s="144">
        <v>9003</v>
      </c>
      <c r="H60" s="145" t="s">
        <v>87</v>
      </c>
      <c r="I60" s="144" t="s">
        <v>86</v>
      </c>
      <c r="J60" s="146">
        <v>4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89</v>
      </c>
      <c r="G61" s="144">
        <v>9002</v>
      </c>
      <c r="H61" s="145" t="s">
        <v>88</v>
      </c>
      <c r="I61" s="144" t="s">
        <v>86</v>
      </c>
      <c r="J61" s="146">
        <v>1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 t="s">
        <v>91</v>
      </c>
      <c r="G62" s="144">
        <v>9003</v>
      </c>
      <c r="H62" s="145" t="s">
        <v>92</v>
      </c>
      <c r="I62" s="144" t="s">
        <v>86</v>
      </c>
      <c r="J62" s="146">
        <v>2</v>
      </c>
      <c r="K62" s="147" t="s">
        <v>60</v>
      </c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>
        <v>9004</v>
      </c>
      <c r="H63" s="145" t="s">
        <v>97</v>
      </c>
      <c r="I63" s="144" t="s">
        <v>86</v>
      </c>
      <c r="J63" s="146">
        <v>1</v>
      </c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23" t="s">
        <v>81</v>
      </c>
      <c r="G65" s="224">
        <v>9003</v>
      </c>
      <c r="H65" s="225" t="s">
        <v>95</v>
      </c>
      <c r="I65" s="224" t="s">
        <v>83</v>
      </c>
      <c r="J65" s="226">
        <v>2</v>
      </c>
      <c r="K65" s="227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91</v>
      </c>
      <c r="G66" s="135">
        <v>9003</v>
      </c>
      <c r="H66" s="222" t="s">
        <v>92</v>
      </c>
      <c r="I66" s="135" t="s">
        <v>83</v>
      </c>
      <c r="J66" s="137">
        <v>6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91</v>
      </c>
      <c r="G70" s="144">
        <v>9003</v>
      </c>
      <c r="H70" s="145" t="s">
        <v>92</v>
      </c>
      <c r="I70" s="144" t="s">
        <v>83</v>
      </c>
      <c r="J70" s="146">
        <v>8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91</v>
      </c>
      <c r="G77" s="144">
        <v>9003</v>
      </c>
      <c r="H77" s="145" t="s">
        <v>92</v>
      </c>
      <c r="I77" s="144" t="s">
        <v>86</v>
      </c>
      <c r="J77" s="146">
        <v>6.3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89</v>
      </c>
      <c r="G78" s="144">
        <v>9002</v>
      </c>
      <c r="H78" s="145" t="s">
        <v>98</v>
      </c>
      <c r="I78" s="144" t="s">
        <v>86</v>
      </c>
      <c r="J78" s="146">
        <v>1.3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94</v>
      </c>
      <c r="G82" s="135">
        <v>9003</v>
      </c>
      <c r="H82" s="151" t="s">
        <v>100</v>
      </c>
      <c r="I82" s="135" t="s">
        <v>86</v>
      </c>
      <c r="J82" s="137">
        <v>8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9015</v>
      </c>
      <c r="H87" s="145" t="s">
        <v>99</v>
      </c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94</v>
      </c>
      <c r="G92" s="135">
        <v>9003</v>
      </c>
      <c r="H92" s="151" t="s">
        <v>100</v>
      </c>
      <c r="I92" s="135" t="s">
        <v>83</v>
      </c>
      <c r="J92" s="137">
        <v>8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94</v>
      </c>
      <c r="G98" s="144">
        <v>9003</v>
      </c>
      <c r="H98" s="145" t="s">
        <v>102</v>
      </c>
      <c r="I98" s="144" t="s">
        <v>83</v>
      </c>
      <c r="J98" s="146">
        <v>8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 t="s">
        <v>94</v>
      </c>
      <c r="G105" s="144">
        <v>9003</v>
      </c>
      <c r="H105" s="145" t="s">
        <v>102</v>
      </c>
      <c r="I105" s="144" t="s">
        <v>86</v>
      </c>
      <c r="J105" s="146">
        <v>8</v>
      </c>
      <c r="K105" s="147" t="s">
        <v>60</v>
      </c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103</v>
      </c>
      <c r="G110" s="135">
        <v>9002</v>
      </c>
      <c r="H110" s="151" t="s">
        <v>104</v>
      </c>
      <c r="I110" s="135" t="s">
        <v>83</v>
      </c>
      <c r="J110" s="137">
        <v>2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91</v>
      </c>
      <c r="G111" s="135">
        <v>9003</v>
      </c>
      <c r="H111" s="222" t="s">
        <v>92</v>
      </c>
      <c r="I111" s="135" t="s">
        <v>83</v>
      </c>
      <c r="J111" s="137">
        <v>6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 t="s">
        <v>105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106</v>
      </c>
      <c r="G120" s="135">
        <v>9002</v>
      </c>
      <c r="H120" s="151" t="s">
        <v>107</v>
      </c>
      <c r="I120" s="135" t="s">
        <v>83</v>
      </c>
      <c r="J120" s="137">
        <v>1.3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91</v>
      </c>
      <c r="G121" s="135">
        <v>9003</v>
      </c>
      <c r="H121" s="222" t="s">
        <v>92</v>
      </c>
      <c r="I121" s="135" t="s">
        <v>83</v>
      </c>
      <c r="J121" s="137">
        <v>5.3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94</v>
      </c>
      <c r="G122" s="135">
        <v>9003</v>
      </c>
      <c r="H122" s="151" t="s">
        <v>108</v>
      </c>
      <c r="I122" s="135" t="s">
        <v>83</v>
      </c>
      <c r="J122" s="137">
        <v>1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91</v>
      </c>
      <c r="G125" s="144">
        <v>9003</v>
      </c>
      <c r="H125" s="145" t="s">
        <v>92</v>
      </c>
      <c r="I125" s="144" t="s">
        <v>86</v>
      </c>
      <c r="J125" s="146">
        <v>6.3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106</v>
      </c>
      <c r="G126" s="144">
        <v>9002</v>
      </c>
      <c r="H126" s="145" t="s">
        <v>107</v>
      </c>
      <c r="I126" s="144" t="s">
        <v>86</v>
      </c>
      <c r="J126" s="146">
        <v>1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 t="s">
        <v>94</v>
      </c>
      <c r="G127" s="144">
        <v>9003</v>
      </c>
      <c r="H127" s="145" t="s">
        <v>109</v>
      </c>
      <c r="I127" s="144" t="s">
        <v>86</v>
      </c>
      <c r="J127" s="146">
        <v>0.3</v>
      </c>
      <c r="K127" s="147" t="s">
        <v>60</v>
      </c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4" type="noConversion"/>
  <conditionalFormatting sqref="C11:C124">
    <cfRule type="expression" dxfId="227" priority="79" stopIfTrue="1">
      <formula>IF($A11=1,B11,)</formula>
    </cfRule>
    <cfRule type="expression" dxfId="226" priority="80" stopIfTrue="1">
      <formula>IF($A11="",B11,)</formula>
    </cfRule>
  </conditionalFormatting>
  <conditionalFormatting sqref="E11:E15">
    <cfRule type="expression" dxfId="225" priority="81" stopIfTrue="1">
      <formula>IF($A11="",B11,"")</formula>
    </cfRule>
  </conditionalFormatting>
  <conditionalFormatting sqref="E16:E124">
    <cfRule type="expression" dxfId="224" priority="82" stopIfTrue="1">
      <formula>IF($A16&lt;&gt;1,B16,"")</formula>
    </cfRule>
  </conditionalFormatting>
  <conditionalFormatting sqref="D11:D124">
    <cfRule type="expression" dxfId="223" priority="83" stopIfTrue="1">
      <formula>IF($A11="",B11,)</formula>
    </cfRule>
  </conditionalFormatting>
  <conditionalFormatting sqref="G11:G20 G22:G23 G82:G91 G25:G37 G39:G42 G44:G49 G51:G54 G56:G61 G67:G69 G63:G64 G71:G76 G93:G110 G112:G119">
    <cfRule type="expression" dxfId="222" priority="84" stopIfTrue="1">
      <formula>#REF!="Freelancer"</formula>
    </cfRule>
    <cfRule type="expression" dxfId="221" priority="85" stopIfTrue="1">
      <formula>#REF!="DTC Int. Staff"</formula>
    </cfRule>
  </conditionalFormatting>
  <conditionalFormatting sqref="G115:G119 G87:G91 G22 G33:G37 G60:G61 G39:G42 G44:G49 G67:G69 G63:G64 G71:G76 G93:G104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G16:G20">
    <cfRule type="expression" dxfId="218" priority="75" stopIfTrue="1">
      <formula>#REF!="Freelancer"</formula>
    </cfRule>
    <cfRule type="expression" dxfId="217" priority="76" stopIfTrue="1">
      <formula>#REF!="DTC Int. Staff"</formula>
    </cfRule>
  </conditionalFormatting>
  <conditionalFormatting sqref="G16:G20">
    <cfRule type="expression" dxfId="216" priority="73" stopIfTrue="1">
      <formula>$F$5="Freelancer"</formula>
    </cfRule>
    <cfRule type="expression" dxfId="215" priority="74" stopIfTrue="1">
      <formula>$F$5="DTC Int. Staff"</formula>
    </cfRule>
  </conditionalFormatting>
  <conditionalFormatting sqref="G21">
    <cfRule type="expression" dxfId="214" priority="71" stopIfTrue="1">
      <formula>#REF!="Freelancer"</formula>
    </cfRule>
    <cfRule type="expression" dxfId="213" priority="72" stopIfTrue="1">
      <formula>#REF!="DTC Int. Staff"</formula>
    </cfRule>
  </conditionalFormatting>
  <conditionalFormatting sqref="G21">
    <cfRule type="expression" dxfId="212" priority="69" stopIfTrue="1">
      <formula>$F$5="Freelancer"</formula>
    </cfRule>
    <cfRule type="expression" dxfId="211" priority="70" stopIfTrue="1">
      <formula>$F$5="DTC Int. Staff"</formula>
    </cfRule>
  </conditionalFormatting>
  <conditionalFormatting sqref="C125:C129">
    <cfRule type="expression" dxfId="210" priority="66" stopIfTrue="1">
      <formula>IF($A125=1,B125,)</formula>
    </cfRule>
    <cfRule type="expression" dxfId="209" priority="67" stopIfTrue="1">
      <formula>IF($A125="",B125,)</formula>
    </cfRule>
  </conditionalFormatting>
  <conditionalFormatting sqref="D125:D129">
    <cfRule type="expression" dxfId="208" priority="68" stopIfTrue="1">
      <formula>IF($A125="",B125,)</formula>
    </cfRule>
  </conditionalFormatting>
  <conditionalFormatting sqref="E125:E129">
    <cfRule type="expression" dxfId="207" priority="65" stopIfTrue="1">
      <formula>IF($A125&lt;&gt;1,B125,"")</formula>
    </cfRule>
  </conditionalFormatting>
  <conditionalFormatting sqref="G56:G59">
    <cfRule type="expression" dxfId="206" priority="63" stopIfTrue="1">
      <formula>$F$5="Freelancer"</formula>
    </cfRule>
    <cfRule type="expression" dxfId="205" priority="64" stopIfTrue="1">
      <formula>$F$5="DTC Int. Staff"</formula>
    </cfRule>
  </conditionalFormatting>
  <conditionalFormatting sqref="G78:G81">
    <cfRule type="expression" dxfId="204" priority="61" stopIfTrue="1">
      <formula>#REF!="Freelancer"</formula>
    </cfRule>
    <cfRule type="expression" dxfId="203" priority="62" stopIfTrue="1">
      <formula>#REF!="DTC Int. Staff"</formula>
    </cfRule>
  </conditionalFormatting>
  <conditionalFormatting sqref="G78:G81">
    <cfRule type="expression" dxfId="202" priority="59" stopIfTrue="1">
      <formula>$F$5="Freelancer"</formula>
    </cfRule>
    <cfRule type="expression" dxfId="201" priority="60" stopIfTrue="1">
      <formula>$F$5="DTC Int. Staff"</formula>
    </cfRule>
  </conditionalFormatting>
  <conditionalFormatting sqref="G13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C130">
    <cfRule type="expression" dxfId="198" priority="53" stopIfTrue="1">
      <formula>IF($A130=1,B130,)</formula>
    </cfRule>
    <cfRule type="expression" dxfId="197" priority="54" stopIfTrue="1">
      <formula>IF($A130="",B130,)</formula>
    </cfRule>
  </conditionalFormatting>
  <conditionalFormatting sqref="E130">
    <cfRule type="expression" dxfId="196" priority="55" stopIfTrue="1">
      <formula>IF($A130&lt;&gt;1,B130,"")</formula>
    </cfRule>
  </conditionalFormatting>
  <conditionalFormatting sqref="D130">
    <cfRule type="expression" dxfId="195" priority="56" stopIfTrue="1">
      <formula>IF($A130="",B130,)</formula>
    </cfRule>
  </conditionalFormatting>
  <conditionalFormatting sqref="G130">
    <cfRule type="expression" dxfId="194" priority="57" stopIfTrue="1">
      <formula>#REF!="Freelancer"</formula>
    </cfRule>
    <cfRule type="expression" dxfId="193" priority="58" stopIfTrue="1">
      <formula>#REF!="DTC Int. Staff"</formula>
    </cfRule>
  </conditionalFormatting>
  <conditionalFormatting sqref="G24">
    <cfRule type="expression" dxfId="192" priority="49" stopIfTrue="1">
      <formula>#REF!="Freelancer"</formula>
    </cfRule>
    <cfRule type="expression" dxfId="191" priority="50" stopIfTrue="1">
      <formula>#REF!="DTC Int. Staff"</formula>
    </cfRule>
  </conditionalFormatting>
  <conditionalFormatting sqref="G24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G24">
    <cfRule type="expression" dxfId="188" priority="45" stopIfTrue="1">
      <formula>$F$5="Freelancer"</formula>
    </cfRule>
    <cfRule type="expression" dxfId="187" priority="46" stopIfTrue="1">
      <formula>$F$5="DTC Int. Staff"</formula>
    </cfRule>
  </conditionalFormatting>
  <conditionalFormatting sqref="G38">
    <cfRule type="expression" dxfId="186" priority="43" stopIfTrue="1">
      <formula>#REF!="Freelancer"</formula>
    </cfRule>
    <cfRule type="expression" dxfId="185" priority="44" stopIfTrue="1">
      <formula>#REF!="DTC Int. Staff"</formula>
    </cfRule>
  </conditionalFormatting>
  <conditionalFormatting sqref="G43">
    <cfRule type="expression" dxfId="184" priority="41" stopIfTrue="1">
      <formula>#REF!="Freelancer"</formula>
    </cfRule>
    <cfRule type="expression" dxfId="183" priority="42" stopIfTrue="1">
      <formula>#REF!="DTC Int. Staff"</formula>
    </cfRule>
  </conditionalFormatting>
  <conditionalFormatting sqref="G43">
    <cfRule type="expression" dxfId="182" priority="39" stopIfTrue="1">
      <formula>$F$5="Freelancer"</formula>
    </cfRule>
    <cfRule type="expression" dxfId="181" priority="40" stopIfTrue="1">
      <formula>$F$5="DTC Int. Staff"</formula>
    </cfRule>
  </conditionalFormatting>
  <conditionalFormatting sqref="G50">
    <cfRule type="expression" dxfId="180" priority="37" stopIfTrue="1">
      <formula>#REF!="Freelancer"</formula>
    </cfRule>
    <cfRule type="expression" dxfId="179" priority="38" stopIfTrue="1">
      <formula>#REF!="DTC Int. Staff"</formula>
    </cfRule>
  </conditionalFormatting>
  <conditionalFormatting sqref="G50">
    <cfRule type="expression" dxfId="178" priority="35" stopIfTrue="1">
      <formula>$F$5="Freelancer"</formula>
    </cfRule>
    <cfRule type="expression" dxfId="177" priority="36" stopIfTrue="1">
      <formula>$F$5="DTC Int. Staff"</formula>
    </cfRule>
  </conditionalFormatting>
  <conditionalFormatting sqref="G55">
    <cfRule type="expression" dxfId="176" priority="33" stopIfTrue="1">
      <formula>#REF!="Freelancer"</formula>
    </cfRule>
    <cfRule type="expression" dxfId="175" priority="34" stopIfTrue="1">
      <formula>#REF!="DTC Int. Staff"</formula>
    </cfRule>
  </conditionalFormatting>
  <conditionalFormatting sqref="G65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65">
    <cfRule type="expression" dxfId="172" priority="29" stopIfTrue="1">
      <formula>#REF!="Freelancer"</formula>
    </cfRule>
    <cfRule type="expression" dxfId="171" priority="30" stopIfTrue="1">
      <formula>#REF!="DTC Int. Staff"</formula>
    </cfRule>
  </conditionalFormatting>
  <conditionalFormatting sqref="G65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62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62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66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70">
    <cfRule type="expression" dxfId="162" priority="19" stopIfTrue="1">
      <formula>#REF!="Freelancer"</formula>
    </cfRule>
    <cfRule type="expression" dxfId="161" priority="20" stopIfTrue="1">
      <formula>#REF!="DTC Int. Staff"</formula>
    </cfRule>
  </conditionalFormatting>
  <conditionalFormatting sqref="G70">
    <cfRule type="expression" dxfId="160" priority="17" stopIfTrue="1">
      <formula>$F$5="Freelancer"</formula>
    </cfRule>
    <cfRule type="expression" dxfId="159" priority="18" stopIfTrue="1">
      <formula>$F$5="DTC Int. Staff"</formula>
    </cfRule>
  </conditionalFormatting>
  <conditionalFormatting sqref="G77">
    <cfRule type="expression" dxfId="158" priority="15" stopIfTrue="1">
      <formula>#REF!="Freelancer"</formula>
    </cfRule>
    <cfRule type="expression" dxfId="157" priority="16" stopIfTrue="1">
      <formula>#REF!="DTC Int. Staff"</formula>
    </cfRule>
  </conditionalFormatting>
  <conditionalFormatting sqref="G77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92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11">
    <cfRule type="expression" dxfId="152" priority="9" stopIfTrue="1">
      <formula>#REF!="Freelancer"</formula>
    </cfRule>
    <cfRule type="expression" dxfId="151" priority="10" stopIfTrue="1">
      <formula>#REF!="DTC Int. Staff"</formula>
    </cfRule>
  </conditionalFormatting>
  <conditionalFormatting sqref="G121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22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G125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125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abSelected="1" topLeftCell="D4" zoomScale="90" zoomScaleNormal="90" workbookViewId="0">
      <selection activeCell="K17" sqref="K17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</v>
      </c>
      <c r="J8" s="123">
        <f>I8/8</f>
        <v>2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110</v>
      </c>
      <c r="G12" s="135">
        <v>9003</v>
      </c>
      <c r="H12" s="151" t="s">
        <v>111</v>
      </c>
      <c r="I12" s="135" t="s">
        <v>83</v>
      </c>
      <c r="J12" s="179">
        <v>8</v>
      </c>
      <c r="K12" s="13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110</v>
      </c>
      <c r="G17" s="144">
        <v>9003</v>
      </c>
      <c r="H17" s="145" t="s">
        <v>112</v>
      </c>
      <c r="I17" s="144" t="s">
        <v>83</v>
      </c>
      <c r="J17" s="182">
        <v>8</v>
      </c>
      <c r="K17" s="147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2021-08-03T14:12:20Z</dcterms:modified>
</cp:coreProperties>
</file>