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6bebe7645ef5f0/Desktop/8. Timesheet_Prim/"/>
    </mc:Choice>
  </mc:AlternateContent>
  <xr:revisionPtr revIDLastSave="414" documentId="13_ncr:1_{D435BFA2-9270-4411-A234-80281135075E}" xr6:coauthVersionLast="47" xr6:coauthVersionMax="47" xr10:uidLastSave="{F1380D54-E8FA-48BF-BEAC-5709B3B0031C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3" l="1"/>
  <c r="F4" i="43"/>
  <c r="F3" i="43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<sst xmlns="http://schemas.openxmlformats.org/spreadsheetml/2006/main" count="579" uniqueCount="149">
  <si>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</si>
  <si>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</si>
  <si>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</si>
  <si>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</si>
  <si>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</si>
  <si>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</si>
  <si>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</si>
  <si>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</si>
  <si>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</si>
  <si>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</si>
  <si>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</si>
  <si>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</si>
  <si>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</si>
  <si>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</si>
  <si>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</si>
  <si>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</si>
  <si>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</si>
  <si>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</si>
  <si>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</si>
  <si>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</si>
  <si>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</si>
  <si>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</si>
  <si>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</si>
  <si>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</si>
  <si>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</si>
  <si>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</si>
  <si>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</si>
  <si>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</si>
  <si>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</si>
  <si>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</si>
  <si>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</si>
  <si>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</si>
  <si>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</si>
  <si>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</si>
  <si>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</si>
  <si>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</si>
  <si>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</si>
  <si>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</si>
  <si>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</si>
  <si>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</si>
  <si>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</si>
  <si>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</si>
  <si>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</si>
  <si>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</si>
  <si>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</si>
  <si>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</si>
  <si>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</si>
  <si>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</si>
  <si>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</si>
  <si>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</si>
  <si>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</si>
  <si>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</si>
  <si>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</si>
  <si>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</si>
  <si>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</si>
  <si>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</si>
  <si>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</si>
  <si>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</si>
  <si>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</si>
  <si>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</si>
  <si>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</si>
  <si>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</si>
  <si>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</si>
  <si>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</si>
  <si>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</si>
  <si>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</si>
  <si>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</si>
  <si>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</si>
  <si>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</si>
  <si>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</si>
  <si>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</si>
  <si>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</si>
  <si>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</si>
  <si>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</si>
  <si>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</si>
  <si>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</si>
  <si>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</si>
  <si>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</si>
  <si>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รุศิศา</t>
  </si>
  <si>
    <t>ผู้พัฒน์</t>
  </si>
  <si>
    <t>TIME164</t>
  </si>
  <si>
    <t>FTE L&amp;D Program (Week1)</t>
  </si>
  <si>
    <t>Office</t>
  </si>
  <si>
    <t>Learning  Skill Improvement in BO Potal</t>
  </si>
  <si>
    <t>เรียนรู้งานจากพี่เมย์</t>
  </si>
  <si>
    <t>ประชุม BD</t>
  </si>
  <si>
    <t>ทำ Slide SCGP Business Model</t>
  </si>
  <si>
    <t>TD-202103</t>
  </si>
  <si>
    <t>บรีฟงานกับพี่เมย์ SCGP Digital Optimization</t>
  </si>
  <si>
    <t>หาวิทยากร สำหรับสอน Data Analysis &amp; Visualization/AI Manifacturing</t>
  </si>
  <si>
    <t>TIME-202067</t>
  </si>
  <si>
    <t>อัพเดต Individual Assessment</t>
  </si>
  <si>
    <t>Brief Digital Assessment</t>
  </si>
  <si>
    <t>FTE L&amp;D Program (Week2)</t>
  </si>
  <si>
    <t>TIME-202106</t>
  </si>
  <si>
    <t>Update Content PRD Government 4.0</t>
  </si>
  <si>
    <t>ส่ง Email Username&amp;Password กับผู้อบรมรุ่น 4 (Digital Assessment TAT)</t>
  </si>
  <si>
    <t>ส่ง Email Username&amp;Password กับผู้อบรมรุ่น 3, ตปท (Digital Assessment TAT)</t>
  </si>
  <si>
    <t>Meeting Digital Business Model</t>
  </si>
  <si>
    <t>Revised V1 Slide SCGP Digital Business Model</t>
  </si>
  <si>
    <t>Work From Home</t>
  </si>
  <si>
    <t>ปรับ Slide PRD Government 4.0</t>
  </si>
  <si>
    <t>Final Brief Digital Assessment Report</t>
  </si>
  <si>
    <t>Facilitator PRD Government 4.0 Day1</t>
  </si>
  <si>
    <t>Facilitator PRD Government 4.0 Day2</t>
  </si>
  <si>
    <t>Meeting Digital Optimization Course Outline 1 Day (Data Analysis &amp; Visualization)</t>
  </si>
  <si>
    <t>Update Content Digital Marketing &amp; PR รุ่น 3 วันที่ 1</t>
  </si>
  <si>
    <t xml:space="preserve">TD-202105 </t>
  </si>
  <si>
    <t>Revised Key Speaker  1 Day Digital Optimization</t>
  </si>
  <si>
    <t xml:space="preserve">Facilitator หลักสูตร  Digital Marketing รุ่น 3 </t>
  </si>
  <si>
    <t>FTE L&amp;D Program (Batch2/Week3)-Consulting Culture for New Colleague</t>
  </si>
  <si>
    <t>Electrolux Digital Assessment with cust.</t>
  </si>
  <si>
    <t>TIME-202015</t>
  </si>
  <si>
    <t>Meeting TAT Ph2 Assessment</t>
  </si>
  <si>
    <t>เตรียม Electrolux Digital Mindset</t>
  </si>
  <si>
    <t>ประชุมทีม</t>
  </si>
  <si>
    <t>Brief_Workshop with K.Sunard ()</t>
  </si>
  <si>
    <t>Brief New Initiatives</t>
  </si>
  <si>
    <t>Facilitator &amp; Support for Workshop Digital PR Training Day 2</t>
  </si>
  <si>
    <t>Facilitator &amp; Support for Workshop Digital Marketing Training Day 1</t>
  </si>
  <si>
    <t>ลาป่วยครึ่งบ่าย</t>
  </si>
  <si>
    <t>Electrolux Slide Workshop</t>
  </si>
  <si>
    <t>นัดหมายสำหรับการนำเสนอหลักสูตรเกี่ยวกับ Digital with GPSC</t>
  </si>
  <si>
    <t>TD-202105</t>
  </si>
  <si>
    <t>เตรียม Mural สำหรับ Workshop</t>
  </si>
  <si>
    <t>Test System with Cust. Electrolux (Digital Mindset )</t>
  </si>
  <si>
    <t>Review Electrolux Digital Mindset Slide with Aj.Tong</t>
  </si>
  <si>
    <t>Meeting Evaluation(review)</t>
  </si>
  <si>
    <t>Facilitator Electrolux Digital Mindset</t>
  </si>
  <si>
    <t>ONDE Program Certification</t>
  </si>
  <si>
    <t>TIME-202134</t>
  </si>
  <si>
    <t>อัพเดต Report Assessment</t>
  </si>
  <si>
    <t>Update Report Digital Assessment </t>
  </si>
  <si>
    <t xml:space="preserve">Meeting SCGP Digital Business Model </t>
  </si>
  <si>
    <t>ONDE Digital Program Certification : Updating Progress</t>
  </si>
  <si>
    <t>Meeting SCGP Digital Optimization</t>
  </si>
  <si>
    <t xml:space="preserve">Slide SCGP Digital Business Model </t>
  </si>
  <si>
    <t>ONDE Digital Program Certification</t>
  </si>
  <si>
    <t>Final Prep. Module Digital</t>
  </si>
  <si>
    <t>SCGP Digital Business Workshop Preparation</t>
  </si>
  <si>
    <t>Meeting with Time Digital: Business Model Canvas for scholars</t>
  </si>
  <si>
    <t>Meeting SCGP Digital Optimization Slide 5 day</t>
  </si>
  <si>
    <t>Update TAT Assessment</t>
  </si>
  <si>
    <t>Asalha Bucha observed</t>
  </si>
  <si>
    <t>King Vajiralongkorn's Birthday</t>
  </si>
  <si>
    <t xml:space="preserve">Faliciltator SCGP Digital Business 1 day </t>
  </si>
  <si>
    <t>Meeting Preparatio SCGP Digital Optimization 5 day</t>
  </si>
  <si>
    <t>FTE L&amp;D Program-Data Analysis (Week5)</t>
  </si>
  <si>
    <t>Preparation SCGP Digital Optimization 5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</si>
</sst>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8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0" fontId="7" fillId="11" borderId="23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0" fontId="10" fillId="0" borderId="3" xfId="2" applyFont="1" applyBorder="1" applyAlignment="1" applyProtection="1">
      <alignment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0" fontId="10" fillId="0" borderId="2" xfId="2" applyNumberFormat="1" applyFont="1" applyBorder="1" applyAlignment="1" applyProtection="1">
      <alignment horizontal="center" vertical="center"/>
      <protection locked="0"/>
    </xf>
    <xf numFmtId="20" fontId="10" fillId="0" borderId="31" xfId="2" applyNumberFormat="1" applyFont="1" applyBorder="1" applyAlignment="1">
      <alignment horizontal="center" vertical="center"/>
    </xf>
    <xf numFmtId="14" fontId="10" fillId="0" borderId="34" xfId="2" applyNumberFormat="1" applyFont="1" applyBorder="1" applyAlignment="1">
      <alignment horizontal="center" vertical="center"/>
    </xf>
    <xf numFmtId="0" fontId="10" fillId="0" borderId="27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vertical="center" wrapText="1"/>
      <protection locked="0"/>
    </xf>
    <xf numFmtId="2" fontId="10" fillId="0" borderId="24" xfId="2" applyNumberFormat="1" applyFont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vertical="center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17" fontId="7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3" xfId="2" applyNumberFormat="1" applyFont="1" applyFill="1" applyBorder="1" applyAlignment="1" applyProtection="1">
      <alignment horizontal="center" vertical="center"/>
      <protection locked="0"/>
    </xf>
    <xf numFmtId="0" fontId="7" fillId="4" borderId="43" xfId="2" applyFont="1" applyFill="1" applyBorder="1" applyAlignment="1">
      <alignment horizontal="center" vertical="center"/>
    </xf>
    <xf numFmtId="0" fontId="7" fillId="4" borderId="44" xfId="2" applyFont="1" applyFill="1" applyBorder="1" applyAlignment="1">
      <alignment horizontal="center" vertical="center"/>
    </xf>
    <xf numFmtId="0" fontId="7" fillId="11" borderId="45" xfId="2" applyFont="1" applyFill="1" applyBorder="1" applyAlignment="1">
      <alignment horizontal="center" vertical="center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9" borderId="46" xfId="2" applyNumberFormat="1" applyFont="1" applyFill="1" applyBorder="1" applyAlignment="1">
      <alignment horizontal="center" vertical="center"/>
    </xf>
    <xf numFmtId="14" fontId="10" fillId="9" borderId="46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7" xfId="2" applyFont="1" applyFill="1" applyBorder="1" applyAlignment="1" applyProtection="1">
      <alignment vertical="center"/>
      <protection locked="0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0" fontId="10" fillId="2" borderId="48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0" fontId="10" fillId="9" borderId="25" xfId="2" applyFont="1" applyFill="1" applyBorder="1" applyAlignment="1" applyProtection="1">
      <alignment vertical="center"/>
      <protection locked="0"/>
    </xf>
    <xf numFmtId="20" fontId="10" fillId="0" borderId="46" xfId="2" applyNumberFormat="1" applyFont="1" applyBorder="1" applyAlignment="1">
      <alignment horizontal="center" vertical="center"/>
    </xf>
    <xf numFmtId="14" fontId="10" fillId="0" borderId="46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2" fontId="10" fillId="0" borderId="18" xfId="2" applyNumberFormat="1" applyFont="1" applyBorder="1" applyAlignment="1" applyProtection="1">
      <alignment horizontal="center" vertical="center"/>
      <protection locked="0"/>
    </xf>
    <xf numFmtId="0" fontId="10" fillId="0" borderId="47" xfId="2" applyFont="1" applyBorder="1" applyAlignment="1" applyProtection="1">
      <alignment vertical="center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0" fontId="14" fillId="0" borderId="10" xfId="2" applyFont="1" applyBorder="1" applyAlignment="1" applyProtection="1">
      <alignment horizontal="left" vertical="center" wrapText="1"/>
      <protection locked="0"/>
    </xf>
    <xf numFmtId="20" fontId="10" fillId="0" borderId="34" xfId="2" applyNumberFormat="1" applyFont="1" applyBorder="1" applyAlignment="1">
      <alignment horizontal="center" vertical="center"/>
    </xf>
    <xf numFmtId="0" fontId="12" fillId="0" borderId="24" xfId="2" applyFont="1" applyBorder="1" applyAlignment="1" applyProtection="1">
      <alignment vertical="center" wrapText="1"/>
      <protection locked="0"/>
    </xf>
    <xf numFmtId="2" fontId="10" fillId="0" borderId="40" xfId="2" applyNumberFormat="1" applyFont="1" applyBorder="1" applyAlignment="1" applyProtection="1">
      <alignment horizontal="center" vertical="center"/>
      <protection locked="0"/>
    </xf>
    <xf numFmtId="20" fontId="10" fillId="2" borderId="49" xfId="2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/>
      <protection locked="0"/>
    </xf>
    <xf numFmtId="0" fontId="10" fillId="0" borderId="11" xfId="0" applyFont="1" applyBorder="1" applyAlignment="1" applyProtection="1">
      <alignment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horizontal="left" vertical="center"/>
      <protection locked="0"/>
    </xf>
    <xf numFmtId="0" fontId="10" fillId="9" borderId="10" xfId="2" applyFont="1" applyFill="1" applyBorder="1" applyAlignment="1" applyProtection="1">
      <alignment horizontal="left" vertical="center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2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2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34" t="s">
        <v>24</v>
      </c>
      <c r="C2" s="235"/>
      <c r="D2" s="235"/>
      <c r="E2" s="235"/>
      <c r="F2" s="235"/>
      <c r="G2" s="236"/>
      <c r="H2" s="2"/>
      <c r="I2" s="2"/>
    </row>
    <row r="3" spans="2:9" x14ac:dyDescent="0.35">
      <c r="B3" s="7" t="s">
        <v>25</v>
      </c>
      <c r="C3" s="252" t="s">
        <v>78</v>
      </c>
      <c r="D3" s="253"/>
      <c r="E3" s="253"/>
      <c r="F3" s="253"/>
      <c r="G3" s="254"/>
      <c r="H3" s="3"/>
      <c r="I3" s="3"/>
    </row>
    <row r="4" spans="2:9" x14ac:dyDescent="0.35">
      <c r="B4" s="6" t="s">
        <v>26</v>
      </c>
      <c r="C4" s="255" t="s">
        <v>79</v>
      </c>
      <c r="D4" s="256"/>
      <c r="E4" s="256"/>
      <c r="F4" s="256"/>
      <c r="G4" s="257"/>
      <c r="H4" s="3"/>
      <c r="I4" s="3"/>
    </row>
    <row r="5" spans="2:9" x14ac:dyDescent="0.35">
      <c r="B5" s="6" t="s">
        <v>27</v>
      </c>
      <c r="C5" s="255" t="s">
        <v>80</v>
      </c>
      <c r="D5" s="256"/>
      <c r="E5" s="256"/>
      <c r="F5" s="256"/>
      <c r="G5" s="257"/>
      <c r="H5" s="3"/>
      <c r="I5" s="3"/>
    </row>
    <row r="7" spans="2:9" ht="32.25" customHeight="1" x14ac:dyDescent="0.35">
      <c r="B7" s="266" t="s">
        <v>31</v>
      </c>
      <c r="C7" s="267"/>
      <c r="D7" s="267"/>
      <c r="E7" s="267"/>
      <c r="F7" s="267"/>
      <c r="G7" s="268"/>
      <c r="H7" s="3"/>
      <c r="I7" s="3"/>
    </row>
    <row r="8" spans="2:9" x14ac:dyDescent="0.35">
      <c r="B8" s="237" t="s">
        <v>28</v>
      </c>
      <c r="C8" s="238"/>
      <c r="D8" s="238"/>
      <c r="E8" s="238"/>
      <c r="F8" s="238"/>
      <c r="G8" s="239"/>
      <c r="H8" s="3"/>
      <c r="I8" s="3"/>
    </row>
    <row r="9" spans="2:9" x14ac:dyDescent="0.35">
      <c r="B9" s="263" t="s">
        <v>29</v>
      </c>
      <c r="C9" s="264"/>
      <c r="D9" s="264"/>
      <c r="E9" s="264"/>
      <c r="F9" s="264"/>
      <c r="G9" s="265"/>
      <c r="H9" s="3"/>
      <c r="I9" s="3"/>
    </row>
    <row r="10" spans="2:9" x14ac:dyDescent="0.35">
      <c r="B10" s="246" t="s">
        <v>30</v>
      </c>
      <c r="C10" s="247"/>
      <c r="D10" s="247"/>
      <c r="E10" s="247"/>
      <c r="F10" s="247"/>
      <c r="G10" s="248"/>
      <c r="H10" s="3"/>
      <c r="I10" s="3"/>
    </row>
    <row r="12" spans="2:9" x14ac:dyDescent="0.35">
      <c r="B12" s="58" t="s">
        <v>49</v>
      </c>
      <c r="C12" s="258" t="s">
        <v>16</v>
      </c>
      <c r="D12" s="259"/>
      <c r="E12" s="259"/>
      <c r="F12" s="259"/>
      <c r="G12" s="259"/>
      <c r="H12" s="4"/>
      <c r="I12" s="4"/>
    </row>
    <row r="13" spans="2:9" ht="19.5" customHeight="1" x14ac:dyDescent="0.35">
      <c r="B13" s="60">
        <v>9001</v>
      </c>
      <c r="C13" s="243" t="s">
        <v>36</v>
      </c>
      <c r="D13" s="244"/>
      <c r="E13" s="244"/>
      <c r="F13" s="244"/>
      <c r="G13" s="245"/>
      <c r="H13" s="4"/>
      <c r="I13" s="4"/>
    </row>
    <row r="14" spans="2:9" ht="19.5" customHeight="1" x14ac:dyDescent="0.35">
      <c r="B14" s="7" t="s">
        <v>23</v>
      </c>
      <c r="C14" s="246"/>
      <c r="D14" s="247"/>
      <c r="E14" s="247"/>
      <c r="F14" s="247"/>
      <c r="G14" s="248"/>
      <c r="H14" s="4"/>
      <c r="I14" s="4"/>
    </row>
    <row r="15" spans="2:9" ht="18.75" customHeight="1" x14ac:dyDescent="0.35">
      <c r="B15" s="60">
        <v>9002</v>
      </c>
      <c r="C15" s="260" t="s">
        <v>48</v>
      </c>
      <c r="D15" s="261"/>
      <c r="E15" s="261"/>
      <c r="F15" s="261"/>
      <c r="G15" s="262"/>
      <c r="H15" s="4"/>
      <c r="I15" s="4"/>
    </row>
    <row r="16" spans="2:9" ht="18.75" customHeight="1" x14ac:dyDescent="0.35">
      <c r="B16" s="61"/>
      <c r="C16" s="269" t="s">
        <v>43</v>
      </c>
      <c r="D16" s="270"/>
      <c r="E16" s="270"/>
      <c r="F16" s="270"/>
      <c r="G16" s="271"/>
      <c r="H16" s="4"/>
      <c r="I16" s="4"/>
    </row>
    <row r="17" spans="2:9" ht="18.75" customHeight="1" x14ac:dyDescent="0.35">
      <c r="B17" s="7" t="s">
        <v>15</v>
      </c>
      <c r="C17" s="272" t="s">
        <v>44</v>
      </c>
      <c r="D17" s="273"/>
      <c r="E17" s="273"/>
      <c r="F17" s="273"/>
      <c r="G17" s="274"/>
      <c r="H17" s="4"/>
      <c r="I17" s="4"/>
    </row>
    <row r="18" spans="2:9" ht="19.5" customHeight="1" x14ac:dyDescent="0.35">
      <c r="B18" s="62">
        <v>9003</v>
      </c>
      <c r="C18" s="249" t="s">
        <v>37</v>
      </c>
      <c r="D18" s="250"/>
      <c r="E18" s="250"/>
      <c r="F18" s="250"/>
      <c r="G18" s="251"/>
      <c r="H18" s="4"/>
      <c r="I18" s="4"/>
    </row>
    <row r="19" spans="2:9" x14ac:dyDescent="0.35">
      <c r="B19" s="63" t="s">
        <v>17</v>
      </c>
      <c r="C19" s="240"/>
      <c r="D19" s="241"/>
      <c r="E19" s="241"/>
      <c r="F19" s="241"/>
      <c r="G19" s="242"/>
      <c r="H19" s="4"/>
      <c r="I19" s="4"/>
    </row>
    <row r="20" spans="2:9" ht="19.5" customHeight="1" x14ac:dyDescent="0.35">
      <c r="B20" s="62">
        <v>9004</v>
      </c>
      <c r="C20" s="249" t="s">
        <v>42</v>
      </c>
      <c r="D20" s="250"/>
      <c r="E20" s="250"/>
      <c r="F20" s="250"/>
      <c r="G20" s="251"/>
      <c r="H20" s="4"/>
      <c r="I20" s="4"/>
    </row>
    <row r="21" spans="2:9" ht="19.5" customHeight="1" x14ac:dyDescent="0.35">
      <c r="B21" s="63" t="s">
        <v>17</v>
      </c>
      <c r="C21" s="240"/>
      <c r="D21" s="241"/>
      <c r="E21" s="241"/>
      <c r="F21" s="241"/>
      <c r="G21" s="242"/>
      <c r="H21" s="4"/>
      <c r="I21" s="4"/>
    </row>
    <row r="22" spans="2:9" ht="19.5" customHeight="1" x14ac:dyDescent="0.35">
      <c r="B22" s="60">
        <v>9005</v>
      </c>
      <c r="C22" s="243" t="s">
        <v>41</v>
      </c>
      <c r="D22" s="244"/>
      <c r="E22" s="244"/>
      <c r="F22" s="244"/>
      <c r="G22" s="245"/>
    </row>
    <row r="23" spans="2:9" ht="19.5" customHeight="1" x14ac:dyDescent="0.35">
      <c r="B23" s="7" t="s">
        <v>32</v>
      </c>
      <c r="C23" s="246"/>
      <c r="D23" s="247"/>
      <c r="E23" s="247"/>
      <c r="F23" s="247"/>
      <c r="G23" s="248"/>
    </row>
    <row r="24" spans="2:9" ht="19.5" customHeight="1" x14ac:dyDescent="0.35">
      <c r="B24" s="60">
        <v>9006</v>
      </c>
      <c r="C24" s="249" t="s">
        <v>40</v>
      </c>
      <c r="D24" s="250"/>
      <c r="E24" s="250"/>
      <c r="F24" s="250"/>
      <c r="G24" s="251"/>
    </row>
    <row r="25" spans="2:9" x14ac:dyDescent="0.35">
      <c r="B25" s="7" t="s">
        <v>22</v>
      </c>
      <c r="C25" s="240"/>
      <c r="D25" s="241"/>
      <c r="E25" s="241"/>
      <c r="F25" s="241"/>
      <c r="G25" s="242"/>
    </row>
    <row r="26" spans="2:9" ht="19.5" customHeight="1" x14ac:dyDescent="0.35">
      <c r="B26" s="60">
        <v>9007</v>
      </c>
      <c r="C26" s="243" t="s">
        <v>39</v>
      </c>
      <c r="D26" s="244"/>
      <c r="E26" s="244"/>
      <c r="F26" s="244"/>
      <c r="G26" s="245"/>
    </row>
    <row r="27" spans="2:9" ht="19.5" customHeight="1" x14ac:dyDescent="0.35">
      <c r="B27" s="7" t="s">
        <v>9</v>
      </c>
      <c r="C27" s="246"/>
      <c r="D27" s="247"/>
      <c r="E27" s="247"/>
      <c r="F27" s="247"/>
      <c r="G27" s="248"/>
    </row>
    <row r="28" spans="2:9" ht="19.5" customHeight="1" x14ac:dyDescent="0.35">
      <c r="B28" s="60">
        <v>9008</v>
      </c>
      <c r="C28" s="243" t="s">
        <v>38</v>
      </c>
      <c r="D28" s="244"/>
      <c r="E28" s="244"/>
      <c r="F28" s="244"/>
      <c r="G28" s="245"/>
    </row>
    <row r="29" spans="2:9" ht="19.5" customHeight="1" x14ac:dyDescent="0.35">
      <c r="B29" s="7" t="s">
        <v>10</v>
      </c>
      <c r="C29" s="246"/>
      <c r="D29" s="247"/>
      <c r="E29" s="247"/>
      <c r="F29" s="247"/>
      <c r="G29" s="248"/>
    </row>
    <row r="30" spans="2:9" ht="15" customHeight="1" x14ac:dyDescent="0.35">
      <c r="B30" s="60">
        <v>9009</v>
      </c>
      <c r="C30" s="249" t="s">
        <v>76</v>
      </c>
      <c r="D30" s="250"/>
      <c r="E30" s="250"/>
      <c r="F30" s="250"/>
      <c r="G30" s="251"/>
    </row>
    <row r="31" spans="2:9" x14ac:dyDescent="0.35">
      <c r="B31" s="61"/>
      <c r="C31" s="275" t="s">
        <v>77</v>
      </c>
      <c r="D31" s="276"/>
      <c r="E31" s="276"/>
      <c r="F31" s="276"/>
      <c r="G31" s="277"/>
    </row>
    <row r="32" spans="2:9" ht="19.5" customHeight="1" x14ac:dyDescent="0.35">
      <c r="B32" s="7" t="s">
        <v>21</v>
      </c>
      <c r="C32" s="240" t="s">
        <v>75</v>
      </c>
      <c r="D32" s="241"/>
      <c r="E32" s="241"/>
      <c r="F32" s="241"/>
      <c r="G32" s="242"/>
    </row>
    <row r="33" spans="2:7" ht="19.5" customHeight="1" x14ac:dyDescent="0.35">
      <c r="B33" s="60">
        <v>9010</v>
      </c>
      <c r="C33" s="243" t="s">
        <v>18</v>
      </c>
      <c r="D33" s="244"/>
      <c r="E33" s="244"/>
      <c r="F33" s="244"/>
      <c r="G33" s="245"/>
    </row>
    <row r="34" spans="2:7" ht="19.5" customHeight="1" x14ac:dyDescent="0.35">
      <c r="B34" s="7" t="s">
        <v>11</v>
      </c>
      <c r="C34" s="246"/>
      <c r="D34" s="247"/>
      <c r="E34" s="247"/>
      <c r="F34" s="247"/>
      <c r="G34" s="248"/>
    </row>
    <row r="35" spans="2:7" ht="19.5" customHeight="1" x14ac:dyDescent="0.35">
      <c r="B35" s="60">
        <v>9013</v>
      </c>
      <c r="C35" s="243" t="s">
        <v>19</v>
      </c>
      <c r="D35" s="244"/>
      <c r="E35" s="244"/>
      <c r="F35" s="244"/>
      <c r="G35" s="245"/>
    </row>
    <row r="36" spans="2:7" ht="19.5" customHeight="1" x14ac:dyDescent="0.35">
      <c r="B36" s="7" t="s">
        <v>12</v>
      </c>
      <c r="C36" s="246"/>
      <c r="D36" s="247"/>
      <c r="E36" s="247"/>
      <c r="F36" s="247"/>
      <c r="G36" s="248"/>
    </row>
    <row r="37" spans="2:7" ht="19.5" customHeight="1" x14ac:dyDescent="0.35">
      <c r="B37" s="60">
        <v>9014</v>
      </c>
      <c r="C37" s="243" t="s">
        <v>13</v>
      </c>
      <c r="D37" s="244"/>
      <c r="E37" s="244"/>
      <c r="F37" s="244"/>
      <c r="G37" s="245"/>
    </row>
    <row r="38" spans="2:7" ht="19.5" customHeight="1" x14ac:dyDescent="0.35">
      <c r="B38" s="64" t="s">
        <v>13</v>
      </c>
      <c r="C38" s="272"/>
      <c r="D38" s="273"/>
      <c r="E38" s="273"/>
      <c r="F38" s="273"/>
      <c r="G38" s="274"/>
    </row>
    <row r="39" spans="2:7" ht="19.5" customHeight="1" x14ac:dyDescent="0.35">
      <c r="B39" s="60">
        <v>9015</v>
      </c>
      <c r="C39" s="243" t="s">
        <v>20</v>
      </c>
      <c r="D39" s="244"/>
      <c r="E39" s="244"/>
      <c r="F39" s="244"/>
      <c r="G39" s="245"/>
    </row>
    <row r="40" spans="2:7" ht="19.5" customHeight="1" x14ac:dyDescent="0.35">
      <c r="B40" s="64" t="s">
        <v>14</v>
      </c>
      <c r="C40" s="246"/>
      <c r="D40" s="247"/>
      <c r="E40" s="247"/>
      <c r="F40" s="247"/>
      <c r="G40" s="248"/>
    </row>
    <row r="43" spans="2:7" x14ac:dyDescent="0.35">
      <c r="B43" s="58" t="s">
        <v>50</v>
      </c>
      <c r="C43" s="258" t="s">
        <v>16</v>
      </c>
      <c r="D43" s="259"/>
      <c r="E43" s="259"/>
      <c r="F43" s="259"/>
      <c r="G43" s="259"/>
    </row>
    <row r="44" spans="2:7" x14ac:dyDescent="0.35">
      <c r="B44" s="60" t="s">
        <v>51</v>
      </c>
      <c r="C44" s="243" t="s">
        <v>52</v>
      </c>
      <c r="D44" s="244"/>
      <c r="E44" s="244"/>
      <c r="F44" s="244"/>
      <c r="G44" s="245"/>
    </row>
    <row r="45" spans="2:7" x14ac:dyDescent="0.35">
      <c r="B45" s="7" t="s">
        <v>53</v>
      </c>
      <c r="C45" s="246"/>
      <c r="D45" s="247"/>
      <c r="E45" s="247"/>
      <c r="F45" s="247"/>
      <c r="G45" s="248"/>
    </row>
    <row r="46" spans="2:7" x14ac:dyDescent="0.35">
      <c r="B46" s="61" t="s">
        <v>54</v>
      </c>
      <c r="C46" s="260" t="s">
        <v>55</v>
      </c>
      <c r="D46" s="261"/>
      <c r="E46" s="261"/>
      <c r="F46" s="261"/>
      <c r="G46" s="262"/>
    </row>
    <row r="47" spans="2:7" x14ac:dyDescent="0.35">
      <c r="B47" s="7" t="s">
        <v>56</v>
      </c>
      <c r="C47" s="272"/>
      <c r="D47" s="273"/>
      <c r="E47" s="273"/>
      <c r="F47" s="273"/>
      <c r="G47" s="274"/>
    </row>
    <row r="48" spans="2:7" x14ac:dyDescent="0.35">
      <c r="B48" s="62" t="s">
        <v>57</v>
      </c>
      <c r="C48" s="243" t="s">
        <v>58</v>
      </c>
      <c r="D48" s="244"/>
      <c r="E48" s="244"/>
      <c r="F48" s="244"/>
      <c r="G48" s="245"/>
    </row>
    <row r="49" spans="2:7" x14ac:dyDescent="0.35">
      <c r="B49" s="63" t="s">
        <v>59</v>
      </c>
      <c r="C49" s="246"/>
      <c r="D49" s="247"/>
      <c r="E49" s="247"/>
      <c r="F49" s="247"/>
      <c r="G49" s="248"/>
    </row>
    <row r="50" spans="2:7" x14ac:dyDescent="0.35">
      <c r="B50" s="62" t="s">
        <v>60</v>
      </c>
      <c r="C50" s="243" t="s">
        <v>61</v>
      </c>
      <c r="D50" s="244"/>
      <c r="E50" s="244"/>
      <c r="F50" s="244"/>
      <c r="G50" s="245"/>
    </row>
    <row r="51" spans="2:7" x14ac:dyDescent="0.35">
      <c r="B51" s="63" t="s">
        <v>62</v>
      </c>
      <c r="C51" s="246"/>
      <c r="D51" s="247"/>
      <c r="E51" s="247"/>
      <c r="F51" s="247"/>
      <c r="G51" s="248"/>
    </row>
    <row r="52" spans="2:7" x14ac:dyDescent="0.35">
      <c r="B52" s="60" t="s">
        <v>63</v>
      </c>
      <c r="C52" s="243" t="s">
        <v>64</v>
      </c>
      <c r="D52" s="244"/>
      <c r="E52" s="244"/>
      <c r="F52" s="244"/>
      <c r="G52" s="245"/>
    </row>
    <row r="53" spans="2:7" x14ac:dyDescent="0.35">
      <c r="B53" s="7" t="s">
        <v>65</v>
      </c>
      <c r="C53" s="246"/>
      <c r="D53" s="247"/>
      <c r="E53" s="247"/>
      <c r="F53" s="247"/>
      <c r="G53" s="248"/>
    </row>
    <row r="54" spans="2:7" x14ac:dyDescent="0.35">
      <c r="B54" s="60" t="s">
        <v>66</v>
      </c>
      <c r="C54" s="243" t="s">
        <v>67</v>
      </c>
      <c r="D54" s="244"/>
      <c r="E54" s="244"/>
      <c r="F54" s="244"/>
      <c r="G54" s="245"/>
    </row>
    <row r="55" spans="2:7" x14ac:dyDescent="0.35">
      <c r="B55" s="7" t="s">
        <v>68</v>
      </c>
      <c r="C55" s="246"/>
      <c r="D55" s="247"/>
      <c r="E55" s="247"/>
      <c r="F55" s="247"/>
      <c r="G55" s="248"/>
    </row>
    <row r="56" spans="2:7" x14ac:dyDescent="0.35">
      <c r="B56" s="60" t="s">
        <v>69</v>
      </c>
      <c r="C56" s="243" t="s">
        <v>70</v>
      </c>
      <c r="D56" s="244"/>
      <c r="E56" s="244"/>
      <c r="F56" s="244"/>
      <c r="G56" s="245"/>
    </row>
    <row r="57" spans="2:7" x14ac:dyDescent="0.35">
      <c r="B57" s="7" t="s">
        <v>71</v>
      </c>
      <c r="C57" s="246"/>
      <c r="D57" s="247"/>
      <c r="E57" s="247"/>
      <c r="F57" s="247"/>
      <c r="G57" s="248"/>
    </row>
    <row r="58" spans="2:7" x14ac:dyDescent="0.35">
      <c r="B58" s="60" t="s">
        <v>72</v>
      </c>
      <c r="C58" s="243" t="s">
        <v>73</v>
      </c>
      <c r="D58" s="244"/>
      <c r="E58" s="244"/>
      <c r="F58" s="244"/>
      <c r="G58" s="245"/>
    </row>
    <row r="59" spans="2:7" x14ac:dyDescent="0.35">
      <c r="B59" s="7" t="s">
        <v>74</v>
      </c>
      <c r="C59" s="246"/>
      <c r="D59" s="247"/>
      <c r="E59" s="247"/>
      <c r="F59" s="247"/>
      <c r="G59" s="248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19" priority="29" stopIfTrue="1">
      <formula>IF($A11=1,B11,)</formula>
    </cfRule>
    <cfRule type="expression" dxfId="418" priority="30" stopIfTrue="1">
      <formula>IF($A11="",B11,)</formula>
    </cfRule>
  </conditionalFormatting>
  <conditionalFormatting sqref="E11:E15">
    <cfRule type="expression" dxfId="417" priority="31" stopIfTrue="1">
      <formula>IF($A11="",B11,"")</formula>
    </cfRule>
  </conditionalFormatting>
  <conditionalFormatting sqref="E16:E124">
    <cfRule type="expression" dxfId="416" priority="32" stopIfTrue="1">
      <formula>IF($A16&lt;&gt;1,B16,"")</formula>
    </cfRule>
  </conditionalFormatting>
  <conditionalFormatting sqref="D11:D124">
    <cfRule type="expression" dxfId="415" priority="33" stopIfTrue="1">
      <formula>IF($A11="",B11,)</formula>
    </cfRule>
  </conditionalFormatting>
  <conditionalFormatting sqref="G11:G16 G82:G119 G18:G76">
    <cfRule type="expression" dxfId="414" priority="34" stopIfTrue="1">
      <formula>#REF!="Freelancer"</formula>
    </cfRule>
    <cfRule type="expression" dxfId="413" priority="35" stopIfTrue="1">
      <formula>#REF!="DTC Int. Staff"</formula>
    </cfRule>
  </conditionalFormatting>
  <conditionalFormatting sqref="G115:G119 G87:G104 G18:G22 G33:G49 G60:G76">
    <cfRule type="expression" dxfId="412" priority="27" stopIfTrue="1">
      <formula>$F$5="Freelancer"</formula>
    </cfRule>
    <cfRule type="expression" dxfId="411" priority="28" stopIfTrue="1">
      <formula>$F$5="DTC Int. Staff"</formula>
    </cfRule>
  </conditionalFormatting>
  <conditionalFormatting sqref="G16">
    <cfRule type="expression" dxfId="410" priority="25" stopIfTrue="1">
      <formula>#REF!="Freelancer"</formula>
    </cfRule>
    <cfRule type="expression" dxfId="409" priority="26" stopIfTrue="1">
      <formula>#REF!="DTC Int. Staff"</formula>
    </cfRule>
  </conditionalFormatting>
  <conditionalFormatting sqref="G16">
    <cfRule type="expression" dxfId="408" priority="23" stopIfTrue="1">
      <formula>$F$5="Freelancer"</formula>
    </cfRule>
    <cfRule type="expression" dxfId="407" priority="24" stopIfTrue="1">
      <formula>$F$5="DTC Int. Staff"</formula>
    </cfRule>
  </conditionalFormatting>
  <conditionalFormatting sqref="G17">
    <cfRule type="expression" dxfId="406" priority="21" stopIfTrue="1">
      <formula>#REF!="Freelancer"</formula>
    </cfRule>
    <cfRule type="expression" dxfId="405" priority="22" stopIfTrue="1">
      <formula>#REF!="DTC Int. Staff"</formula>
    </cfRule>
  </conditionalFormatting>
  <conditionalFormatting sqref="G17">
    <cfRule type="expression" dxfId="404" priority="19" stopIfTrue="1">
      <formula>$F$5="Freelancer"</formula>
    </cfRule>
    <cfRule type="expression" dxfId="403" priority="20" stopIfTrue="1">
      <formula>$F$5="DTC Int. Staff"</formula>
    </cfRule>
  </conditionalFormatting>
  <conditionalFormatting sqref="C126">
    <cfRule type="expression" dxfId="402" priority="16" stopIfTrue="1">
      <formula>IF($A126=1,B126,)</formula>
    </cfRule>
    <cfRule type="expression" dxfId="401" priority="17" stopIfTrue="1">
      <formula>IF($A126="",B126,)</formula>
    </cfRule>
  </conditionalFormatting>
  <conditionalFormatting sqref="D126">
    <cfRule type="expression" dxfId="400" priority="18" stopIfTrue="1">
      <formula>IF($A126="",B126,)</formula>
    </cfRule>
  </conditionalFormatting>
  <conditionalFormatting sqref="C125">
    <cfRule type="expression" dxfId="399" priority="13" stopIfTrue="1">
      <formula>IF($A125=1,B125,)</formula>
    </cfRule>
    <cfRule type="expression" dxfId="398" priority="14" stopIfTrue="1">
      <formula>IF($A125="",B125,)</formula>
    </cfRule>
  </conditionalFormatting>
  <conditionalFormatting sqref="D125">
    <cfRule type="expression" dxfId="397" priority="15" stopIfTrue="1">
      <formula>IF($A125="",B125,)</formula>
    </cfRule>
  </conditionalFormatting>
  <conditionalFormatting sqref="E125">
    <cfRule type="expression" dxfId="396" priority="12" stopIfTrue="1">
      <formula>IF($A125&lt;&gt;1,B125,"")</formula>
    </cfRule>
  </conditionalFormatting>
  <conditionalFormatting sqref="E126">
    <cfRule type="expression" dxfId="395" priority="11" stopIfTrue="1">
      <formula>IF($A126&lt;&gt;1,B126,"")</formula>
    </cfRule>
  </conditionalFormatting>
  <conditionalFormatting sqref="G55:G59">
    <cfRule type="expression" dxfId="394" priority="9" stopIfTrue="1">
      <formula>$F$5="Freelancer"</formula>
    </cfRule>
    <cfRule type="expression" dxfId="393" priority="10" stopIfTrue="1">
      <formula>$F$5="DTC Int. Staff"</formula>
    </cfRule>
  </conditionalFormatting>
  <conditionalFormatting sqref="G77:G81">
    <cfRule type="expression" dxfId="392" priority="7" stopIfTrue="1">
      <formula>#REF!="Freelancer"</formula>
    </cfRule>
    <cfRule type="expression" dxfId="391" priority="8" stopIfTrue="1">
      <formula>#REF!="DTC Int. Staff"</formula>
    </cfRule>
  </conditionalFormatting>
  <conditionalFormatting sqref="G77:G81">
    <cfRule type="expression" dxfId="390" priority="5" stopIfTrue="1">
      <formula>$F$5="Freelancer"</formula>
    </cfRule>
    <cfRule type="expression" dxfId="38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88" priority="43" stopIfTrue="1">
      <formula>IF($A11=1,B11,)</formula>
    </cfRule>
    <cfRule type="expression" dxfId="387" priority="44" stopIfTrue="1">
      <formula>IF($A11="",B11,)</formula>
    </cfRule>
  </conditionalFormatting>
  <conditionalFormatting sqref="E11:E15">
    <cfRule type="expression" dxfId="386" priority="45" stopIfTrue="1">
      <formula>IF($A11="",B11,"")</formula>
    </cfRule>
  </conditionalFormatting>
  <conditionalFormatting sqref="E26:E43 E48 E53:E70 E75 E102 E107:E118 E80:E97">
    <cfRule type="expression" dxfId="385" priority="46" stopIfTrue="1">
      <formula>IF($A26&lt;&gt;1,B26,"")</formula>
    </cfRule>
  </conditionalFormatting>
  <conditionalFormatting sqref="D11:D15 D26:D43 D48 D53:D70 D75 D102 D107:D118 D80:D97">
    <cfRule type="expression" dxfId="384" priority="47" stopIfTrue="1">
      <formula>IF($A11="",B11,)</formula>
    </cfRule>
  </conditionalFormatting>
  <conditionalFormatting sqref="G11:G20 G26:G84 G90:G118">
    <cfRule type="expression" dxfId="383" priority="48" stopIfTrue="1">
      <formula>#REF!="Freelancer"</formula>
    </cfRule>
    <cfRule type="expression" dxfId="382" priority="49" stopIfTrue="1">
      <formula>#REF!="DTC Int. Staff"</formula>
    </cfRule>
  </conditionalFormatting>
  <conditionalFormatting sqref="G118 G26:G30 G37:G57 G64:G84 G91:G111">
    <cfRule type="expression" dxfId="381" priority="41" stopIfTrue="1">
      <formula>$F$5="Freelancer"</formula>
    </cfRule>
    <cfRule type="expression" dxfId="380" priority="42" stopIfTrue="1">
      <formula>$F$5="DTC Int. Staff"</formula>
    </cfRule>
  </conditionalFormatting>
  <conditionalFormatting sqref="G16:G20">
    <cfRule type="expression" dxfId="379" priority="39" stopIfTrue="1">
      <formula>#REF!="Freelancer"</formula>
    </cfRule>
    <cfRule type="expression" dxfId="378" priority="40" stopIfTrue="1">
      <formula>#REF!="DTC Int. Staff"</formula>
    </cfRule>
  </conditionalFormatting>
  <conditionalFormatting sqref="G16:G20">
    <cfRule type="expression" dxfId="377" priority="37" stopIfTrue="1">
      <formula>$F$5="Freelancer"</formula>
    </cfRule>
    <cfRule type="expression" dxfId="376" priority="38" stopIfTrue="1">
      <formula>$F$5="DTC Int. Staff"</formula>
    </cfRule>
  </conditionalFormatting>
  <conditionalFormatting sqref="G21:G25">
    <cfRule type="expression" dxfId="375" priority="35" stopIfTrue="1">
      <formula>#REF!="Freelancer"</formula>
    </cfRule>
    <cfRule type="expression" dxfId="374" priority="36" stopIfTrue="1">
      <formula>#REF!="DTC Int. Staff"</formula>
    </cfRule>
  </conditionalFormatting>
  <conditionalFormatting sqref="G21:G25">
    <cfRule type="expression" dxfId="373" priority="33" stopIfTrue="1">
      <formula>$F$5="Freelancer"</formula>
    </cfRule>
    <cfRule type="expression" dxfId="372" priority="34" stopIfTrue="1">
      <formula>$F$5="DTC Int. Staff"</formula>
    </cfRule>
  </conditionalFormatting>
  <conditionalFormatting sqref="G63">
    <cfRule type="expression" dxfId="371" priority="23" stopIfTrue="1">
      <formula>$F$5="Freelancer"</formula>
    </cfRule>
    <cfRule type="expression" dxfId="370" priority="24" stopIfTrue="1">
      <formula>$F$5="DTC Int. Staff"</formula>
    </cfRule>
  </conditionalFormatting>
  <conditionalFormatting sqref="G85:G89">
    <cfRule type="expression" dxfId="369" priority="21" stopIfTrue="1">
      <formula>#REF!="Freelancer"</formula>
    </cfRule>
    <cfRule type="expression" dxfId="368" priority="22" stopIfTrue="1">
      <formula>#REF!="DTC Int. Staff"</formula>
    </cfRule>
  </conditionalFormatting>
  <conditionalFormatting sqref="G85:G89">
    <cfRule type="expression" dxfId="367" priority="19" stopIfTrue="1">
      <formula>$F$5="Freelancer"</formula>
    </cfRule>
    <cfRule type="expression" dxfId="366" priority="20" stopIfTrue="1">
      <formula>$F$5="DTC Int. Staff"</formula>
    </cfRule>
  </conditionalFormatting>
  <conditionalFormatting sqref="E17:E20">
    <cfRule type="expression" dxfId="365" priority="17" stopIfTrue="1">
      <formula>IF($A17="",B17,"")</formula>
    </cfRule>
  </conditionalFormatting>
  <conditionalFormatting sqref="D17:D20">
    <cfRule type="expression" dxfId="364" priority="18" stopIfTrue="1">
      <formula>IF($A17="",B17,)</formula>
    </cfRule>
  </conditionalFormatting>
  <conditionalFormatting sqref="E22:E25">
    <cfRule type="expression" dxfId="363" priority="15" stopIfTrue="1">
      <formula>IF($A22="",B22,"")</formula>
    </cfRule>
  </conditionalFormatting>
  <conditionalFormatting sqref="D22:D25">
    <cfRule type="expression" dxfId="362" priority="16" stopIfTrue="1">
      <formula>IF($A22="",B22,)</formula>
    </cfRule>
  </conditionalFormatting>
  <conditionalFormatting sqref="E44:E47">
    <cfRule type="expression" dxfId="361" priority="13" stopIfTrue="1">
      <formula>IF($A44="",B44,"")</formula>
    </cfRule>
  </conditionalFormatting>
  <conditionalFormatting sqref="D44:D47">
    <cfRule type="expression" dxfId="360" priority="14" stopIfTrue="1">
      <formula>IF($A44="",B44,)</formula>
    </cfRule>
  </conditionalFormatting>
  <conditionalFormatting sqref="E49:E52">
    <cfRule type="expression" dxfId="359" priority="11" stopIfTrue="1">
      <formula>IF($A49="",B49,"")</formula>
    </cfRule>
  </conditionalFormatting>
  <conditionalFormatting sqref="D49:D52">
    <cfRule type="expression" dxfId="358" priority="12" stopIfTrue="1">
      <formula>IF($A49="",B49,)</formula>
    </cfRule>
  </conditionalFormatting>
  <conditionalFormatting sqref="E71:E74">
    <cfRule type="expression" dxfId="357" priority="9" stopIfTrue="1">
      <formula>IF($A71="",B71,"")</formula>
    </cfRule>
  </conditionalFormatting>
  <conditionalFormatting sqref="D71:D74">
    <cfRule type="expression" dxfId="356" priority="10" stopIfTrue="1">
      <formula>IF($A71="",B71,)</formula>
    </cfRule>
  </conditionalFormatting>
  <conditionalFormatting sqref="E76:E79">
    <cfRule type="expression" dxfId="355" priority="7" stopIfTrue="1">
      <formula>IF($A76="",B76,"")</formula>
    </cfRule>
  </conditionalFormatting>
  <conditionalFormatting sqref="D76:D79">
    <cfRule type="expression" dxfId="354" priority="8" stopIfTrue="1">
      <formula>IF($A76="",B76,)</formula>
    </cfRule>
  </conditionalFormatting>
  <conditionalFormatting sqref="E98:E101">
    <cfRule type="expression" dxfId="353" priority="5" stopIfTrue="1">
      <formula>IF($A98="",B98,"")</formula>
    </cfRule>
  </conditionalFormatting>
  <conditionalFormatting sqref="D98:D101">
    <cfRule type="expression" dxfId="352" priority="6" stopIfTrue="1">
      <formula>IF($A98="",B98,)</formula>
    </cfRule>
  </conditionalFormatting>
  <conditionalFormatting sqref="E98">
    <cfRule type="timePeriod" dxfId="35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50" priority="2" stopIfTrue="1">
      <formula>IF($A103="",B103,"")</formula>
    </cfRule>
  </conditionalFormatting>
  <conditionalFormatting sqref="D103:D106">
    <cfRule type="expression" dxfId="349" priority="3" stopIfTrue="1">
      <formula>IF($A103="",B103,)</formula>
    </cfRule>
  </conditionalFormatting>
  <conditionalFormatting sqref="E103:E106">
    <cfRule type="timePeriod" dxfId="34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47" priority="29" stopIfTrue="1">
      <formula>IF($A11=1,B11,)</formula>
    </cfRule>
    <cfRule type="expression" dxfId="346" priority="30" stopIfTrue="1">
      <formula>IF($A11="",B11,)</formula>
    </cfRule>
  </conditionalFormatting>
  <conditionalFormatting sqref="E11:E15">
    <cfRule type="expression" dxfId="345" priority="31" stopIfTrue="1">
      <formula>IF($A11="",B11,"")</formula>
    </cfRule>
  </conditionalFormatting>
  <conditionalFormatting sqref="E130:E134 E26:E124">
    <cfRule type="expression" dxfId="344" priority="32" stopIfTrue="1">
      <formula>IF($A26&lt;&gt;1,B26,"")</formula>
    </cfRule>
  </conditionalFormatting>
  <conditionalFormatting sqref="D130:D134 D11:D15 D26:D124">
    <cfRule type="expression" dxfId="343" priority="33" stopIfTrue="1">
      <formula>IF($A11="",B11,)</formula>
    </cfRule>
  </conditionalFormatting>
  <conditionalFormatting sqref="G11:G20 G26:G84 G90:G119">
    <cfRule type="expression" dxfId="342" priority="34" stopIfTrue="1">
      <formula>#REF!="Freelancer"</formula>
    </cfRule>
    <cfRule type="expression" dxfId="341" priority="35" stopIfTrue="1">
      <formula>#REF!="DTC Int. Staff"</formula>
    </cfRule>
  </conditionalFormatting>
  <conditionalFormatting sqref="G119 G26:G30 G37:G57 G64:G84 G91:G112">
    <cfRule type="expression" dxfId="340" priority="27" stopIfTrue="1">
      <formula>$F$5="Freelancer"</formula>
    </cfRule>
    <cfRule type="expression" dxfId="339" priority="28" stopIfTrue="1">
      <formula>$F$5="DTC Int. Staff"</formula>
    </cfRule>
  </conditionalFormatting>
  <conditionalFormatting sqref="G16:G20">
    <cfRule type="expression" dxfId="338" priority="25" stopIfTrue="1">
      <formula>#REF!="Freelancer"</formula>
    </cfRule>
    <cfRule type="expression" dxfId="337" priority="26" stopIfTrue="1">
      <formula>#REF!="DTC Int. Staff"</formula>
    </cfRule>
  </conditionalFormatting>
  <conditionalFormatting sqref="G16:G20">
    <cfRule type="expression" dxfId="336" priority="23" stopIfTrue="1">
      <formula>$F$5="Freelancer"</formula>
    </cfRule>
    <cfRule type="expression" dxfId="335" priority="24" stopIfTrue="1">
      <formula>$F$5="DTC Int. Staff"</formula>
    </cfRule>
  </conditionalFormatting>
  <conditionalFormatting sqref="G21:G25">
    <cfRule type="expression" dxfId="334" priority="21" stopIfTrue="1">
      <formula>#REF!="Freelancer"</formula>
    </cfRule>
    <cfRule type="expression" dxfId="333" priority="22" stopIfTrue="1">
      <formula>#REF!="DTC Int. Staff"</formula>
    </cfRule>
  </conditionalFormatting>
  <conditionalFormatting sqref="G21:G25">
    <cfRule type="expression" dxfId="332" priority="19" stopIfTrue="1">
      <formula>$F$5="Freelancer"</formula>
    </cfRule>
    <cfRule type="expression" dxfId="331" priority="20" stopIfTrue="1">
      <formula>$F$5="DTC Int. Staff"</formula>
    </cfRule>
  </conditionalFormatting>
  <conditionalFormatting sqref="C125:C129">
    <cfRule type="expression" dxfId="330" priority="13" stopIfTrue="1">
      <formula>IF($A125=1,B125,)</formula>
    </cfRule>
    <cfRule type="expression" dxfId="329" priority="14" stopIfTrue="1">
      <formula>IF($A125="",B125,)</formula>
    </cfRule>
  </conditionalFormatting>
  <conditionalFormatting sqref="D125:D129">
    <cfRule type="expression" dxfId="328" priority="15" stopIfTrue="1">
      <formula>IF($A125="",B125,)</formula>
    </cfRule>
  </conditionalFormatting>
  <conditionalFormatting sqref="E125:E129">
    <cfRule type="expression" dxfId="327" priority="12" stopIfTrue="1">
      <formula>IF($A125&lt;&gt;1,B125,"")</formula>
    </cfRule>
  </conditionalFormatting>
  <conditionalFormatting sqref="G63">
    <cfRule type="expression" dxfId="326" priority="9" stopIfTrue="1">
      <formula>$F$5="Freelancer"</formula>
    </cfRule>
    <cfRule type="expression" dxfId="325" priority="10" stopIfTrue="1">
      <formula>$F$5="DTC Int. Staff"</formula>
    </cfRule>
  </conditionalFormatting>
  <conditionalFormatting sqref="G85:G89">
    <cfRule type="expression" dxfId="324" priority="7" stopIfTrue="1">
      <formula>#REF!="Freelancer"</formula>
    </cfRule>
    <cfRule type="expression" dxfId="323" priority="8" stopIfTrue="1">
      <formula>#REF!="DTC Int. Staff"</formula>
    </cfRule>
  </conditionalFormatting>
  <conditionalFormatting sqref="G85:G89">
    <cfRule type="expression" dxfId="322" priority="5" stopIfTrue="1">
      <formula>$F$5="Freelancer"</formula>
    </cfRule>
    <cfRule type="expression" dxfId="321" priority="6" stopIfTrue="1">
      <formula>$F$5="DTC Int. Staff"</formula>
    </cfRule>
  </conditionalFormatting>
  <conditionalFormatting sqref="E17:E20">
    <cfRule type="expression" dxfId="320" priority="3" stopIfTrue="1">
      <formula>IF($A17="",B17,"")</formula>
    </cfRule>
  </conditionalFormatting>
  <conditionalFormatting sqref="D17:D20">
    <cfRule type="expression" dxfId="319" priority="4" stopIfTrue="1">
      <formula>IF($A17="",B17,)</formula>
    </cfRule>
  </conditionalFormatting>
  <conditionalFormatting sqref="E22:E25">
    <cfRule type="expression" dxfId="318" priority="1" stopIfTrue="1">
      <formula>IF($A22="",B22,"")</formula>
    </cfRule>
  </conditionalFormatting>
  <conditionalFormatting sqref="D22:D25">
    <cfRule type="expression" dxfId="31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316" priority="25" stopIfTrue="1">
      <formula>IF($A11=1,B11,)</formula>
    </cfRule>
    <cfRule type="expression" dxfId="315" priority="26" stopIfTrue="1">
      <formula>IF($A11="",B11,)</formula>
    </cfRule>
  </conditionalFormatting>
  <conditionalFormatting sqref="E11:E15">
    <cfRule type="expression" dxfId="314" priority="27" stopIfTrue="1">
      <formula>IF($A11="",B11,"")</formula>
    </cfRule>
  </conditionalFormatting>
  <conditionalFormatting sqref="E16:E128">
    <cfRule type="expression" dxfId="313" priority="28" stopIfTrue="1">
      <formula>IF($A16&lt;&gt;1,B16,"")</formula>
    </cfRule>
  </conditionalFormatting>
  <conditionalFormatting sqref="D11:D128">
    <cfRule type="expression" dxfId="312" priority="29" stopIfTrue="1">
      <formula>IF($A11="",B11,)</formula>
    </cfRule>
  </conditionalFormatting>
  <conditionalFormatting sqref="G11:G20 G82:G123 G22:G76">
    <cfRule type="expression" dxfId="311" priority="30" stopIfTrue="1">
      <formula>#REF!="Freelancer"</formula>
    </cfRule>
    <cfRule type="expression" dxfId="310" priority="31" stopIfTrue="1">
      <formula>#REF!="DTC Int. Staff"</formula>
    </cfRule>
  </conditionalFormatting>
  <conditionalFormatting sqref="G119:G123 G87:G108 G22 G33:G49 G60:G76">
    <cfRule type="expression" dxfId="309" priority="23" stopIfTrue="1">
      <formula>$F$5="Freelancer"</formula>
    </cfRule>
    <cfRule type="expression" dxfId="308" priority="24" stopIfTrue="1">
      <formula>$F$5="DTC Int. Staff"</formula>
    </cfRule>
  </conditionalFormatting>
  <conditionalFormatting sqref="G16:G20">
    <cfRule type="expression" dxfId="307" priority="21" stopIfTrue="1">
      <formula>#REF!="Freelancer"</formula>
    </cfRule>
    <cfRule type="expression" dxfId="306" priority="22" stopIfTrue="1">
      <formula>#REF!="DTC Int. Staff"</formula>
    </cfRule>
  </conditionalFormatting>
  <conditionalFormatting sqref="G16:G20">
    <cfRule type="expression" dxfId="305" priority="19" stopIfTrue="1">
      <formula>$F$5="Freelancer"</formula>
    </cfRule>
    <cfRule type="expression" dxfId="304" priority="20" stopIfTrue="1">
      <formula>$F$5="DTC Int. Staff"</formula>
    </cfRule>
  </conditionalFormatting>
  <conditionalFormatting sqref="G21">
    <cfRule type="expression" dxfId="303" priority="17" stopIfTrue="1">
      <formula>#REF!="Freelancer"</formula>
    </cfRule>
    <cfRule type="expression" dxfId="302" priority="18" stopIfTrue="1">
      <formula>#REF!="DTC Int. Staff"</formula>
    </cfRule>
  </conditionalFormatting>
  <conditionalFormatting sqref="G21">
    <cfRule type="expression" dxfId="301" priority="15" stopIfTrue="1">
      <formula>$F$5="Freelancer"</formula>
    </cfRule>
    <cfRule type="expression" dxfId="300" priority="16" stopIfTrue="1">
      <formula>$F$5="DTC Int. Staff"</formula>
    </cfRule>
  </conditionalFormatting>
  <conditionalFormatting sqref="C129:C133">
    <cfRule type="expression" dxfId="299" priority="9" stopIfTrue="1">
      <formula>IF($A129=1,B129,)</formula>
    </cfRule>
    <cfRule type="expression" dxfId="298" priority="10" stopIfTrue="1">
      <formula>IF($A129="",B129,)</formula>
    </cfRule>
  </conditionalFormatting>
  <conditionalFormatting sqref="D129:D133">
    <cfRule type="expression" dxfId="297" priority="11" stopIfTrue="1">
      <formula>IF($A129="",B129,)</formula>
    </cfRule>
  </conditionalFormatting>
  <conditionalFormatting sqref="E129:E133">
    <cfRule type="expression" dxfId="296" priority="8" stopIfTrue="1">
      <formula>IF($A129&lt;&gt;1,B129,"")</formula>
    </cfRule>
  </conditionalFormatting>
  <conditionalFormatting sqref="G55:G59">
    <cfRule type="expression" dxfId="295" priority="5" stopIfTrue="1">
      <formula>$F$5="Freelancer"</formula>
    </cfRule>
    <cfRule type="expression" dxfId="294" priority="6" stopIfTrue="1">
      <formula>$F$5="DTC Int. Staff"</formula>
    </cfRule>
  </conditionalFormatting>
  <conditionalFormatting sqref="G77:G81">
    <cfRule type="expression" dxfId="293" priority="3" stopIfTrue="1">
      <formula>#REF!="Freelancer"</formula>
    </cfRule>
    <cfRule type="expression" dxfId="292" priority="4" stopIfTrue="1">
      <formula>#REF!="DTC Int. Staff"</formula>
    </cfRule>
  </conditionalFormatting>
  <conditionalFormatting sqref="G77:G81">
    <cfRule type="expression" dxfId="291" priority="1" stopIfTrue="1">
      <formula>$F$5="Freelancer"</formula>
    </cfRule>
    <cfRule type="expression" dxfId="2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89" priority="25" stopIfTrue="1">
      <formula>IF($A11=1,B11,)</formula>
    </cfRule>
    <cfRule type="expression" dxfId="288" priority="26" stopIfTrue="1">
      <formula>IF($A11="",B11,)</formula>
    </cfRule>
  </conditionalFormatting>
  <conditionalFormatting sqref="E11">
    <cfRule type="expression" dxfId="287" priority="27" stopIfTrue="1">
      <formula>IF($A11="",B11,"")</formula>
    </cfRule>
  </conditionalFormatting>
  <conditionalFormatting sqref="E12:E119">
    <cfRule type="expression" dxfId="286" priority="28" stopIfTrue="1">
      <formula>IF($A12&lt;&gt;1,B12,"")</formula>
    </cfRule>
  </conditionalFormatting>
  <conditionalFormatting sqref="D11:D119">
    <cfRule type="expression" dxfId="285" priority="29" stopIfTrue="1">
      <formula>IF($A11="",B11,)</formula>
    </cfRule>
  </conditionalFormatting>
  <conditionalFormatting sqref="G11:G12 G18:G76 G82:G118">
    <cfRule type="expression" dxfId="284" priority="30" stopIfTrue="1">
      <formula>#REF!="Freelancer"</formula>
    </cfRule>
    <cfRule type="expression" dxfId="283" priority="31" stopIfTrue="1">
      <formula>#REF!="DTC Int. Staff"</formula>
    </cfRule>
  </conditionalFormatting>
  <conditionalFormatting sqref="G114:G118 G18:G22 G33:G49 G60:G76 G87:G103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12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12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G13:G17">
    <cfRule type="expression" dxfId="276" priority="17" stopIfTrue="1">
      <formula>#REF!="Freelancer"</formula>
    </cfRule>
    <cfRule type="expression" dxfId="275" priority="18" stopIfTrue="1">
      <formula>#REF!="DTC Int. Staff"</formula>
    </cfRule>
  </conditionalFormatting>
  <conditionalFormatting sqref="G13:G17">
    <cfRule type="expression" dxfId="274" priority="15" stopIfTrue="1">
      <formula>$F$5="Freelancer"</formula>
    </cfRule>
    <cfRule type="expression" dxfId="273" priority="16" stopIfTrue="1">
      <formula>$F$5="DTC Int. Staff"</formula>
    </cfRule>
  </conditionalFormatting>
  <conditionalFormatting sqref="C121:C125">
    <cfRule type="expression" dxfId="272" priority="12" stopIfTrue="1">
      <formula>IF($A121=1,B121,)</formula>
    </cfRule>
    <cfRule type="expression" dxfId="271" priority="13" stopIfTrue="1">
      <formula>IF($A121="",B121,)</formula>
    </cfRule>
  </conditionalFormatting>
  <conditionalFormatting sqref="D121:D125">
    <cfRule type="expression" dxfId="270" priority="14" stopIfTrue="1">
      <formula>IF($A121="",B121,)</formula>
    </cfRule>
  </conditionalFormatting>
  <conditionalFormatting sqref="C120">
    <cfRule type="expression" dxfId="269" priority="9" stopIfTrue="1">
      <formula>IF($A120=1,B120,)</formula>
    </cfRule>
    <cfRule type="expression" dxfId="268" priority="10" stopIfTrue="1">
      <formula>IF($A120="",B120,)</formula>
    </cfRule>
  </conditionalFormatting>
  <conditionalFormatting sqref="D120">
    <cfRule type="expression" dxfId="267" priority="11" stopIfTrue="1">
      <formula>IF($A120="",B120,)</formula>
    </cfRule>
  </conditionalFormatting>
  <conditionalFormatting sqref="E120">
    <cfRule type="expression" dxfId="266" priority="8" stopIfTrue="1">
      <formula>IF($A120&lt;&gt;1,B120,"")</formula>
    </cfRule>
  </conditionalFormatting>
  <conditionalFormatting sqref="E121:E125">
    <cfRule type="expression" dxfId="265" priority="7" stopIfTrue="1">
      <formula>IF($A121&lt;&gt;1,B121,"")</formula>
    </cfRule>
  </conditionalFormatting>
  <conditionalFormatting sqref="G55:G59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conditionalFormatting sqref="G77:G81">
    <cfRule type="expression" dxfId="262" priority="3" stopIfTrue="1">
      <formula>#REF!="Freelancer"</formula>
    </cfRule>
    <cfRule type="expression" dxfId="261" priority="4" stopIfTrue="1">
      <formula>#REF!="DTC Int. Staff"</formula>
    </cfRule>
  </conditionalFormatting>
  <conditionalFormatting sqref="G77:G81">
    <cfRule type="expression" dxfId="260" priority="1" stopIfTrue="1">
      <formula>$F$5="Freelancer"</formula>
    </cfRule>
    <cfRule type="expression" dxfId="2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88" zoomScale="90" zoomScaleNormal="90" workbookViewId="0">
      <selection activeCell="F118" sqref="F118:H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54296875" style="8" customWidth="1"/>
    <col min="10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0" t="s">
        <v>5</v>
      </c>
      <c r="E1" s="281"/>
      <c r="F1" s="281"/>
      <c r="G1" s="281"/>
      <c r="H1" s="281"/>
      <c r="I1" s="281"/>
      <c r="J1" s="281"/>
      <c r="K1" s="28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78" t="s">
        <v>8</v>
      </c>
      <c r="E4" s="279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92</v>
      </c>
      <c r="J8" s="25">
        <f>I8/8</f>
        <v>11.5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9007</v>
      </c>
      <c r="H70" s="48" t="s">
        <v>81</v>
      </c>
      <c r="I70" s="47" t="s">
        <v>82</v>
      </c>
      <c r="J70" s="49">
        <v>2</v>
      </c>
      <c r="K70" s="97" t="s">
        <v>60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9007</v>
      </c>
      <c r="H71" s="48" t="s">
        <v>83</v>
      </c>
      <c r="I71" s="47" t="s">
        <v>82</v>
      </c>
      <c r="J71" s="49">
        <v>4</v>
      </c>
      <c r="K71" s="97" t="s">
        <v>60</v>
      </c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9002</v>
      </c>
      <c r="H72" s="48" t="s">
        <v>84</v>
      </c>
      <c r="I72" s="47" t="s">
        <v>82</v>
      </c>
      <c r="J72" s="49">
        <v>2</v>
      </c>
      <c r="K72" s="97" t="s">
        <v>60</v>
      </c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9002</v>
      </c>
      <c r="H75" s="43" t="s">
        <v>86</v>
      </c>
      <c r="I75" s="36" t="s">
        <v>82</v>
      </c>
      <c r="J75" s="38">
        <v>4</v>
      </c>
      <c r="K75" s="94" t="s">
        <v>60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9002</v>
      </c>
      <c r="H76" s="43" t="s">
        <v>84</v>
      </c>
      <c r="I76" s="36" t="s">
        <v>82</v>
      </c>
      <c r="J76" s="38">
        <v>3</v>
      </c>
      <c r="K76" s="94" t="s">
        <v>60</v>
      </c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>
        <v>9004</v>
      </c>
      <c r="H77" s="224" t="s">
        <v>85</v>
      </c>
      <c r="I77" s="36" t="s">
        <v>82</v>
      </c>
      <c r="J77" s="38">
        <v>1</v>
      </c>
      <c r="K77" s="94" t="s">
        <v>60</v>
      </c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9002</v>
      </c>
      <c r="H80" s="48" t="s">
        <v>99</v>
      </c>
      <c r="I80" s="47" t="s">
        <v>82</v>
      </c>
      <c r="J80" s="49">
        <v>3</v>
      </c>
      <c r="K80" s="97" t="s">
        <v>60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 t="s">
        <v>87</v>
      </c>
      <c r="G81" s="47">
        <v>9002</v>
      </c>
      <c r="H81" s="48" t="s">
        <v>88</v>
      </c>
      <c r="I81" s="47" t="s">
        <v>82</v>
      </c>
      <c r="J81" s="49">
        <v>2</v>
      </c>
      <c r="K81" s="97" t="s">
        <v>60</v>
      </c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 t="s">
        <v>87</v>
      </c>
      <c r="G82" s="47">
        <v>9002</v>
      </c>
      <c r="H82" s="48" t="s">
        <v>89</v>
      </c>
      <c r="I82" s="47" t="s">
        <v>82</v>
      </c>
      <c r="J82" s="49">
        <v>4</v>
      </c>
      <c r="K82" s="97" t="s">
        <v>60</v>
      </c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225" t="s">
        <v>90</v>
      </c>
      <c r="G87" s="226">
        <v>9002</v>
      </c>
      <c r="H87" s="227" t="s">
        <v>97</v>
      </c>
      <c r="I87" s="47" t="s">
        <v>82</v>
      </c>
      <c r="J87" s="49">
        <v>3</v>
      </c>
      <c r="K87" s="97" t="s">
        <v>60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9007</v>
      </c>
      <c r="H88" s="48" t="s">
        <v>83</v>
      </c>
      <c r="I88" s="47" t="s">
        <v>82</v>
      </c>
      <c r="J88" s="49">
        <v>2</v>
      </c>
      <c r="K88" s="97" t="s">
        <v>60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225" t="s">
        <v>90</v>
      </c>
      <c r="G89" s="47">
        <v>9002</v>
      </c>
      <c r="H89" s="48" t="s">
        <v>92</v>
      </c>
      <c r="I89" s="47" t="s">
        <v>82</v>
      </c>
      <c r="J89" s="49">
        <v>3</v>
      </c>
      <c r="K89" s="97" t="s">
        <v>60</v>
      </c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9007</v>
      </c>
      <c r="H92" s="222" t="s">
        <v>93</v>
      </c>
      <c r="I92" s="36" t="s">
        <v>82</v>
      </c>
      <c r="J92" s="38">
        <v>2</v>
      </c>
      <c r="K92" s="94" t="s">
        <v>60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94</v>
      </c>
      <c r="G93" s="36">
        <v>9002</v>
      </c>
      <c r="H93" s="43" t="s">
        <v>95</v>
      </c>
      <c r="I93" s="36" t="s">
        <v>82</v>
      </c>
      <c r="J93" s="38">
        <v>1</v>
      </c>
      <c r="K93" s="94" t="s">
        <v>60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9002</v>
      </c>
      <c r="H94" s="43" t="s">
        <v>98</v>
      </c>
      <c r="I94" s="36" t="s">
        <v>82</v>
      </c>
      <c r="J94" s="38">
        <v>1</v>
      </c>
      <c r="K94" s="94" t="s">
        <v>60</v>
      </c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 t="s">
        <v>94</v>
      </c>
      <c r="G95" s="36">
        <v>9002</v>
      </c>
      <c r="H95" s="43" t="s">
        <v>101</v>
      </c>
      <c r="I95" s="36" t="s">
        <v>82</v>
      </c>
      <c r="J95" s="38">
        <v>5</v>
      </c>
      <c r="K95" s="94" t="s">
        <v>60</v>
      </c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90</v>
      </c>
      <c r="G98" s="47">
        <v>9002</v>
      </c>
      <c r="H98" s="48" t="s">
        <v>96</v>
      </c>
      <c r="I98" s="47" t="s">
        <v>100</v>
      </c>
      <c r="J98" s="49">
        <v>3</v>
      </c>
      <c r="K98" s="97" t="s">
        <v>60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94</v>
      </c>
      <c r="G99" s="47">
        <v>9002</v>
      </c>
      <c r="H99" s="48" t="s">
        <v>101</v>
      </c>
      <c r="I99" s="47" t="s">
        <v>100</v>
      </c>
      <c r="J99" s="49">
        <v>4</v>
      </c>
      <c r="K99" s="97" t="s">
        <v>60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87</v>
      </c>
      <c r="G100" s="47">
        <v>9002</v>
      </c>
      <c r="H100" s="48" t="s">
        <v>89</v>
      </c>
      <c r="I100" s="47" t="s">
        <v>100</v>
      </c>
      <c r="J100" s="49">
        <v>2</v>
      </c>
      <c r="K100" s="97" t="s">
        <v>60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94</v>
      </c>
      <c r="G103" s="35">
        <v>9002</v>
      </c>
      <c r="H103" s="223" t="s">
        <v>103</v>
      </c>
      <c r="I103" s="36" t="s">
        <v>82</v>
      </c>
      <c r="J103" s="38">
        <v>6</v>
      </c>
      <c r="K103" s="94" t="s">
        <v>60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90</v>
      </c>
      <c r="G104" s="36">
        <v>9002</v>
      </c>
      <c r="H104" s="43" t="s">
        <v>102</v>
      </c>
      <c r="I104" s="36" t="s">
        <v>82</v>
      </c>
      <c r="J104" s="38">
        <v>3</v>
      </c>
      <c r="K104" s="94" t="s">
        <v>60</v>
      </c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94</v>
      </c>
      <c r="G108" s="47">
        <v>9002</v>
      </c>
      <c r="H108" s="48" t="s">
        <v>104</v>
      </c>
      <c r="I108" s="47" t="s">
        <v>82</v>
      </c>
      <c r="J108" s="49">
        <v>7</v>
      </c>
      <c r="K108" s="97" t="s">
        <v>60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9004</v>
      </c>
      <c r="H109" s="48" t="s">
        <v>85</v>
      </c>
      <c r="I109" s="47" t="s">
        <v>82</v>
      </c>
      <c r="J109" s="49">
        <v>1</v>
      </c>
      <c r="K109" s="97" t="s">
        <v>60</v>
      </c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87</v>
      </c>
      <c r="G115" s="47">
        <v>9002</v>
      </c>
      <c r="H115" s="228" t="s">
        <v>105</v>
      </c>
      <c r="I115" s="47" t="s">
        <v>82</v>
      </c>
      <c r="J115" s="49">
        <v>1</v>
      </c>
      <c r="K115" s="97" t="s">
        <v>60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107</v>
      </c>
      <c r="G116" s="47">
        <v>9002</v>
      </c>
      <c r="H116" s="228" t="s">
        <v>106</v>
      </c>
      <c r="I116" s="47" t="s">
        <v>82</v>
      </c>
      <c r="J116" s="49">
        <v>1</v>
      </c>
      <c r="K116" s="97" t="s">
        <v>60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 t="s">
        <v>87</v>
      </c>
      <c r="G117" s="47">
        <v>9002</v>
      </c>
      <c r="H117" s="228" t="s">
        <v>108</v>
      </c>
      <c r="I117" s="47" t="s">
        <v>82</v>
      </c>
      <c r="J117" s="49">
        <v>3</v>
      </c>
      <c r="K117" s="97" t="s">
        <v>60</v>
      </c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 t="s">
        <v>90</v>
      </c>
      <c r="G118" s="47">
        <v>9002</v>
      </c>
      <c r="H118" s="228" t="s">
        <v>91</v>
      </c>
      <c r="I118" s="47" t="s">
        <v>82</v>
      </c>
      <c r="J118" s="49">
        <v>3</v>
      </c>
      <c r="K118" s="97" t="s">
        <v>60</v>
      </c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90</v>
      </c>
      <c r="G120" s="36">
        <v>9002</v>
      </c>
      <c r="H120" s="43" t="s">
        <v>91</v>
      </c>
      <c r="I120" s="36" t="s">
        <v>82</v>
      </c>
      <c r="J120" s="38">
        <v>8</v>
      </c>
      <c r="K120" s="94" t="s">
        <v>60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107</v>
      </c>
      <c r="G125" s="47">
        <v>9002</v>
      </c>
      <c r="H125" s="48" t="s">
        <v>109</v>
      </c>
      <c r="I125" s="47" t="s">
        <v>82</v>
      </c>
      <c r="J125" s="49">
        <v>6</v>
      </c>
      <c r="K125" s="97" t="s">
        <v>60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 t="s">
        <v>90</v>
      </c>
      <c r="G126" s="86">
        <v>9002</v>
      </c>
      <c r="H126" s="229" t="s">
        <v>91</v>
      </c>
      <c r="I126" s="47" t="s">
        <v>82</v>
      </c>
      <c r="J126" s="49">
        <v>2</v>
      </c>
      <c r="K126" s="97" t="s">
        <v>60</v>
      </c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5" type="noConversion"/>
  <conditionalFormatting sqref="C11:C124">
    <cfRule type="expression" dxfId="258" priority="37" stopIfTrue="1">
      <formula>IF($A11=1,B11,)</formula>
    </cfRule>
    <cfRule type="expression" dxfId="257" priority="38" stopIfTrue="1">
      <formula>IF($A11="",B11,)</formula>
    </cfRule>
  </conditionalFormatting>
  <conditionalFormatting sqref="E11:E15">
    <cfRule type="expression" dxfId="256" priority="39" stopIfTrue="1">
      <formula>IF($A11="",B11,"")</formula>
    </cfRule>
  </conditionalFormatting>
  <conditionalFormatting sqref="E16:E124">
    <cfRule type="expression" dxfId="255" priority="40" stopIfTrue="1">
      <formula>IF($A16&lt;&gt;1,B16,"")</formula>
    </cfRule>
  </conditionalFormatting>
  <conditionalFormatting sqref="D11:D124">
    <cfRule type="expression" dxfId="254" priority="41" stopIfTrue="1">
      <formula>IF($A11="",B11,)</formula>
    </cfRule>
  </conditionalFormatting>
  <conditionalFormatting sqref="G11:G20 G26:G84 G86:G91 G93:G102 G104:G119">
    <cfRule type="expression" dxfId="253" priority="42" stopIfTrue="1">
      <formula>#REF!="Freelancer"</formula>
    </cfRule>
    <cfRule type="expression" dxfId="252" priority="43" stopIfTrue="1">
      <formula>#REF!="DTC Int. Staff"</formula>
    </cfRule>
  </conditionalFormatting>
  <conditionalFormatting sqref="G87:G91 G26:G30 G33:G57 G60:G84 G93:G102 G104:G112 G115:G119">
    <cfRule type="expression" dxfId="251" priority="35" stopIfTrue="1">
      <formula>$F$5="Freelancer"</formula>
    </cfRule>
    <cfRule type="expression" dxfId="250" priority="36" stopIfTrue="1">
      <formula>$F$5="DTC Int. Staff"</formula>
    </cfRule>
  </conditionalFormatting>
  <conditionalFormatting sqref="G16:G20">
    <cfRule type="expression" dxfId="249" priority="33" stopIfTrue="1">
      <formula>#REF!="Freelancer"</formula>
    </cfRule>
    <cfRule type="expression" dxfId="248" priority="34" stopIfTrue="1">
      <formula>#REF!="DTC Int. Staff"</formula>
    </cfRule>
  </conditionalFormatting>
  <conditionalFormatting sqref="G16:G20">
    <cfRule type="expression" dxfId="247" priority="31" stopIfTrue="1">
      <formula>$F$5="Freelancer"</formula>
    </cfRule>
    <cfRule type="expression" dxfId="246" priority="32" stopIfTrue="1">
      <formula>$F$5="DTC Int. Staff"</formula>
    </cfRule>
  </conditionalFormatting>
  <conditionalFormatting sqref="G21:G25">
    <cfRule type="expression" dxfId="245" priority="29" stopIfTrue="1">
      <formula>#REF!="Freelancer"</formula>
    </cfRule>
    <cfRule type="expression" dxfId="244" priority="30" stopIfTrue="1">
      <formula>#REF!="DTC Int. Staff"</formula>
    </cfRule>
  </conditionalFormatting>
  <conditionalFormatting sqref="G21:G25">
    <cfRule type="expression" dxfId="243" priority="27" stopIfTrue="1">
      <formula>$F$5="Freelancer"</formula>
    </cfRule>
    <cfRule type="expression" dxfId="242" priority="28" stopIfTrue="1">
      <formula>$F$5="DTC Int. Staff"</formula>
    </cfRule>
  </conditionalFormatting>
  <conditionalFormatting sqref="C125:C129">
    <cfRule type="expression" dxfId="241" priority="21" stopIfTrue="1">
      <formula>IF($A125=1,B125,)</formula>
    </cfRule>
    <cfRule type="expression" dxfId="240" priority="22" stopIfTrue="1">
      <formula>IF($A125="",B125,)</formula>
    </cfRule>
  </conditionalFormatting>
  <conditionalFormatting sqref="D125:D129">
    <cfRule type="expression" dxfId="239" priority="23" stopIfTrue="1">
      <formula>IF($A125="",B125,)</formula>
    </cfRule>
  </conditionalFormatting>
  <conditionalFormatting sqref="E125:E129">
    <cfRule type="expression" dxfId="238" priority="20" stopIfTrue="1">
      <formula>IF($A125&lt;&gt;1,B125,"")</formula>
    </cfRule>
  </conditionalFormatting>
  <conditionalFormatting sqref="G59">
    <cfRule type="expression" dxfId="237" priority="17" stopIfTrue="1">
      <formula>$F$5="Freelancer"</formula>
    </cfRule>
    <cfRule type="expression" dxfId="236" priority="18" stopIfTrue="1">
      <formula>$F$5="DTC Int. Staff"</formula>
    </cfRule>
  </conditionalFormatting>
  <conditionalFormatting sqref="G85">
    <cfRule type="expression" dxfId="235" priority="15" stopIfTrue="1">
      <formula>#REF!="Freelancer"</formula>
    </cfRule>
    <cfRule type="expression" dxfId="234" priority="16" stopIfTrue="1">
      <formula>#REF!="DTC Int. Staff"</formula>
    </cfRule>
  </conditionalFormatting>
  <conditionalFormatting sqref="G85">
    <cfRule type="expression" dxfId="233" priority="13" stopIfTrue="1">
      <formula>$F$5="Freelancer"</formula>
    </cfRule>
    <cfRule type="expression" dxfId="232" priority="14" stopIfTrue="1">
      <formula>$F$5="DTC Int. Staff"</formula>
    </cfRule>
  </conditionalFormatting>
  <conditionalFormatting sqref="G92:H92">
    <cfRule type="expression" dxfId="231" priority="7" stopIfTrue="1">
      <formula>#REF!="Freelancer"</formula>
    </cfRule>
    <cfRule type="expression" dxfId="230" priority="8" stopIfTrue="1">
      <formula>#REF!="DTC Int. Staff"</formula>
    </cfRule>
  </conditionalFormatting>
  <conditionalFormatting sqref="G92:H92">
    <cfRule type="expression" dxfId="229" priority="5" stopIfTrue="1">
      <formula>$F$5="Freelancer"</formula>
    </cfRule>
    <cfRule type="expression" dxfId="22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abSelected="1" topLeftCell="E118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6.542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รุศิศา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3" t="str">
        <f>'Information-General Settings'!C4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155</v>
      </c>
      <c r="J8" s="123">
        <f>I8/8</f>
        <v>19.375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224" t="s">
        <v>110</v>
      </c>
      <c r="I11" s="135" t="s">
        <v>82</v>
      </c>
      <c r="J11" s="137">
        <v>2</v>
      </c>
      <c r="K11" s="138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112</v>
      </c>
      <c r="G12" s="135">
        <v>9002</v>
      </c>
      <c r="H12" s="224" t="s">
        <v>111</v>
      </c>
      <c r="I12" s="135" t="s">
        <v>82</v>
      </c>
      <c r="J12" s="137">
        <v>1</v>
      </c>
      <c r="K12" s="138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>
        <v>9004</v>
      </c>
      <c r="H13" s="224" t="s">
        <v>85</v>
      </c>
      <c r="I13" s="135" t="s">
        <v>82</v>
      </c>
      <c r="J13" s="137">
        <v>1</v>
      </c>
      <c r="K13" s="138" t="s">
        <v>60</v>
      </c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90</v>
      </c>
      <c r="G14" s="135">
        <v>9002</v>
      </c>
      <c r="H14" s="224" t="s">
        <v>113</v>
      </c>
      <c r="I14" s="135" t="s">
        <v>82</v>
      </c>
      <c r="J14" s="137">
        <v>1</v>
      </c>
      <c r="K14" s="138" t="s">
        <v>60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112</v>
      </c>
      <c r="G15" s="135">
        <v>9002</v>
      </c>
      <c r="H15" s="224" t="s">
        <v>114</v>
      </c>
      <c r="I15" s="135" t="s">
        <v>82</v>
      </c>
      <c r="J15" s="137">
        <v>3</v>
      </c>
      <c r="K15" s="138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112</v>
      </c>
      <c r="G16" s="144">
        <v>9002</v>
      </c>
      <c r="H16" s="145" t="s">
        <v>114</v>
      </c>
      <c r="I16" s="144" t="s">
        <v>100</v>
      </c>
      <c r="J16" s="146">
        <v>5</v>
      </c>
      <c r="K16" s="147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>
        <v>9002</v>
      </c>
      <c r="H17" s="145" t="s">
        <v>115</v>
      </c>
      <c r="I17" s="226" t="s">
        <v>100</v>
      </c>
      <c r="J17" s="146">
        <v>2</v>
      </c>
      <c r="K17" s="147" t="s">
        <v>60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90</v>
      </c>
      <c r="G18" s="144">
        <v>9002</v>
      </c>
      <c r="H18" s="145" t="s">
        <v>91</v>
      </c>
      <c r="I18" s="226" t="s">
        <v>100</v>
      </c>
      <c r="J18" s="146">
        <v>1</v>
      </c>
      <c r="K18" s="147" t="s">
        <v>60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226"/>
      <c r="H19" s="227"/>
      <c r="I19" s="226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227"/>
      <c r="I20" s="226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9002</v>
      </c>
      <c r="H23" s="145" t="s">
        <v>116</v>
      </c>
      <c r="I23" s="144" t="s">
        <v>100</v>
      </c>
      <c r="J23" s="146">
        <v>1</v>
      </c>
      <c r="K23" s="147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>
        <v>9002</v>
      </c>
      <c r="H24" s="145" t="s">
        <v>117</v>
      </c>
      <c r="I24" s="144" t="s">
        <v>100</v>
      </c>
      <c r="J24" s="146">
        <v>1</v>
      </c>
      <c r="K24" s="147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225" t="s">
        <v>112</v>
      </c>
      <c r="G25" s="226">
        <v>9002</v>
      </c>
      <c r="H25" s="227" t="s">
        <v>114</v>
      </c>
      <c r="I25" s="226" t="s">
        <v>100</v>
      </c>
      <c r="J25" s="146">
        <v>3</v>
      </c>
      <c r="K25" s="147" t="s">
        <v>60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225" t="s">
        <v>90</v>
      </c>
      <c r="G26" s="226">
        <v>9002</v>
      </c>
      <c r="H26" s="227" t="s">
        <v>91</v>
      </c>
      <c r="I26" s="226" t="s">
        <v>100</v>
      </c>
      <c r="J26" s="146">
        <v>3</v>
      </c>
      <c r="K26" s="147" t="s">
        <v>60</v>
      </c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123</v>
      </c>
      <c r="G28" s="135">
        <v>9002</v>
      </c>
      <c r="H28" s="230" t="s">
        <v>118</v>
      </c>
      <c r="I28" s="135" t="s">
        <v>100</v>
      </c>
      <c r="J28" s="137">
        <v>6</v>
      </c>
      <c r="K28" s="138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>
        <v>9002</v>
      </c>
      <c r="H29" s="230" t="s">
        <v>115</v>
      </c>
      <c r="I29" s="135" t="s">
        <v>100</v>
      </c>
      <c r="J29" s="137">
        <v>1</v>
      </c>
      <c r="K29" s="138" t="s">
        <v>60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 t="s">
        <v>90</v>
      </c>
      <c r="G30" s="135">
        <v>9002</v>
      </c>
      <c r="H30" s="150" t="s">
        <v>91</v>
      </c>
      <c r="I30" s="135" t="s">
        <v>100</v>
      </c>
      <c r="J30" s="137">
        <v>1</v>
      </c>
      <c r="K30" s="138" t="s">
        <v>60</v>
      </c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112</v>
      </c>
      <c r="G33" s="144">
        <v>9002</v>
      </c>
      <c r="H33" s="227" t="s">
        <v>114</v>
      </c>
      <c r="I33" s="144" t="s">
        <v>100</v>
      </c>
      <c r="J33" s="146">
        <v>3</v>
      </c>
      <c r="K33" s="147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 t="s">
        <v>120</v>
      </c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123</v>
      </c>
      <c r="G38" s="135"/>
      <c r="H38" s="151" t="s">
        <v>119</v>
      </c>
      <c r="I38" s="135" t="s">
        <v>100</v>
      </c>
      <c r="J38" s="137">
        <v>6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112</v>
      </c>
      <c r="G39" s="135">
        <v>9002</v>
      </c>
      <c r="H39" s="224" t="s">
        <v>121</v>
      </c>
      <c r="I39" s="135" t="s">
        <v>100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>
        <v>9002</v>
      </c>
      <c r="H43" s="227" t="s">
        <v>122</v>
      </c>
      <c r="I43" s="144" t="s">
        <v>100</v>
      </c>
      <c r="J43" s="146">
        <v>1</v>
      </c>
      <c r="K43" s="147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>
        <v>9004</v>
      </c>
      <c r="H44" s="145" t="s">
        <v>85</v>
      </c>
      <c r="I44" s="226" t="s">
        <v>100</v>
      </c>
      <c r="J44" s="146">
        <v>1</v>
      </c>
      <c r="K44" s="147" t="s">
        <v>60</v>
      </c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 t="s">
        <v>90</v>
      </c>
      <c r="G45" s="144">
        <v>9002</v>
      </c>
      <c r="H45" s="145" t="s">
        <v>91</v>
      </c>
      <c r="I45" s="226" t="s">
        <v>100</v>
      </c>
      <c r="J45" s="146">
        <v>4</v>
      </c>
      <c r="K45" s="147" t="s">
        <v>60</v>
      </c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>
        <v>9002</v>
      </c>
      <c r="H46" s="145" t="s">
        <v>115</v>
      </c>
      <c r="I46" s="226" t="s">
        <v>100</v>
      </c>
      <c r="J46" s="146">
        <v>1</v>
      </c>
      <c r="K46" s="147" t="s">
        <v>60</v>
      </c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 t="s">
        <v>112</v>
      </c>
      <c r="G47" s="144">
        <v>9002</v>
      </c>
      <c r="H47" s="145" t="s">
        <v>121</v>
      </c>
      <c r="I47" s="226" t="s">
        <v>100</v>
      </c>
      <c r="J47" s="146">
        <v>1</v>
      </c>
      <c r="K47" s="147" t="s">
        <v>60</v>
      </c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>
        <v>9009</v>
      </c>
      <c r="H50" s="227" t="s">
        <v>110</v>
      </c>
      <c r="I50" s="226" t="s">
        <v>100</v>
      </c>
      <c r="J50" s="146">
        <v>2</v>
      </c>
      <c r="K50" s="147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225" t="s">
        <v>112</v>
      </c>
      <c r="G51" s="226">
        <v>9002</v>
      </c>
      <c r="H51" s="227" t="s">
        <v>121</v>
      </c>
      <c r="I51" s="226" t="s">
        <v>100</v>
      </c>
      <c r="J51" s="146">
        <v>4</v>
      </c>
      <c r="K51" s="147" t="s">
        <v>60</v>
      </c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 t="s">
        <v>112</v>
      </c>
      <c r="G52" s="144">
        <v>9002</v>
      </c>
      <c r="H52" s="231" t="s">
        <v>124</v>
      </c>
      <c r="I52" s="226" t="s">
        <v>100</v>
      </c>
      <c r="J52" s="146">
        <v>2</v>
      </c>
      <c r="K52" s="147" t="s">
        <v>60</v>
      </c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112</v>
      </c>
      <c r="G55" s="135">
        <v>9002</v>
      </c>
      <c r="H55" s="232" t="s">
        <v>125</v>
      </c>
      <c r="I55" s="135" t="s">
        <v>100</v>
      </c>
      <c r="J55" s="137">
        <v>1</v>
      </c>
      <c r="K55" s="138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 t="s">
        <v>112</v>
      </c>
      <c r="G56" s="135">
        <v>9002</v>
      </c>
      <c r="H56" s="151" t="s">
        <v>121</v>
      </c>
      <c r="I56" s="135" t="s">
        <v>100</v>
      </c>
      <c r="J56" s="137">
        <v>4</v>
      </c>
      <c r="K56" s="138" t="s">
        <v>60</v>
      </c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 t="s">
        <v>90</v>
      </c>
      <c r="G57" s="135">
        <v>9002</v>
      </c>
      <c r="H57" s="151" t="s">
        <v>131</v>
      </c>
      <c r="I57" s="135" t="s">
        <v>100</v>
      </c>
      <c r="J57" s="137">
        <v>3</v>
      </c>
      <c r="K57" s="138" t="s">
        <v>60</v>
      </c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112</v>
      </c>
      <c r="G60" s="144">
        <v>9002</v>
      </c>
      <c r="H60" s="227" t="s">
        <v>126</v>
      </c>
      <c r="I60" s="144" t="s">
        <v>100</v>
      </c>
      <c r="J60" s="146">
        <v>1</v>
      </c>
      <c r="K60" s="147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112</v>
      </c>
      <c r="G61" s="144">
        <v>9002</v>
      </c>
      <c r="H61" s="145" t="s">
        <v>121</v>
      </c>
      <c r="I61" s="226" t="s">
        <v>100</v>
      </c>
      <c r="J61" s="146">
        <v>7</v>
      </c>
      <c r="K61" s="147" t="s">
        <v>60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>
        <v>9002</v>
      </c>
      <c r="H65" s="224" t="s">
        <v>127</v>
      </c>
      <c r="I65" s="135" t="s">
        <v>100</v>
      </c>
      <c r="J65" s="137">
        <v>1</v>
      </c>
      <c r="K65" s="138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112</v>
      </c>
      <c r="G66" s="135">
        <v>9002</v>
      </c>
      <c r="H66" s="151" t="s">
        <v>121</v>
      </c>
      <c r="I66" s="135" t="s">
        <v>100</v>
      </c>
      <c r="J66" s="137">
        <v>5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 t="s">
        <v>112</v>
      </c>
      <c r="G67" s="135">
        <v>9002</v>
      </c>
      <c r="H67" s="151" t="s">
        <v>126</v>
      </c>
      <c r="I67" s="135" t="s">
        <v>100</v>
      </c>
      <c r="J67" s="137">
        <v>2</v>
      </c>
      <c r="K67" s="138" t="s">
        <v>60</v>
      </c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112</v>
      </c>
      <c r="G70" s="144">
        <v>9002</v>
      </c>
      <c r="H70" s="227" t="s">
        <v>128</v>
      </c>
      <c r="I70" s="144" t="s">
        <v>100</v>
      </c>
      <c r="J70" s="146">
        <v>6</v>
      </c>
      <c r="K70" s="147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 t="s">
        <v>90</v>
      </c>
      <c r="G71" s="144">
        <v>9002</v>
      </c>
      <c r="H71" s="145" t="s">
        <v>131</v>
      </c>
      <c r="I71" s="226" t="s">
        <v>100</v>
      </c>
      <c r="J71" s="146">
        <v>2</v>
      </c>
      <c r="K71" s="147" t="s">
        <v>60</v>
      </c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130</v>
      </c>
      <c r="G77" s="144">
        <v>9002</v>
      </c>
      <c r="H77" s="227" t="s">
        <v>129</v>
      </c>
      <c r="I77" s="226" t="s">
        <v>100</v>
      </c>
      <c r="J77" s="146">
        <v>4</v>
      </c>
      <c r="K77" s="147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225" t="s">
        <v>90</v>
      </c>
      <c r="G78" s="226">
        <v>9002</v>
      </c>
      <c r="H78" s="227" t="s">
        <v>132</v>
      </c>
      <c r="I78" s="226" t="s">
        <v>100</v>
      </c>
      <c r="J78" s="146">
        <v>1</v>
      </c>
      <c r="K78" s="147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 t="s">
        <v>87</v>
      </c>
      <c r="G79" s="144">
        <v>9002</v>
      </c>
      <c r="H79" s="145" t="s">
        <v>133</v>
      </c>
      <c r="I79" s="226" t="s">
        <v>100</v>
      </c>
      <c r="J79" s="146">
        <v>1</v>
      </c>
      <c r="K79" s="147" t="s">
        <v>60</v>
      </c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130</v>
      </c>
      <c r="G82" s="135">
        <v>9002</v>
      </c>
      <c r="H82" s="224" t="s">
        <v>134</v>
      </c>
      <c r="I82" s="135" t="s">
        <v>100</v>
      </c>
      <c r="J82" s="137">
        <v>1</v>
      </c>
      <c r="K82" s="138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87</v>
      </c>
      <c r="G83" s="135">
        <v>9002</v>
      </c>
      <c r="H83" s="151" t="s">
        <v>133</v>
      </c>
      <c r="I83" s="135" t="s">
        <v>100</v>
      </c>
      <c r="J83" s="137">
        <v>1</v>
      </c>
      <c r="K83" s="138" t="s">
        <v>60</v>
      </c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 t="s">
        <v>87</v>
      </c>
      <c r="G84" s="135">
        <v>9002</v>
      </c>
      <c r="H84" s="224" t="s">
        <v>135</v>
      </c>
      <c r="I84" s="135" t="s">
        <v>100</v>
      </c>
      <c r="J84" s="137">
        <v>1</v>
      </c>
      <c r="K84" s="138" t="s">
        <v>60</v>
      </c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 t="s">
        <v>87</v>
      </c>
      <c r="G85" s="135">
        <v>9002</v>
      </c>
      <c r="H85" s="224" t="s">
        <v>136</v>
      </c>
      <c r="I85" s="135" t="s">
        <v>100</v>
      </c>
      <c r="J85" s="137">
        <v>5</v>
      </c>
      <c r="K85" s="138" t="s">
        <v>60</v>
      </c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87</v>
      </c>
      <c r="G87" s="144">
        <v>9002</v>
      </c>
      <c r="H87" s="145" t="s">
        <v>136</v>
      </c>
      <c r="I87" s="144" t="s">
        <v>100</v>
      </c>
      <c r="J87" s="146">
        <v>5</v>
      </c>
      <c r="K87" s="147" t="s">
        <v>60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 t="s">
        <v>130</v>
      </c>
      <c r="G88" s="144">
        <v>9002</v>
      </c>
      <c r="H88" s="145" t="s">
        <v>137</v>
      </c>
      <c r="I88" s="226" t="s">
        <v>100</v>
      </c>
      <c r="J88" s="146">
        <v>2</v>
      </c>
      <c r="K88" s="147" t="s">
        <v>60</v>
      </c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 t="s">
        <v>90</v>
      </c>
      <c r="G89" s="144">
        <v>9002</v>
      </c>
      <c r="H89" s="145" t="s">
        <v>132</v>
      </c>
      <c r="I89" s="226" t="s">
        <v>100</v>
      </c>
      <c r="J89" s="146">
        <v>1</v>
      </c>
      <c r="K89" s="147" t="s">
        <v>60</v>
      </c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87</v>
      </c>
      <c r="G92" s="135">
        <v>9002</v>
      </c>
      <c r="H92" s="224" t="s">
        <v>138</v>
      </c>
      <c r="I92" s="135" t="s">
        <v>100</v>
      </c>
      <c r="J92" s="137">
        <v>1</v>
      </c>
      <c r="K92" s="138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 t="s">
        <v>87</v>
      </c>
      <c r="G93" s="135">
        <v>9002</v>
      </c>
      <c r="H93" s="224" t="s">
        <v>139</v>
      </c>
      <c r="I93" s="135" t="s">
        <v>100</v>
      </c>
      <c r="J93" s="137">
        <v>1</v>
      </c>
      <c r="K93" s="138" t="s">
        <v>60</v>
      </c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 t="s">
        <v>87</v>
      </c>
      <c r="G94" s="135">
        <v>9002</v>
      </c>
      <c r="H94" s="224" t="s">
        <v>140</v>
      </c>
      <c r="I94" s="135" t="s">
        <v>100</v>
      </c>
      <c r="J94" s="137">
        <v>1</v>
      </c>
      <c r="K94" s="138" t="s">
        <v>60</v>
      </c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 t="s">
        <v>87</v>
      </c>
      <c r="G95" s="135">
        <v>9002</v>
      </c>
      <c r="H95" s="224" t="s">
        <v>136</v>
      </c>
      <c r="I95" s="135" t="s">
        <v>100</v>
      </c>
      <c r="J95" s="137">
        <v>6</v>
      </c>
      <c r="K95" s="138" t="s">
        <v>60</v>
      </c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87</v>
      </c>
      <c r="G98" s="144">
        <v>9002</v>
      </c>
      <c r="H98" s="233" t="s">
        <v>141</v>
      </c>
      <c r="I98" s="144" t="s">
        <v>100</v>
      </c>
      <c r="J98" s="146">
        <v>1</v>
      </c>
      <c r="K98" s="147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 t="s">
        <v>90</v>
      </c>
      <c r="G99" s="144">
        <v>9002</v>
      </c>
      <c r="H99" s="233" t="s">
        <v>142</v>
      </c>
      <c r="I99" s="226" t="s">
        <v>100</v>
      </c>
      <c r="J99" s="146">
        <v>1</v>
      </c>
      <c r="K99" s="147" t="s">
        <v>60</v>
      </c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 t="s">
        <v>87</v>
      </c>
      <c r="G100" s="144">
        <v>9002</v>
      </c>
      <c r="H100" s="233" t="s">
        <v>136</v>
      </c>
      <c r="I100" s="226" t="s">
        <v>100</v>
      </c>
      <c r="J100" s="146">
        <v>6</v>
      </c>
      <c r="K100" s="147" t="s">
        <v>60</v>
      </c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227" t="s">
        <v>143</v>
      </c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130</v>
      </c>
      <c r="G110" s="135">
        <v>9002</v>
      </c>
      <c r="H110" s="224" t="s">
        <v>134</v>
      </c>
      <c r="I110" s="135" t="s">
        <v>100</v>
      </c>
      <c r="J110" s="137">
        <v>1</v>
      </c>
      <c r="K110" s="138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87</v>
      </c>
      <c r="G111" s="135">
        <v>9002</v>
      </c>
      <c r="H111" s="151" t="s">
        <v>136</v>
      </c>
      <c r="I111" s="135" t="s">
        <v>100</v>
      </c>
      <c r="J111" s="137">
        <v>7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227" t="s">
        <v>144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87</v>
      </c>
      <c r="G120" s="135">
        <v>9002</v>
      </c>
      <c r="H120" s="224" t="s">
        <v>145</v>
      </c>
      <c r="I120" s="135" t="s">
        <v>100</v>
      </c>
      <c r="J120" s="137">
        <v>6</v>
      </c>
      <c r="K120" s="138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>
        <v>9002</v>
      </c>
      <c r="H121" s="151" t="s">
        <v>115</v>
      </c>
      <c r="I121" s="135" t="s">
        <v>100</v>
      </c>
      <c r="J121" s="137">
        <v>1</v>
      </c>
      <c r="K121" s="138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87</v>
      </c>
      <c r="G122" s="135">
        <v>9002</v>
      </c>
      <c r="H122" s="151" t="s">
        <v>146</v>
      </c>
      <c r="I122" s="135" t="s">
        <v>100</v>
      </c>
      <c r="J122" s="137">
        <v>2</v>
      </c>
      <c r="K122" s="138" t="s">
        <v>60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>
        <v>9009</v>
      </c>
      <c r="H125" s="227" t="s">
        <v>147</v>
      </c>
      <c r="I125" s="144" t="s">
        <v>100</v>
      </c>
      <c r="J125" s="146">
        <v>2</v>
      </c>
      <c r="K125" s="147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87</v>
      </c>
      <c r="G126" s="144">
        <v>9002</v>
      </c>
      <c r="H126" s="227" t="s">
        <v>148</v>
      </c>
      <c r="I126" s="226" t="s">
        <v>100</v>
      </c>
      <c r="J126" s="146">
        <v>6</v>
      </c>
      <c r="K126" s="147" t="s">
        <v>60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227" priority="79" stopIfTrue="1">
      <formula>IF($A11=1,B11,)</formula>
    </cfRule>
    <cfRule type="expression" dxfId="226" priority="80" stopIfTrue="1">
      <formula>IF($A11="",B11,)</formula>
    </cfRule>
  </conditionalFormatting>
  <conditionalFormatting sqref="E11:E15">
    <cfRule type="expression" dxfId="225" priority="81" stopIfTrue="1">
      <formula>IF($A11="",B11,"")</formula>
    </cfRule>
  </conditionalFormatting>
  <conditionalFormatting sqref="E16:E124">
    <cfRule type="expression" dxfId="224" priority="82" stopIfTrue="1">
      <formula>IF($A16&lt;&gt;1,B16,"")</formula>
    </cfRule>
  </conditionalFormatting>
  <conditionalFormatting sqref="D11:D124">
    <cfRule type="expression" dxfId="223" priority="83" stopIfTrue="1">
      <formula>IF($A11="",B11,)</formula>
    </cfRule>
  </conditionalFormatting>
  <conditionalFormatting sqref="G82:G83 G11:G14 G16:G20 G22:G25 G27:G50 G52:G76 G86:G92 G96:G119">
    <cfRule type="expression" dxfId="222" priority="84" stopIfTrue="1">
      <formula>#REF!="Freelancer"</formula>
    </cfRule>
    <cfRule type="expression" dxfId="221" priority="85" stopIfTrue="1">
      <formula>#REF!="DTC Int. Staff"</formula>
    </cfRule>
  </conditionalFormatting>
  <conditionalFormatting sqref="G115:G119 G87:G92 G22 G33:G49 G60:G76 G96:G104">
    <cfRule type="expression" dxfId="220" priority="77" stopIfTrue="1">
      <formula>$F$5="Freelancer"</formula>
    </cfRule>
    <cfRule type="expression" dxfId="219" priority="78" stopIfTrue="1">
      <formula>$F$5="DTC Int. Staff"</formula>
    </cfRule>
  </conditionalFormatting>
  <conditionalFormatting sqref="G16:G20">
    <cfRule type="expression" dxfId="218" priority="75" stopIfTrue="1">
      <formula>#REF!="Freelancer"</formula>
    </cfRule>
    <cfRule type="expression" dxfId="217" priority="76" stopIfTrue="1">
      <formula>#REF!="DTC Int. Staff"</formula>
    </cfRule>
  </conditionalFormatting>
  <conditionalFormatting sqref="G16:G20">
    <cfRule type="expression" dxfId="216" priority="73" stopIfTrue="1">
      <formula>$F$5="Freelancer"</formula>
    </cfRule>
    <cfRule type="expression" dxfId="215" priority="74" stopIfTrue="1">
      <formula>$F$5="DTC Int. Staff"</formula>
    </cfRule>
  </conditionalFormatting>
  <conditionalFormatting sqref="G21">
    <cfRule type="expression" dxfId="214" priority="71" stopIfTrue="1">
      <formula>#REF!="Freelancer"</formula>
    </cfRule>
    <cfRule type="expression" dxfId="213" priority="72" stopIfTrue="1">
      <formula>#REF!="DTC Int. Staff"</formula>
    </cfRule>
  </conditionalFormatting>
  <conditionalFormatting sqref="G21">
    <cfRule type="expression" dxfId="212" priority="69" stopIfTrue="1">
      <formula>$F$5="Freelancer"</formula>
    </cfRule>
    <cfRule type="expression" dxfId="211" priority="70" stopIfTrue="1">
      <formula>$F$5="DTC Int. Staff"</formula>
    </cfRule>
  </conditionalFormatting>
  <conditionalFormatting sqref="C125:C129">
    <cfRule type="expression" dxfId="210" priority="66" stopIfTrue="1">
      <formula>IF($A125=1,B125,)</formula>
    </cfRule>
    <cfRule type="expression" dxfId="209" priority="67" stopIfTrue="1">
      <formula>IF($A125="",B125,)</formula>
    </cfRule>
  </conditionalFormatting>
  <conditionalFormatting sqref="D125:D129">
    <cfRule type="expression" dxfId="208" priority="68" stopIfTrue="1">
      <formula>IF($A125="",B125,)</formula>
    </cfRule>
  </conditionalFormatting>
  <conditionalFormatting sqref="E125:E129">
    <cfRule type="expression" dxfId="207" priority="65" stopIfTrue="1">
      <formula>IF($A125&lt;&gt;1,B125,"")</formula>
    </cfRule>
  </conditionalFormatting>
  <conditionalFormatting sqref="G55:G59">
    <cfRule type="expression" dxfId="206" priority="63" stopIfTrue="1">
      <formula>$F$5="Freelancer"</formula>
    </cfRule>
    <cfRule type="expression" dxfId="205" priority="64" stopIfTrue="1">
      <formula>$F$5="DTC Int. Staff"</formula>
    </cfRule>
  </conditionalFormatting>
  <conditionalFormatting sqref="G77 G79:G81">
    <cfRule type="expression" dxfId="204" priority="61" stopIfTrue="1">
      <formula>#REF!="Freelancer"</formula>
    </cfRule>
    <cfRule type="expression" dxfId="203" priority="62" stopIfTrue="1">
      <formula>#REF!="DTC Int. Staff"</formula>
    </cfRule>
  </conditionalFormatting>
  <conditionalFormatting sqref="G77 G79:G81">
    <cfRule type="expression" dxfId="202" priority="59" stopIfTrue="1">
      <formula>$F$5="Freelancer"</formula>
    </cfRule>
    <cfRule type="expression" dxfId="201" priority="60" stopIfTrue="1">
      <formula>$F$5="DTC Int. Staff"</formula>
    </cfRule>
  </conditionalFormatting>
  <conditionalFormatting sqref="G130">
    <cfRule type="expression" dxfId="200" priority="51" stopIfTrue="1">
      <formula>$F$5="Freelancer"</formula>
    </cfRule>
    <cfRule type="expression" dxfId="199" priority="52" stopIfTrue="1">
      <formula>$F$5="DTC Int. Staff"</formula>
    </cfRule>
  </conditionalFormatting>
  <conditionalFormatting sqref="C130">
    <cfRule type="expression" dxfId="198" priority="53" stopIfTrue="1">
      <formula>IF($A130=1,B130,)</formula>
    </cfRule>
    <cfRule type="expression" dxfId="197" priority="54" stopIfTrue="1">
      <formula>IF($A130="",B130,)</formula>
    </cfRule>
  </conditionalFormatting>
  <conditionalFormatting sqref="E130">
    <cfRule type="expression" dxfId="196" priority="55" stopIfTrue="1">
      <formula>IF($A130&lt;&gt;1,B130,"")</formula>
    </cfRule>
  </conditionalFormatting>
  <conditionalFormatting sqref="D130">
    <cfRule type="expression" dxfId="195" priority="56" stopIfTrue="1">
      <formula>IF($A130="",B130,)</formula>
    </cfRule>
  </conditionalFormatting>
  <conditionalFormatting sqref="G130">
    <cfRule type="expression" dxfId="194" priority="57" stopIfTrue="1">
      <formula>#REF!="Freelancer"</formula>
    </cfRule>
    <cfRule type="expression" dxfId="193" priority="58" stopIfTrue="1">
      <formula>#REF!="DTC Int. Staff"</formula>
    </cfRule>
  </conditionalFormatting>
  <conditionalFormatting sqref="G15">
    <cfRule type="expression" dxfId="192" priority="49" stopIfTrue="1">
      <formula>#REF!="Freelancer"</formula>
    </cfRule>
    <cfRule type="expression" dxfId="191" priority="50" stopIfTrue="1">
      <formula>#REF!="DTC Int. Staff"</formula>
    </cfRule>
  </conditionalFormatting>
  <conditionalFormatting sqref="G25">
    <cfRule type="expression" dxfId="190" priority="47" stopIfTrue="1">
      <formula>#REF!="Freelancer"</formula>
    </cfRule>
    <cfRule type="expression" dxfId="189" priority="48" stopIfTrue="1">
      <formula>#REF!="DTC Int. Staff"</formula>
    </cfRule>
  </conditionalFormatting>
  <conditionalFormatting sqref="G25">
    <cfRule type="expression" dxfId="188" priority="45" stopIfTrue="1">
      <formula>$F$5="Freelancer"</formula>
    </cfRule>
    <cfRule type="expression" dxfId="187" priority="46" stopIfTrue="1">
      <formula>$F$5="DTC Int. Staff"</formula>
    </cfRule>
  </conditionalFormatting>
  <conditionalFormatting sqref="G26">
    <cfRule type="expression" dxfId="186" priority="43" stopIfTrue="1">
      <formula>#REF!="Freelancer"</formula>
    </cfRule>
    <cfRule type="expression" dxfId="185" priority="44" stopIfTrue="1">
      <formula>#REF!="DTC Int. Staff"</formula>
    </cfRule>
  </conditionalFormatting>
  <conditionalFormatting sqref="G26">
    <cfRule type="expression" dxfId="184" priority="41" stopIfTrue="1">
      <formula>#REF!="Freelancer"</formula>
    </cfRule>
    <cfRule type="expression" dxfId="183" priority="42" stopIfTrue="1">
      <formula>#REF!="DTC Int. Staff"</formula>
    </cfRule>
  </conditionalFormatting>
  <conditionalFormatting sqref="G26">
    <cfRule type="expression" dxfId="182" priority="39" stopIfTrue="1">
      <formula>$F$5="Freelancer"</formula>
    </cfRule>
    <cfRule type="expression" dxfId="181" priority="40" stopIfTrue="1">
      <formula>$F$5="DTC Int. Staff"</formula>
    </cfRule>
  </conditionalFormatting>
  <conditionalFormatting sqref="G51">
    <cfRule type="expression" dxfId="180" priority="37" stopIfTrue="1">
      <formula>#REF!="Freelancer"</formula>
    </cfRule>
    <cfRule type="expression" dxfId="179" priority="38" stopIfTrue="1">
      <formula>#REF!="DTC Int. Staff"</formula>
    </cfRule>
  </conditionalFormatting>
  <conditionalFormatting sqref="G51">
    <cfRule type="expression" dxfId="178" priority="35" stopIfTrue="1">
      <formula>$F$5="Freelancer"</formula>
    </cfRule>
    <cfRule type="expression" dxfId="177" priority="36" stopIfTrue="1">
      <formula>$F$5="DTC Int. Staff"</formula>
    </cfRule>
  </conditionalFormatting>
  <conditionalFormatting sqref="H55">
    <cfRule type="expression" dxfId="176" priority="33" stopIfTrue="1">
      <formula>#REF!="Freelancer"</formula>
    </cfRule>
    <cfRule type="expression" dxfId="175" priority="34" stopIfTrue="1">
      <formula>#REF!="DTC Int. Staff"</formula>
    </cfRule>
  </conditionalFormatting>
  <conditionalFormatting sqref="H55">
    <cfRule type="expression" dxfId="174" priority="31" stopIfTrue="1">
      <formula>$F$5="Freelancer"</formula>
    </cfRule>
    <cfRule type="expression" dxfId="173" priority="32" stopIfTrue="1">
      <formula>$F$5="DTC Int. Staff"</formula>
    </cfRule>
  </conditionalFormatting>
  <conditionalFormatting sqref="G78">
    <cfRule type="expression" dxfId="172" priority="29" stopIfTrue="1">
      <formula>#REF!="Freelancer"</formula>
    </cfRule>
    <cfRule type="expression" dxfId="171" priority="30" stopIfTrue="1">
      <formula>#REF!="DTC Int. Staff"</formula>
    </cfRule>
  </conditionalFormatting>
  <conditionalFormatting sqref="G78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84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85">
    <cfRule type="expression" dxfId="166" priority="23" stopIfTrue="1">
      <formula>#REF!="Freelancer"</formula>
    </cfRule>
    <cfRule type="expression" dxfId="165" priority="24" stopIfTrue="1">
      <formula>#REF!="DTC Int. Staff"</formula>
    </cfRule>
  </conditionalFormatting>
  <conditionalFormatting sqref="G93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93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G94">
    <cfRule type="expression" dxfId="160" priority="17" stopIfTrue="1">
      <formula>#REF!="Freelancer"</formula>
    </cfRule>
    <cfRule type="expression" dxfId="159" priority="18" stopIfTrue="1">
      <formula>#REF!="DTC Int. Staff"</formula>
    </cfRule>
  </conditionalFormatting>
  <conditionalFormatting sqref="G94">
    <cfRule type="expression" dxfId="158" priority="15" stopIfTrue="1">
      <formula>$F$5="Freelancer"</formula>
    </cfRule>
    <cfRule type="expression" dxfId="157" priority="16" stopIfTrue="1">
      <formula>$F$5="DTC Int. Staff"</formula>
    </cfRule>
  </conditionalFormatting>
  <conditionalFormatting sqref="G95">
    <cfRule type="expression" dxfId="156" priority="13" stopIfTrue="1">
      <formula>#REF!="Freelancer"</formula>
    </cfRule>
    <cfRule type="expression" dxfId="155" priority="14" stopIfTrue="1">
      <formula>#REF!="DTC Int. Staff"</formula>
    </cfRule>
  </conditionalFormatting>
  <conditionalFormatting sqref="H98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H98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H99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H99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H100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H100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6" t="s">
        <v>8</v>
      </c>
      <c r="E4" s="28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Consulting03</cp:lastModifiedBy>
  <dcterms:created xsi:type="dcterms:W3CDTF">2006-02-12T14:53:28Z</dcterms:created>
  <dcterms:modified xsi:type="dcterms:W3CDTF">2021-08-11T05:57:17Z</dcterms:modified>
</cp:coreProperties>
</file>