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DA66592-01C9-4210-A21B-EA9398280A77}" xr6:coauthVersionLast="47" xr6:coauthVersionMax="47" xr10:uidLastSave="{00000000-0000-0000-0000-000000000000}"/>
  <bookViews>
    <workbookView xWindow="-108" yWindow="-108" windowWidth="23256" windowHeight="12576" tabRatio="766" activeTab="9" xr2:uid="{00000000-000D-0000-FFFF-FFFF00000000}"/>
  </bookViews>
  <sheets>
    <sheet name="Information-General Settings" sheetId="35" r:id="rId1"/>
    <sheet name="01_Jan" sheetId="36" state="hidden" r:id="rId2"/>
    <sheet name="02_Feb" sheetId="37" state="hidden" r:id="rId3"/>
    <sheet name="03_Mar" sheetId="39" state="hidden" r:id="rId4"/>
    <sheet name="04_April" sheetId="40" state="hidden" r:id="rId5"/>
    <sheet name="05_May" sheetId="41" state="hidden" r:id="rId6"/>
    <sheet name="06_June" sheetId="42" state="hidden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31" i="46"/>
  <c r="D132" i="46" s="1"/>
  <c r="D133" i="46" s="1"/>
  <c r="D129" i="46"/>
  <c r="D130" i="46" s="1"/>
  <c r="A129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J8" i="46" s="1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<sst xmlns="http://schemas.openxmlformats.org/spreadsheetml/2006/main" count="378" uniqueCount="121">
  <si>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</si>
  <si>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</si>
  <si>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</si>
  <si>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</si>
  <si>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</si>
  <si>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</si>
  <si>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</si>
  <si>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</si>
  <si>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</si>
  <si>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</si>
  <si>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</si>
  <si>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</si>
  <si>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</si>
  <si>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</si>
  <si>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</si>
  <si>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</si>
  <si>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</si>
  <si>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</si>
  <si>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</si>
  <si>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</si>
  <si>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</si>
  <si>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</si>
  <si>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</si>
  <si>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</si>
  <si>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</si>
  <si>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</si>
  <si>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</si>
  <si>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</si>
  <si>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</si>
  <si>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</si>
  <si>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</si>
  <si>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</si>
  <si>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</si>
  <si>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</si>
  <si>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</si>
  <si>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</si>
  <si>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</si>
  <si>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</si>
  <si>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</si>
  <si>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</si>
  <si>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</si>
  <si>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</si>
  <si>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</si>
  <si>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</si>
  <si>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</si>
  <si>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</si>
  <si>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</si>
  <si>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</si>
  <si>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</si>
  <si>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</si>
  <si>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Chokchai</t>
  </si>
  <si>
    <t>Kenpho</t>
  </si>
  <si>
    <t>TIME174</t>
  </si>
  <si>
    <t>Orientation</t>
  </si>
  <si>
    <t>Office</t>
  </si>
  <si>
    <t>หาข้อมูลดูตัวอย่าง Dashboard บน Tableau Public &gt; Gallery</t>
  </si>
  <si>
    <t>Home</t>
  </si>
  <si>
    <t>ศึกษา DataSet ทำความเข้าใจเกี่ยวกับตัวแปล ที่จะนำมา Cleansing ข้อมูลเพื่อสร้าง Dashboard และอัพเดท</t>
  </si>
  <si>
    <t>อ่านแผนงาน "ETDA E-Commerce Survey Technical Proposal" เพื่อทำความเข้าใจใน Project ที่จะเข้าร่วม และ Discuss</t>
  </si>
  <si>
    <t>รับ assign การสร้าง Dashboard</t>
  </si>
  <si>
    <t>หาข้อมูล และออกแบบ ETDA Dashboard Concept, Dashboard Detail, Dashboard Template, Workflow Process และ อัพเดทกับทีม</t>
  </si>
  <si>
    <t>Clearnsing Data เพื่อนำเข้า  Tableau สร้าง Demo Dashboard</t>
  </si>
  <si>
    <t>ประชุมกับทีม และอัพเดทความคืบหน้ากับลูกค้า</t>
  </si>
  <si>
    <t>FTE L&amp;D Program-Consulting Slide (Week2)</t>
  </si>
  <si>
    <t xml:space="preserve"> </t>
  </si>
  <si>
    <t>ศึกษา Model เพื่อแปลง Report ให้สามารถ Transform เป็น Database เข้าโปรแกรม Tableau</t>
  </si>
  <si>
    <t>ทบทวบสูตร คำนวณ เช็คความถูกต้องและวางแผน Transform ข้อมูล</t>
  </si>
  <si>
    <t>Transform ข้อมูล</t>
  </si>
  <si>
    <t>Holiday</t>
  </si>
  <si>
    <t>ตัวอย่าง Dashboard</t>
  </si>
  <si>
    <t>Revise, ปรับแบบ ตัวอย่าง Dashboard</t>
  </si>
  <si>
    <t>Transform ข้อมูลใหม่ที่มีการปรับปรุงจากการคำนวณ, Clearnsing ข้อมูลเข้า Tableau</t>
  </si>
  <si>
    <t>Revise, ปรับแบบ ตัวอย่าง Dashboard อีกรอบ &amp; Meeting กับทีม</t>
  </si>
  <si>
    <t>Transform &amp;  Clearnsing ข้อมูลใหม่ที่มีการแก้ไข</t>
  </si>
  <si>
    <t>FTE L&amp;D Program-Consulting Culture</t>
  </si>
  <si>
    <t>TIME-202094</t>
  </si>
  <si>
    <t>เตรียมรายงานการประชุมสำรวจผล</t>
  </si>
  <si>
    <t>TIME</t>
  </si>
  <si>
    <t>ประชุมการสำรวจมูลค่า e-Commerce</t>
  </si>
  <si>
    <t>เขียนรายงานการประชุม</t>
  </si>
  <si>
    <t>เขียนรายงานการประชุม ตรวจสอบความถูกต้อง</t>
  </si>
  <si>
    <t>Clearnsing ข้อมูล และ Dev Dashboard ใน Tableau</t>
  </si>
  <si>
    <t>FTE L&amp;D Program- Data Collection (Week4)</t>
  </si>
  <si>
    <t>NBTC Digital Platform: Internal Kick-off</t>
  </si>
  <si>
    <t>TIME-202107</t>
  </si>
  <si>
    <t>Mother's Day</t>
  </si>
  <si>
    <t>Plan Dev Power BI : e-Commerce Value Survey Dashboard</t>
  </si>
  <si>
    <t>Dev Power BI : e-Commerce Value Survey Dashboard</t>
  </si>
  <si>
    <t>Dev &amp; Edit Power BI : e-Commerce Value Survey Dashboard</t>
  </si>
  <si>
    <t>NBTC Digital Platform Weekly Update</t>
  </si>
  <si>
    <t>Introduction to 5G (Day1)</t>
  </si>
  <si>
    <t>Edit Power BI : e-Commerce Value Survey Dashboard and Weekly Update Meeting</t>
  </si>
  <si>
    <t>Kick-off TCG Workshop : TCG Focus Group on Financial Gateway Plan</t>
  </si>
  <si>
    <t>ETDA Dashboard - Proposal Kickoff</t>
  </si>
  <si>
    <t>Dev &amp; Edit Power BI : e-Commerce Value Survey Dashboard (สองภาษา) and Weekly Update Meeting</t>
  </si>
  <si>
    <t>Edit Power BI : e-Commerce Value Survey Dashboard (สองภาษา)</t>
  </si>
  <si>
    <t>TIME-202148</t>
  </si>
  <si>
    <t xml:space="preserve"> TCG Workshop : Brief Mural</t>
  </si>
  <si>
    <t xml:space="preserve"> TCG Workshop : Data Collection Financial Gateway</t>
  </si>
  <si>
    <t>Internal meeting NIA Portfolio ปรึกษา ออกแบบ Dashboard</t>
  </si>
  <si>
    <t>TCG Financial Gate Platform Workshop meeting with ดร.ชนะกัญจน์</t>
  </si>
  <si>
    <t>TCG Financial Gateway Platform with Partner</t>
  </si>
  <si>
    <t>Internal Meeting NIA Portfolio ปรึกษา ออกแบบ Dashboard 2</t>
  </si>
  <si>
    <t>TCG Workshop : Data Collection Financial Gateway usecase</t>
  </si>
  <si>
    <t>TCG Financial Gate Platform Workshop#2 with ดร.ธนาวิชญ์</t>
  </si>
  <si>
    <t>ETDA : ประชุมอัพเดทหลังการประชุมผลสำรวจ ความคืบหน้ากับลูกค้า</t>
  </si>
  <si>
    <t>TIME-202147</t>
  </si>
  <si>
    <t>TCG Workshop : Data Collection Tecnology Case &amp; แก้ไขสไลด์</t>
  </si>
  <si>
    <t>TCG Financial Gate Platform kick-off with TCG Customers</t>
  </si>
  <si>
    <t>Edit Power BI : e-Commerce Value Survey Dashboard แก้ไขลูกค้า Comment (เปลี่ยนสี, ฟอนต์, Tooltip, การแสดงผล Interactive)</t>
  </si>
  <si>
    <t>TIME-202124</t>
  </si>
  <si>
    <t>NIA Portfolio Dashboard Tranform Data &amp; Design Dashboard</t>
  </si>
  <si>
    <t>เขียนรายงานรายละเอียด Dashboard</t>
  </si>
  <si>
    <t>NIA Portfolio Design Dashboard</t>
  </si>
  <si>
    <t>TCG Financial Gate Platform หาข้อมูลประกอบ Workshop</t>
  </si>
  <si>
    <t>ETDA Dashboard - Proposal Kick-off</t>
  </si>
  <si>
    <t>Brief - Digital Platform</t>
  </si>
  <si>
    <t>Kick Off with K.Watch</t>
  </si>
  <si>
    <t>TCG Internal Team Meeting</t>
  </si>
  <si>
    <t>TCG Financial Gate Platform Use Case</t>
  </si>
  <si>
    <t>ปรึกษา ETDA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</si>
</sst>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26" sqref="C26:G27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">
      <c r="B3" s="7" t="s">
        <v>25</v>
      </c>
      <c r="C3" s="149" t="s">
        <v>50</v>
      </c>
      <c r="D3" s="150"/>
      <c r="E3" s="150"/>
      <c r="F3" s="150"/>
      <c r="G3" s="151"/>
      <c r="H3" s="3"/>
      <c r="I3" s="3"/>
    </row>
    <row r="4" spans="2:9" x14ac:dyDescent="0.3">
      <c r="B4" s="6" t="s">
        <v>26</v>
      </c>
      <c r="C4" s="152" t="s">
        <v>51</v>
      </c>
      <c r="D4" s="153"/>
      <c r="E4" s="153"/>
      <c r="F4" s="153"/>
      <c r="G4" s="154"/>
      <c r="H4" s="3"/>
      <c r="I4" s="3"/>
    </row>
    <row r="5" spans="2:9" x14ac:dyDescent="0.3">
      <c r="B5" s="6" t="s">
        <v>27</v>
      </c>
      <c r="C5" s="152" t="s">
        <v>52</v>
      </c>
      <c r="D5" s="153"/>
      <c r="E5" s="153"/>
      <c r="F5" s="153"/>
      <c r="G5" s="154"/>
      <c r="H5" s="3"/>
      <c r="I5" s="3"/>
    </row>
    <row r="7" spans="2:9" ht="32.25" customHeight="1" x14ac:dyDescent="0.3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3">
      <c r="B12" s="58" t="s">
        <v>46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3">
      <c r="B15" s="60">
        <v>9002</v>
      </c>
      <c r="C15" s="157" t="s">
        <v>45</v>
      </c>
      <c r="D15" s="158"/>
      <c r="E15" s="158"/>
      <c r="F15" s="158"/>
      <c r="G15" s="159"/>
      <c r="H15" s="4"/>
      <c r="I15" s="4"/>
    </row>
    <row r="16" spans="2:9" ht="18.75" customHeight="1" x14ac:dyDescent="0.3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">
      <c r="B17" s="7" t="s">
        <v>15</v>
      </c>
      <c r="C17" s="128" t="s">
        <v>44</v>
      </c>
      <c r="D17" s="129"/>
      <c r="E17" s="129"/>
      <c r="F17" s="129"/>
      <c r="G17" s="130"/>
      <c r="H17" s="4"/>
      <c r="I17" s="4"/>
    </row>
    <row r="18" spans="2:9" ht="19.5" customHeight="1" x14ac:dyDescent="0.3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3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3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3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3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3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3">
      <c r="B30" s="60">
        <v>9009</v>
      </c>
      <c r="C30" s="134" t="s">
        <v>47</v>
      </c>
      <c r="D30" s="135"/>
      <c r="E30" s="135"/>
      <c r="F30" s="135"/>
      <c r="G30" s="136"/>
    </row>
    <row r="31" spans="2:9" x14ac:dyDescent="0.3">
      <c r="B31" s="61"/>
      <c r="C31" s="140" t="s">
        <v>48</v>
      </c>
      <c r="D31" s="141"/>
      <c r="E31" s="141"/>
      <c r="F31" s="141"/>
      <c r="G31" s="142"/>
    </row>
    <row r="32" spans="2:9" ht="19.5" customHeight="1" x14ac:dyDescent="0.3">
      <c r="B32" s="7" t="s">
        <v>21</v>
      </c>
      <c r="C32" s="137" t="s">
        <v>49</v>
      </c>
      <c r="D32" s="138"/>
      <c r="E32" s="138"/>
      <c r="F32" s="138"/>
      <c r="G32" s="139"/>
    </row>
    <row r="33" spans="2:7" ht="19.5" customHeight="1" x14ac:dyDescent="0.3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3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3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">
      <c r="B38" s="64" t="s">
        <v>13</v>
      </c>
      <c r="C38" s="128"/>
      <c r="D38" s="129"/>
      <c r="E38" s="129"/>
      <c r="F38" s="129"/>
      <c r="G38" s="130"/>
    </row>
    <row r="39" spans="2:7" ht="19.5" customHeight="1" x14ac:dyDescent="0.3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">
      <c r="B40" s="64" t="s">
        <v>14</v>
      </c>
      <c r="C40" s="131"/>
      <c r="D40" s="132"/>
      <c r="E40" s="132"/>
      <c r="F40" s="132"/>
      <c r="G40" s="13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90" zoomScaleNormal="90" workbookViewId="0">
      <selection activeCell="H24" sqref="H2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24</v>
      </c>
      <c r="J8" s="25">
        <f>I8/8</f>
        <v>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84</v>
      </c>
      <c r="G11" s="36">
        <v>9002</v>
      </c>
      <c r="H11" s="43" t="s">
        <v>116</v>
      </c>
      <c r="I11" s="36" t="s">
        <v>56</v>
      </c>
      <c r="J11" s="85">
        <v>1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96</v>
      </c>
      <c r="G12" s="36">
        <v>9002</v>
      </c>
      <c r="H12" s="43" t="s">
        <v>118</v>
      </c>
      <c r="I12" s="36" t="s">
        <v>56</v>
      </c>
      <c r="J12" s="85">
        <v>1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96</v>
      </c>
      <c r="G13" s="36">
        <v>9002</v>
      </c>
      <c r="H13" s="43" t="s">
        <v>119</v>
      </c>
      <c r="I13" s="36" t="s">
        <v>56</v>
      </c>
      <c r="J13" s="85">
        <v>6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96</v>
      </c>
      <c r="G16" s="47">
        <v>9002</v>
      </c>
      <c r="H16" s="48" t="s">
        <v>114</v>
      </c>
      <c r="I16" s="47" t="s">
        <v>56</v>
      </c>
      <c r="J16" s="86">
        <v>7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>
        <v>9002</v>
      </c>
      <c r="H17" s="48" t="s">
        <v>115</v>
      </c>
      <c r="I17" s="47" t="s">
        <v>56</v>
      </c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96</v>
      </c>
      <c r="G21" s="36">
        <v>9002</v>
      </c>
      <c r="H21" s="43" t="s">
        <v>114</v>
      </c>
      <c r="I21" s="36" t="s">
        <v>56</v>
      </c>
      <c r="J21" s="85">
        <v>6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96</v>
      </c>
      <c r="G22" s="36">
        <v>9002</v>
      </c>
      <c r="H22" s="43" t="s">
        <v>117</v>
      </c>
      <c r="I22" s="36" t="s">
        <v>56</v>
      </c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>
        <v>9002</v>
      </c>
      <c r="H23" s="43" t="s">
        <v>120</v>
      </c>
      <c r="I23" s="36" t="s">
        <v>56</v>
      </c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1" priority="21" stopIfTrue="1">
      <formula>IF($A11=1,B11,)</formula>
    </cfRule>
    <cfRule type="expression" dxfId="110" priority="22" stopIfTrue="1">
      <formula>IF($A11="",B11,)</formula>
    </cfRule>
  </conditionalFormatting>
  <conditionalFormatting sqref="E11:E15">
    <cfRule type="expression" dxfId="109" priority="23" stopIfTrue="1">
      <formula>IF($A11="",B11,"")</formula>
    </cfRule>
  </conditionalFormatting>
  <conditionalFormatting sqref="E16:E124">
    <cfRule type="expression" dxfId="108" priority="24" stopIfTrue="1">
      <formula>IF($A16&lt;&gt;1,B16,"")</formula>
    </cfRule>
  </conditionalFormatting>
  <conditionalFormatting sqref="D11:D124">
    <cfRule type="expression" dxfId="107" priority="25" stopIfTrue="1">
      <formula>IF($A11="",B11,)</formula>
    </cfRule>
  </conditionalFormatting>
  <conditionalFormatting sqref="G26:G80 G82:G119 G11:G20">
    <cfRule type="expression" dxfId="106" priority="26" stopIfTrue="1">
      <formula>#REF!="Freelancer"</formula>
    </cfRule>
    <cfRule type="expression" dxfId="105" priority="27" stopIfTrue="1">
      <formula>#REF!="DTC Int. Staff"</formula>
    </cfRule>
  </conditionalFormatting>
  <conditionalFormatting sqref="G115:G119 G87:G108 G33:G53 G60:G80 G21:G26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G16:G25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16:G20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6" priority="29" stopIfTrue="1">
      <formula>IF($A11=1,B11,)</formula>
    </cfRule>
    <cfRule type="expression" dxfId="365" priority="30" stopIfTrue="1">
      <formula>IF($A11="",B11,)</formula>
    </cfRule>
  </conditionalFormatting>
  <conditionalFormatting sqref="E11:E15">
    <cfRule type="expression" dxfId="364" priority="31" stopIfTrue="1">
      <formula>IF($A11="",B11,"")</formula>
    </cfRule>
  </conditionalFormatting>
  <conditionalFormatting sqref="E16:E124">
    <cfRule type="expression" dxfId="363" priority="32" stopIfTrue="1">
      <formula>IF($A16&lt;&gt;1,B16,"")</formula>
    </cfRule>
  </conditionalFormatting>
  <conditionalFormatting sqref="D11:D124">
    <cfRule type="expression" dxfId="362" priority="33" stopIfTrue="1">
      <formula>IF($A11="",B11,)</formula>
    </cfRule>
  </conditionalFormatting>
  <conditionalFormatting sqref="G11:G16 G82:G119 G18:G76">
    <cfRule type="expression" dxfId="361" priority="34" stopIfTrue="1">
      <formula>#REF!="Freelancer"</formula>
    </cfRule>
    <cfRule type="expression" dxfId="360" priority="35" stopIfTrue="1">
      <formula>#REF!="DTC Int. Staff"</formula>
    </cfRule>
  </conditionalFormatting>
  <conditionalFormatting sqref="G115:G119 G87:G104 G18:G22 G33:G49 G60:G76">
    <cfRule type="expression" dxfId="359" priority="27" stopIfTrue="1">
      <formula>$F$5="Freelancer"</formula>
    </cfRule>
    <cfRule type="expression" dxfId="358" priority="28" stopIfTrue="1">
      <formula>$F$5="DTC Int. Staff"</formula>
    </cfRule>
  </conditionalFormatting>
  <conditionalFormatting sqref="G16">
    <cfRule type="expression" dxfId="357" priority="25" stopIfTrue="1">
      <formula>#REF!="Freelancer"</formula>
    </cfRule>
    <cfRule type="expression" dxfId="356" priority="26" stopIfTrue="1">
      <formula>#REF!="DTC Int. Staff"</formula>
    </cfRule>
  </conditionalFormatting>
  <conditionalFormatting sqref="G16">
    <cfRule type="expression" dxfId="355" priority="23" stopIfTrue="1">
      <formula>$F$5="Freelancer"</formula>
    </cfRule>
    <cfRule type="expression" dxfId="354" priority="24" stopIfTrue="1">
      <formula>$F$5="DTC Int. Staff"</formula>
    </cfRule>
  </conditionalFormatting>
  <conditionalFormatting sqref="G17">
    <cfRule type="expression" dxfId="353" priority="21" stopIfTrue="1">
      <formula>#REF!="Freelancer"</formula>
    </cfRule>
    <cfRule type="expression" dxfId="352" priority="22" stopIfTrue="1">
      <formula>#REF!="DTC Int. Staff"</formula>
    </cfRule>
  </conditionalFormatting>
  <conditionalFormatting sqref="G17">
    <cfRule type="expression" dxfId="351" priority="19" stopIfTrue="1">
      <formula>$F$5="Freelancer"</formula>
    </cfRule>
    <cfRule type="expression" dxfId="350" priority="20" stopIfTrue="1">
      <formula>$F$5="DTC Int. Staff"</formula>
    </cfRule>
  </conditionalFormatting>
  <conditionalFormatting sqref="C126">
    <cfRule type="expression" dxfId="349" priority="16" stopIfTrue="1">
      <formula>IF($A126=1,B126,)</formula>
    </cfRule>
    <cfRule type="expression" dxfId="348" priority="17" stopIfTrue="1">
      <formula>IF($A126="",B126,)</formula>
    </cfRule>
  </conditionalFormatting>
  <conditionalFormatting sqref="D126">
    <cfRule type="expression" dxfId="347" priority="18" stopIfTrue="1">
      <formula>IF($A126="",B126,)</formula>
    </cfRule>
  </conditionalFormatting>
  <conditionalFormatting sqref="C125">
    <cfRule type="expression" dxfId="346" priority="13" stopIfTrue="1">
      <formula>IF($A125=1,B125,)</formula>
    </cfRule>
    <cfRule type="expression" dxfId="345" priority="14" stopIfTrue="1">
      <formula>IF($A125="",B125,)</formula>
    </cfRule>
  </conditionalFormatting>
  <conditionalFormatting sqref="D125">
    <cfRule type="expression" dxfId="344" priority="15" stopIfTrue="1">
      <formula>IF($A125="",B125,)</formula>
    </cfRule>
  </conditionalFormatting>
  <conditionalFormatting sqref="E125">
    <cfRule type="expression" dxfId="343" priority="12" stopIfTrue="1">
      <formula>IF($A125&lt;&gt;1,B125,"")</formula>
    </cfRule>
  </conditionalFormatting>
  <conditionalFormatting sqref="E126">
    <cfRule type="expression" dxfId="342" priority="11" stopIfTrue="1">
      <formula>IF($A126&lt;&gt;1,B126,"")</formula>
    </cfRule>
  </conditionalFormatting>
  <conditionalFormatting sqref="G55:G59">
    <cfRule type="expression" dxfId="341" priority="9" stopIfTrue="1">
      <formula>$F$5="Freelancer"</formula>
    </cfRule>
    <cfRule type="expression" dxfId="340" priority="10" stopIfTrue="1">
      <formula>$F$5="DTC Int. Staff"</formula>
    </cfRule>
  </conditionalFormatting>
  <conditionalFormatting sqref="G77:G81">
    <cfRule type="expression" dxfId="339" priority="7" stopIfTrue="1">
      <formula>#REF!="Freelancer"</formula>
    </cfRule>
    <cfRule type="expression" dxfId="338" priority="8" stopIfTrue="1">
      <formula>#REF!="DTC Int. Staff"</formula>
    </cfRule>
  </conditionalFormatting>
  <conditionalFormatting sqref="G77:G81">
    <cfRule type="expression" dxfId="337" priority="5" stopIfTrue="1">
      <formula>$F$5="Freelancer"</formula>
    </cfRule>
    <cfRule type="expression" dxfId="33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5" priority="42" stopIfTrue="1">
      <formula>IF($A11=1,B11,)</formula>
    </cfRule>
    <cfRule type="expression" dxfId="334" priority="43" stopIfTrue="1">
      <formula>IF($A11="",B11,)</formula>
    </cfRule>
  </conditionalFormatting>
  <conditionalFormatting sqref="E11:E15">
    <cfRule type="expression" dxfId="333" priority="44" stopIfTrue="1">
      <formula>IF($A11="",B11,"")</formula>
    </cfRule>
  </conditionalFormatting>
  <conditionalFormatting sqref="E17:E20 E26:E43 E48 E53:E70 E75 E80:E98 E103 E108:E119">
    <cfRule type="expression" dxfId="332" priority="45" stopIfTrue="1">
      <formula>IF($A17&lt;&gt;1,B17,"")</formula>
    </cfRule>
  </conditionalFormatting>
  <conditionalFormatting sqref="D11:D15 D26:D43 D48 D53:D70 D75 D80:D98 D103 D108:D119 D17:D20">
    <cfRule type="expression" dxfId="331" priority="46" stopIfTrue="1">
      <formula>IF($A11="",B11,)</formula>
    </cfRule>
  </conditionalFormatting>
  <conditionalFormatting sqref="G11:G20 G26:G84 G90:G119">
    <cfRule type="expression" dxfId="330" priority="47" stopIfTrue="1">
      <formula>#REF!="Freelancer"</formula>
    </cfRule>
    <cfRule type="expression" dxfId="329" priority="48" stopIfTrue="1">
      <formula>#REF!="DTC Int. Staff"</formula>
    </cfRule>
  </conditionalFormatting>
  <conditionalFormatting sqref="G119 G26:G30 G37:G57 G64:G84 G91:G112">
    <cfRule type="expression" dxfId="328" priority="40" stopIfTrue="1">
      <formula>$F$5="Freelancer"</formula>
    </cfRule>
    <cfRule type="expression" dxfId="327" priority="41" stopIfTrue="1">
      <formula>$F$5="DTC Int. Staff"</formula>
    </cfRule>
  </conditionalFormatting>
  <conditionalFormatting sqref="G16:G20">
    <cfRule type="expression" dxfId="326" priority="38" stopIfTrue="1">
      <formula>#REF!="Freelancer"</formula>
    </cfRule>
    <cfRule type="expression" dxfId="325" priority="39" stopIfTrue="1">
      <formula>#REF!="DTC Int. Staff"</formula>
    </cfRule>
  </conditionalFormatting>
  <conditionalFormatting sqref="G16:G20">
    <cfRule type="expression" dxfId="324" priority="36" stopIfTrue="1">
      <formula>$F$5="Freelancer"</formula>
    </cfRule>
    <cfRule type="expression" dxfId="323" priority="37" stopIfTrue="1">
      <formula>$F$5="DTC Int. Staff"</formula>
    </cfRule>
  </conditionalFormatting>
  <conditionalFormatting sqref="G21:G25">
    <cfRule type="expression" dxfId="322" priority="34" stopIfTrue="1">
      <formula>#REF!="Freelancer"</formula>
    </cfRule>
    <cfRule type="expression" dxfId="321" priority="35" stopIfTrue="1">
      <formula>#REF!="DTC Int. Staff"</formula>
    </cfRule>
  </conditionalFormatting>
  <conditionalFormatting sqref="G21:G25">
    <cfRule type="expression" dxfId="320" priority="32" stopIfTrue="1">
      <formula>$F$5="Freelancer"</formula>
    </cfRule>
    <cfRule type="expression" dxfId="319" priority="33" stopIfTrue="1">
      <formula>$F$5="DTC Int. Staff"</formula>
    </cfRule>
  </conditionalFormatting>
  <conditionalFormatting sqref="G63">
    <cfRule type="expression" dxfId="318" priority="22" stopIfTrue="1">
      <formula>$F$5="Freelancer"</formula>
    </cfRule>
    <cfRule type="expression" dxfId="317" priority="23" stopIfTrue="1">
      <formula>$F$5="DTC Int. Staff"</formula>
    </cfRule>
  </conditionalFormatting>
  <conditionalFormatting sqref="G85:G89">
    <cfRule type="expression" dxfId="316" priority="20" stopIfTrue="1">
      <formula>#REF!="Freelancer"</formula>
    </cfRule>
    <cfRule type="expression" dxfId="315" priority="21" stopIfTrue="1">
      <formula>#REF!="DTC Int. Staff"</formula>
    </cfRule>
  </conditionalFormatting>
  <conditionalFormatting sqref="G85:G89">
    <cfRule type="expression" dxfId="314" priority="18" stopIfTrue="1">
      <formula>$F$5="Freelancer"</formula>
    </cfRule>
    <cfRule type="expression" dxfId="313" priority="19" stopIfTrue="1">
      <formula>$F$5="DTC Int. Staff"</formula>
    </cfRule>
  </conditionalFormatting>
  <conditionalFormatting sqref="E22:E25">
    <cfRule type="expression" dxfId="312" priority="16" stopIfTrue="1">
      <formula>IF($A22&lt;&gt;1,B22,"")</formula>
    </cfRule>
  </conditionalFormatting>
  <conditionalFormatting sqref="D22:D25">
    <cfRule type="expression" dxfId="311" priority="17" stopIfTrue="1">
      <formula>IF($A22="",B22,)</formula>
    </cfRule>
  </conditionalFormatting>
  <conditionalFormatting sqref="E44:E47">
    <cfRule type="expression" dxfId="310" priority="14" stopIfTrue="1">
      <formula>IF($A44&lt;&gt;1,B44,"")</formula>
    </cfRule>
  </conditionalFormatting>
  <conditionalFormatting sqref="D44:D47">
    <cfRule type="expression" dxfId="309" priority="15" stopIfTrue="1">
      <formula>IF($A44="",B44,)</formula>
    </cfRule>
  </conditionalFormatting>
  <conditionalFormatting sqref="E49:E52">
    <cfRule type="expression" dxfId="308" priority="12" stopIfTrue="1">
      <formula>IF($A49&lt;&gt;1,B49,"")</formula>
    </cfRule>
  </conditionalFormatting>
  <conditionalFormatting sqref="D49:D52">
    <cfRule type="expression" dxfId="307" priority="13" stopIfTrue="1">
      <formula>IF($A49="",B49,)</formula>
    </cfRule>
  </conditionalFormatting>
  <conditionalFormatting sqref="E71:E74">
    <cfRule type="expression" dxfId="306" priority="10" stopIfTrue="1">
      <formula>IF($A71&lt;&gt;1,B71,"")</formula>
    </cfRule>
  </conditionalFormatting>
  <conditionalFormatting sqref="D71:D74">
    <cfRule type="expression" dxfId="305" priority="11" stopIfTrue="1">
      <formula>IF($A71="",B71,)</formula>
    </cfRule>
  </conditionalFormatting>
  <conditionalFormatting sqref="E76:E79">
    <cfRule type="expression" dxfId="304" priority="8" stopIfTrue="1">
      <formula>IF($A76&lt;&gt;1,B76,"")</formula>
    </cfRule>
  </conditionalFormatting>
  <conditionalFormatting sqref="D76:D79">
    <cfRule type="expression" dxfId="303" priority="9" stopIfTrue="1">
      <formula>IF($A76="",B76,)</formula>
    </cfRule>
  </conditionalFormatting>
  <conditionalFormatting sqref="E93">
    <cfRule type="timePeriod" dxfId="30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1" priority="5" stopIfTrue="1">
      <formula>IF($A99&lt;&gt;1,B99,"")</formula>
    </cfRule>
  </conditionalFormatting>
  <conditionalFormatting sqref="D99:D102">
    <cfRule type="expression" dxfId="300" priority="6" stopIfTrue="1">
      <formula>IF($A99="",B99,)</formula>
    </cfRule>
  </conditionalFormatting>
  <conditionalFormatting sqref="E99:E102">
    <cfRule type="timePeriod" dxfId="29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8" priority="2" stopIfTrue="1">
      <formula>IF($A104&lt;&gt;1,B104,"")</formula>
    </cfRule>
  </conditionalFormatting>
  <conditionalFormatting sqref="D104:D107">
    <cfRule type="expression" dxfId="297" priority="3" stopIfTrue="1">
      <formula>IF($A104="",B104,)</formula>
    </cfRule>
  </conditionalFormatting>
  <conditionalFormatting sqref="E104:E107">
    <cfRule type="timePeriod" dxfId="29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5" priority="29" stopIfTrue="1">
      <formula>IF($A11=1,B11,)</formula>
    </cfRule>
    <cfRule type="expression" dxfId="294" priority="30" stopIfTrue="1">
      <formula>IF($A11="",B11,)</formula>
    </cfRule>
  </conditionalFormatting>
  <conditionalFormatting sqref="E11:E15">
    <cfRule type="expression" dxfId="293" priority="31" stopIfTrue="1">
      <formula>IF($A11="",B11,"")</formula>
    </cfRule>
  </conditionalFormatting>
  <conditionalFormatting sqref="E130:E134 E26:E124">
    <cfRule type="expression" dxfId="292" priority="32" stopIfTrue="1">
      <formula>IF($A26&lt;&gt;1,B26,"")</formula>
    </cfRule>
  </conditionalFormatting>
  <conditionalFormatting sqref="D130:D134 D11:D15 D26:D124">
    <cfRule type="expression" dxfId="291" priority="33" stopIfTrue="1">
      <formula>IF($A11="",B11,)</formula>
    </cfRule>
  </conditionalFormatting>
  <conditionalFormatting sqref="G11:G20 G26:G84 G90:G119">
    <cfRule type="expression" dxfId="290" priority="34" stopIfTrue="1">
      <formula>#REF!="Freelancer"</formula>
    </cfRule>
    <cfRule type="expression" dxfId="289" priority="35" stopIfTrue="1">
      <formula>#REF!="DTC Int. Staff"</formula>
    </cfRule>
  </conditionalFormatting>
  <conditionalFormatting sqref="G119 G26:G30 G37:G57 G64:G84 G91:G112">
    <cfRule type="expression" dxfId="288" priority="27" stopIfTrue="1">
      <formula>$F$5="Freelancer"</formula>
    </cfRule>
    <cfRule type="expression" dxfId="287" priority="28" stopIfTrue="1">
      <formula>$F$5="DTC Int. Staff"</formula>
    </cfRule>
  </conditionalFormatting>
  <conditionalFormatting sqref="G16:G20">
    <cfRule type="expression" dxfId="286" priority="25" stopIfTrue="1">
      <formula>#REF!="Freelancer"</formula>
    </cfRule>
    <cfRule type="expression" dxfId="285" priority="26" stopIfTrue="1">
      <formula>#REF!="DTC Int. Staff"</formula>
    </cfRule>
  </conditionalFormatting>
  <conditionalFormatting sqref="G16:G20">
    <cfRule type="expression" dxfId="284" priority="23" stopIfTrue="1">
      <formula>$F$5="Freelancer"</formula>
    </cfRule>
    <cfRule type="expression" dxfId="283" priority="24" stopIfTrue="1">
      <formula>$F$5="DTC Int. Staff"</formula>
    </cfRule>
  </conditionalFormatting>
  <conditionalFormatting sqref="G21:G25">
    <cfRule type="expression" dxfId="282" priority="21" stopIfTrue="1">
      <formula>#REF!="Freelancer"</formula>
    </cfRule>
    <cfRule type="expression" dxfId="281" priority="22" stopIfTrue="1">
      <formula>#REF!="DTC Int. Staff"</formula>
    </cfRule>
  </conditionalFormatting>
  <conditionalFormatting sqref="G21:G25">
    <cfRule type="expression" dxfId="280" priority="19" stopIfTrue="1">
      <formula>$F$5="Freelancer"</formula>
    </cfRule>
    <cfRule type="expression" dxfId="279" priority="20" stopIfTrue="1">
      <formula>$F$5="DTC Int. Staff"</formula>
    </cfRule>
  </conditionalFormatting>
  <conditionalFormatting sqref="C125:C129">
    <cfRule type="expression" dxfId="278" priority="13" stopIfTrue="1">
      <formula>IF($A125=1,B125,)</formula>
    </cfRule>
    <cfRule type="expression" dxfId="277" priority="14" stopIfTrue="1">
      <formula>IF($A125="",B125,)</formula>
    </cfRule>
  </conditionalFormatting>
  <conditionalFormatting sqref="D125:D129">
    <cfRule type="expression" dxfId="276" priority="15" stopIfTrue="1">
      <formula>IF($A125="",B125,)</formula>
    </cfRule>
  </conditionalFormatting>
  <conditionalFormatting sqref="E125:E129">
    <cfRule type="expression" dxfId="275" priority="12" stopIfTrue="1">
      <formula>IF($A125&lt;&gt;1,B125,"")</formula>
    </cfRule>
  </conditionalFormatting>
  <conditionalFormatting sqref="G63">
    <cfRule type="expression" dxfId="274" priority="9" stopIfTrue="1">
      <formula>$F$5="Freelancer"</formula>
    </cfRule>
    <cfRule type="expression" dxfId="273" priority="10" stopIfTrue="1">
      <formula>$F$5="DTC Int. Staff"</formula>
    </cfRule>
  </conditionalFormatting>
  <conditionalFormatting sqref="G85:G89">
    <cfRule type="expression" dxfId="272" priority="7" stopIfTrue="1">
      <formula>#REF!="Freelancer"</formula>
    </cfRule>
    <cfRule type="expression" dxfId="271" priority="8" stopIfTrue="1">
      <formula>#REF!="DTC Int. Staff"</formula>
    </cfRule>
  </conditionalFormatting>
  <conditionalFormatting sqref="G85:G89">
    <cfRule type="expression" dxfId="270" priority="5" stopIfTrue="1">
      <formula>$F$5="Freelancer"</formula>
    </cfRule>
    <cfRule type="expression" dxfId="269" priority="6" stopIfTrue="1">
      <formula>$F$5="DTC Int. Staff"</formula>
    </cfRule>
  </conditionalFormatting>
  <conditionalFormatting sqref="E17:E20">
    <cfRule type="expression" dxfId="268" priority="3" stopIfTrue="1">
      <formula>IF($A17="",B17,"")</formula>
    </cfRule>
  </conditionalFormatting>
  <conditionalFormatting sqref="D17:D20">
    <cfRule type="expression" dxfId="267" priority="4" stopIfTrue="1">
      <formula>IF($A17="",B17,)</formula>
    </cfRule>
  </conditionalFormatting>
  <conditionalFormatting sqref="E22:E25">
    <cfRule type="expression" dxfId="266" priority="1" stopIfTrue="1">
      <formula>IF($A22="",B22,"")</formula>
    </cfRule>
  </conditionalFormatting>
  <conditionalFormatting sqref="D22:D25">
    <cfRule type="expression" dxfId="26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4" priority="25" stopIfTrue="1">
      <formula>IF($A11=1,B11,)</formula>
    </cfRule>
    <cfRule type="expression" dxfId="263" priority="26" stopIfTrue="1">
      <formula>IF($A11="",B11,)</formula>
    </cfRule>
  </conditionalFormatting>
  <conditionalFormatting sqref="E11:E15">
    <cfRule type="expression" dxfId="262" priority="27" stopIfTrue="1">
      <formula>IF($A11="",B11,"")</formula>
    </cfRule>
  </conditionalFormatting>
  <conditionalFormatting sqref="E16:E128">
    <cfRule type="expression" dxfId="261" priority="28" stopIfTrue="1">
      <formula>IF($A16&lt;&gt;1,B16,"")</formula>
    </cfRule>
  </conditionalFormatting>
  <conditionalFormatting sqref="D11:D128">
    <cfRule type="expression" dxfId="260" priority="29" stopIfTrue="1">
      <formula>IF($A11="",B11,)</formula>
    </cfRule>
  </conditionalFormatting>
  <conditionalFormatting sqref="G11:G20 G82:G123 G22:G76">
    <cfRule type="expression" dxfId="259" priority="30" stopIfTrue="1">
      <formula>#REF!="Freelancer"</formula>
    </cfRule>
    <cfRule type="expression" dxfId="258" priority="31" stopIfTrue="1">
      <formula>#REF!="DTC Int. Staff"</formula>
    </cfRule>
  </conditionalFormatting>
  <conditionalFormatting sqref="G119:G123 G87:G108 G22 G33:G49 G60:G76">
    <cfRule type="expression" dxfId="257" priority="23" stopIfTrue="1">
      <formula>$F$5="Freelancer"</formula>
    </cfRule>
    <cfRule type="expression" dxfId="256" priority="24" stopIfTrue="1">
      <formula>$F$5="DTC Int. Staff"</formula>
    </cfRule>
  </conditionalFormatting>
  <conditionalFormatting sqref="G16:G20">
    <cfRule type="expression" dxfId="255" priority="21" stopIfTrue="1">
      <formula>#REF!="Freelancer"</formula>
    </cfRule>
    <cfRule type="expression" dxfId="254" priority="22" stopIfTrue="1">
      <formula>#REF!="DTC Int. Staff"</formula>
    </cfRule>
  </conditionalFormatting>
  <conditionalFormatting sqref="G16:G20">
    <cfRule type="expression" dxfId="253" priority="19" stopIfTrue="1">
      <formula>$F$5="Freelancer"</formula>
    </cfRule>
    <cfRule type="expression" dxfId="252" priority="20" stopIfTrue="1">
      <formula>$F$5="DTC Int. Staff"</formula>
    </cfRule>
  </conditionalFormatting>
  <conditionalFormatting sqref="G21">
    <cfRule type="expression" dxfId="251" priority="17" stopIfTrue="1">
      <formula>#REF!="Freelancer"</formula>
    </cfRule>
    <cfRule type="expression" dxfId="250" priority="18" stopIfTrue="1">
      <formula>#REF!="DTC Int. Staff"</formula>
    </cfRule>
  </conditionalFormatting>
  <conditionalFormatting sqref="G21">
    <cfRule type="expression" dxfId="249" priority="15" stopIfTrue="1">
      <formula>$F$5="Freelancer"</formula>
    </cfRule>
    <cfRule type="expression" dxfId="248" priority="16" stopIfTrue="1">
      <formula>$F$5="DTC Int. Staff"</formula>
    </cfRule>
  </conditionalFormatting>
  <conditionalFormatting sqref="C129:C133">
    <cfRule type="expression" dxfId="247" priority="9" stopIfTrue="1">
      <formula>IF($A129=1,B129,)</formula>
    </cfRule>
    <cfRule type="expression" dxfId="246" priority="10" stopIfTrue="1">
      <formula>IF($A129="",B129,)</formula>
    </cfRule>
  </conditionalFormatting>
  <conditionalFormatting sqref="D129:D133">
    <cfRule type="expression" dxfId="245" priority="11" stopIfTrue="1">
      <formula>IF($A129="",B129,)</formula>
    </cfRule>
  </conditionalFormatting>
  <conditionalFormatting sqref="E129:E133">
    <cfRule type="expression" dxfId="244" priority="8" stopIfTrue="1">
      <formula>IF($A129&lt;&gt;1,B129,"")</formula>
    </cfRule>
  </conditionalFormatting>
  <conditionalFormatting sqref="G55:G59">
    <cfRule type="expression" dxfId="243" priority="5" stopIfTrue="1">
      <formula>$F$5="Freelancer"</formula>
    </cfRule>
    <cfRule type="expression" dxfId="242" priority="6" stopIfTrue="1">
      <formula>$F$5="DTC Int. Staff"</formula>
    </cfRule>
  </conditionalFormatting>
  <conditionalFormatting sqref="G77:G81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conditionalFormatting sqref="G77:G81">
    <cfRule type="expression" dxfId="239" priority="1" stopIfTrue="1">
      <formula>$F$5="Freelancer"</formula>
    </cfRule>
    <cfRule type="expression" dxfId="2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7" priority="25" stopIfTrue="1">
      <formula>IF($A11=1,B11,)</formula>
    </cfRule>
    <cfRule type="expression" dxfId="236" priority="26" stopIfTrue="1">
      <formula>IF($A11="",B11,)</formula>
    </cfRule>
  </conditionalFormatting>
  <conditionalFormatting sqref="E11">
    <cfRule type="expression" dxfId="235" priority="27" stopIfTrue="1">
      <formula>IF($A11="",B11,"")</formula>
    </cfRule>
  </conditionalFormatting>
  <conditionalFormatting sqref="E12:E119">
    <cfRule type="expression" dxfId="234" priority="28" stopIfTrue="1">
      <formula>IF($A12&lt;&gt;1,B12,"")</formula>
    </cfRule>
  </conditionalFormatting>
  <conditionalFormatting sqref="D11:D119">
    <cfRule type="expression" dxfId="233" priority="29" stopIfTrue="1">
      <formula>IF($A11="",B11,)</formula>
    </cfRule>
  </conditionalFormatting>
  <conditionalFormatting sqref="G11:G12 G18:G76 G82:G118">
    <cfRule type="expression" dxfId="232" priority="30" stopIfTrue="1">
      <formula>#REF!="Freelancer"</formula>
    </cfRule>
    <cfRule type="expression" dxfId="231" priority="31" stopIfTrue="1">
      <formula>#REF!="DTC Int. Staff"</formula>
    </cfRule>
  </conditionalFormatting>
  <conditionalFormatting sqref="G114:G118 G18:G22 G33:G49 G60:G76 G87:G103">
    <cfRule type="expression" dxfId="230" priority="23" stopIfTrue="1">
      <formula>$F$5="Freelancer"</formula>
    </cfRule>
    <cfRule type="expression" dxfId="229" priority="24" stopIfTrue="1">
      <formula>$F$5="DTC Int. Staff"</formula>
    </cfRule>
  </conditionalFormatting>
  <conditionalFormatting sqref="G12">
    <cfRule type="expression" dxfId="228" priority="21" stopIfTrue="1">
      <formula>#REF!="Freelancer"</formula>
    </cfRule>
    <cfRule type="expression" dxfId="227" priority="22" stopIfTrue="1">
      <formula>#REF!="DTC Int. Staff"</formula>
    </cfRule>
  </conditionalFormatting>
  <conditionalFormatting sqref="G12">
    <cfRule type="expression" dxfId="226" priority="19" stopIfTrue="1">
      <formula>$F$5="Freelancer"</formula>
    </cfRule>
    <cfRule type="expression" dxfId="225" priority="20" stopIfTrue="1">
      <formula>$F$5="DTC Int. Staff"</formula>
    </cfRule>
  </conditionalFormatting>
  <conditionalFormatting sqref="G13:G17">
    <cfRule type="expression" dxfId="224" priority="17" stopIfTrue="1">
      <formula>#REF!="Freelancer"</formula>
    </cfRule>
    <cfRule type="expression" dxfId="223" priority="18" stopIfTrue="1">
      <formula>#REF!="DTC Int. Staff"</formula>
    </cfRule>
  </conditionalFormatting>
  <conditionalFormatting sqref="G13:G17">
    <cfRule type="expression" dxfId="222" priority="15" stopIfTrue="1">
      <formula>$F$5="Freelancer"</formula>
    </cfRule>
    <cfRule type="expression" dxfId="221" priority="16" stopIfTrue="1">
      <formula>$F$5="DTC Int. Staff"</formula>
    </cfRule>
  </conditionalFormatting>
  <conditionalFormatting sqref="C121:C125">
    <cfRule type="expression" dxfId="220" priority="12" stopIfTrue="1">
      <formula>IF($A121=1,B121,)</formula>
    </cfRule>
    <cfRule type="expression" dxfId="219" priority="13" stopIfTrue="1">
      <formula>IF($A121="",B121,)</formula>
    </cfRule>
  </conditionalFormatting>
  <conditionalFormatting sqref="D121:D125">
    <cfRule type="expression" dxfId="218" priority="14" stopIfTrue="1">
      <formula>IF($A121="",B121,)</formula>
    </cfRule>
  </conditionalFormatting>
  <conditionalFormatting sqref="C120">
    <cfRule type="expression" dxfId="217" priority="9" stopIfTrue="1">
      <formula>IF($A120=1,B120,)</formula>
    </cfRule>
    <cfRule type="expression" dxfId="216" priority="10" stopIfTrue="1">
      <formula>IF($A120="",B120,)</formula>
    </cfRule>
  </conditionalFormatting>
  <conditionalFormatting sqref="D120">
    <cfRule type="expression" dxfId="215" priority="11" stopIfTrue="1">
      <formula>IF($A120="",B120,)</formula>
    </cfRule>
  </conditionalFormatting>
  <conditionalFormatting sqref="E120">
    <cfRule type="expression" dxfId="214" priority="8" stopIfTrue="1">
      <formula>IF($A120&lt;&gt;1,B120,"")</formula>
    </cfRule>
  </conditionalFormatting>
  <conditionalFormatting sqref="E121:E125">
    <cfRule type="expression" dxfId="213" priority="7" stopIfTrue="1">
      <formula>IF($A121&lt;&gt;1,B121,"")</formula>
    </cfRule>
  </conditionalFormatting>
  <conditionalFormatting sqref="G55:G59">
    <cfRule type="expression" dxfId="212" priority="5" stopIfTrue="1">
      <formula>$F$5="Freelancer"</formula>
    </cfRule>
    <cfRule type="expression" dxfId="211" priority="6" stopIfTrue="1">
      <formula>$F$5="DTC Int. Staff"</formula>
    </cfRule>
  </conditionalFormatting>
  <conditionalFormatting sqref="G77:G81">
    <cfRule type="expression" dxfId="210" priority="3" stopIfTrue="1">
      <formula>#REF!="Freelancer"</formula>
    </cfRule>
    <cfRule type="expression" dxfId="209" priority="4" stopIfTrue="1">
      <formula>#REF!="DTC Int. Staff"</formula>
    </cfRule>
  </conditionalFormatting>
  <conditionalFormatting sqref="G77:G81">
    <cfRule type="expression" dxfId="208" priority="1" stopIfTrue="1">
      <formula>$F$5="Freelancer"</formula>
    </cfRule>
    <cfRule type="expression" dxfId="2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6" priority="25" stopIfTrue="1">
      <formula>IF($A11=1,B11,)</formula>
    </cfRule>
    <cfRule type="expression" dxfId="205" priority="26" stopIfTrue="1">
      <formula>IF($A11="",B11,)</formula>
    </cfRule>
  </conditionalFormatting>
  <conditionalFormatting sqref="E11:E15">
    <cfRule type="expression" dxfId="204" priority="27" stopIfTrue="1">
      <formula>IF($A11="",B11,"")</formula>
    </cfRule>
  </conditionalFormatting>
  <conditionalFormatting sqref="E16:E124">
    <cfRule type="expression" dxfId="203" priority="28" stopIfTrue="1">
      <formula>IF($A16&lt;&gt;1,B16,"")</formula>
    </cfRule>
  </conditionalFormatting>
  <conditionalFormatting sqref="D11:D124">
    <cfRule type="expression" dxfId="202" priority="29" stopIfTrue="1">
      <formula>IF($A11="",B11,)</formula>
    </cfRule>
  </conditionalFormatting>
  <conditionalFormatting sqref="G11:G20 G26:G84 G86:G119">
    <cfRule type="expression" dxfId="201" priority="30" stopIfTrue="1">
      <formula>#REF!="Freelancer"</formula>
    </cfRule>
    <cfRule type="expression" dxfId="200" priority="31" stopIfTrue="1">
      <formula>#REF!="DTC Int. Staff"</formula>
    </cfRule>
  </conditionalFormatting>
  <conditionalFormatting sqref="G115:G119 G87:G112 G26:G30 G33:G57 G60:G84">
    <cfRule type="expression" dxfId="199" priority="23" stopIfTrue="1">
      <formula>$F$5="Freelancer"</formula>
    </cfRule>
    <cfRule type="expression" dxfId="198" priority="24" stopIfTrue="1">
      <formula>$F$5="DTC Int. Staff"</formula>
    </cfRule>
  </conditionalFormatting>
  <conditionalFormatting sqref="G16:G20">
    <cfRule type="expression" dxfId="197" priority="21" stopIfTrue="1">
      <formula>#REF!="Freelancer"</formula>
    </cfRule>
    <cfRule type="expression" dxfId="196" priority="22" stopIfTrue="1">
      <formula>#REF!="DTC Int. Staff"</formula>
    </cfRule>
  </conditionalFormatting>
  <conditionalFormatting sqref="G16:G20">
    <cfRule type="expression" dxfId="195" priority="19" stopIfTrue="1">
      <formula>$F$5="Freelancer"</formula>
    </cfRule>
    <cfRule type="expression" dxfId="194" priority="20" stopIfTrue="1">
      <formula>$F$5="DTC Int. Staff"</formula>
    </cfRule>
  </conditionalFormatting>
  <conditionalFormatting sqref="G21:G25">
    <cfRule type="expression" dxfId="193" priority="17" stopIfTrue="1">
      <formula>#REF!="Freelancer"</formula>
    </cfRule>
    <cfRule type="expression" dxfId="192" priority="18" stopIfTrue="1">
      <formula>#REF!="DTC Int. Staff"</formula>
    </cfRule>
  </conditionalFormatting>
  <conditionalFormatting sqref="G21:G25">
    <cfRule type="expression" dxfId="191" priority="15" stopIfTrue="1">
      <formula>$F$5="Freelancer"</formula>
    </cfRule>
    <cfRule type="expression" dxfId="190" priority="16" stopIfTrue="1">
      <formula>$F$5="DTC Int. Staff"</formula>
    </cfRule>
  </conditionalFormatting>
  <conditionalFormatting sqref="C125:C129">
    <cfRule type="expression" dxfId="189" priority="9" stopIfTrue="1">
      <formula>IF($A125=1,B125,)</formula>
    </cfRule>
    <cfRule type="expression" dxfId="188" priority="10" stopIfTrue="1">
      <formula>IF($A125="",B125,)</formula>
    </cfRule>
  </conditionalFormatting>
  <conditionalFormatting sqref="D125:D129">
    <cfRule type="expression" dxfId="187" priority="11" stopIfTrue="1">
      <formula>IF($A125="",B125,)</formula>
    </cfRule>
  </conditionalFormatting>
  <conditionalFormatting sqref="E125:E129">
    <cfRule type="expression" dxfId="186" priority="8" stopIfTrue="1">
      <formula>IF($A125&lt;&gt;1,B125,"")</formula>
    </cfRule>
  </conditionalFormatting>
  <conditionalFormatting sqref="G59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85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conditionalFormatting sqref="G85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7" zoomScale="90" zoomScaleNormal="90" workbookViewId="0">
      <selection activeCell="F88" sqref="F8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75</v>
      </c>
      <c r="J8" s="25">
        <f>I8/8</f>
        <v>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9009</v>
      </c>
      <c r="H70" s="48" t="s">
        <v>53</v>
      </c>
      <c r="I70" s="47" t="s">
        <v>54</v>
      </c>
      <c r="J70" s="49">
        <v>3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75</v>
      </c>
      <c r="G71" s="47">
        <v>9002</v>
      </c>
      <c r="H71" s="48" t="s">
        <v>58</v>
      </c>
      <c r="I71" s="47" t="s">
        <v>54</v>
      </c>
      <c r="J71" s="49">
        <v>5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">
        <v>64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75</v>
      </c>
      <c r="G77" s="47">
        <v>9002</v>
      </c>
      <c r="H77" s="48" t="s">
        <v>55</v>
      </c>
      <c r="I77" s="47" t="s">
        <v>56</v>
      </c>
      <c r="J77" s="49">
        <v>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75</v>
      </c>
      <c r="G78" s="47">
        <v>9002</v>
      </c>
      <c r="H78" s="48" t="s">
        <v>59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 t="s">
        <v>75</v>
      </c>
      <c r="G79" s="47">
        <v>9002</v>
      </c>
      <c r="H79" s="48" t="s">
        <v>57</v>
      </c>
      <c r="I79" s="47" t="s">
        <v>56</v>
      </c>
      <c r="J79" s="49">
        <v>6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75</v>
      </c>
      <c r="G82" s="36">
        <v>9002</v>
      </c>
      <c r="H82" s="43" t="s">
        <v>60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75</v>
      </c>
      <c r="G87" s="47">
        <v>9002</v>
      </c>
      <c r="H87" s="48" t="s">
        <v>61</v>
      </c>
      <c r="I87" s="47" t="s">
        <v>56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75</v>
      </c>
      <c r="G88" s="47">
        <v>9002</v>
      </c>
      <c r="H88" s="48" t="s">
        <v>62</v>
      </c>
      <c r="I88" s="47" t="s">
        <v>56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75</v>
      </c>
      <c r="G92" s="36">
        <v>9002</v>
      </c>
      <c r="H92" s="43" t="s">
        <v>65</v>
      </c>
      <c r="I92" s="36" t="s">
        <v>56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63</v>
      </c>
      <c r="I98" s="47" t="s">
        <v>56</v>
      </c>
      <c r="J98" s="49">
        <v>3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75</v>
      </c>
      <c r="G99" s="47">
        <v>9002</v>
      </c>
      <c r="H99" s="48" t="s">
        <v>66</v>
      </c>
      <c r="I99" s="47" t="s">
        <v>56</v>
      </c>
      <c r="J99" s="49">
        <v>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 t="s">
        <v>64</v>
      </c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68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75</v>
      </c>
      <c r="G114" s="36">
        <v>9002</v>
      </c>
      <c r="H114" s="43" t="s">
        <v>67</v>
      </c>
      <c r="I114" s="36" t="s">
        <v>56</v>
      </c>
      <c r="J114" s="38">
        <v>6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 t="s">
        <v>75</v>
      </c>
      <c r="G115" s="36">
        <v>9002</v>
      </c>
      <c r="H115" s="43" t="s">
        <v>69</v>
      </c>
      <c r="I115" s="36" t="s">
        <v>56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121" t="s">
        <v>68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75</v>
      </c>
      <c r="G124" s="36">
        <v>9002</v>
      </c>
      <c r="H124" s="43" t="s">
        <v>70</v>
      </c>
      <c r="I124" s="36" t="s">
        <v>56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75</v>
      </c>
      <c r="G129" s="47">
        <v>9002</v>
      </c>
      <c r="H129" s="48" t="s">
        <v>71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9" priority="29" stopIfTrue="1">
      <formula>IF($A11=1,B11,)</formula>
    </cfRule>
    <cfRule type="expression" dxfId="178" priority="30" stopIfTrue="1">
      <formula>IF($A11="",B11,)</formula>
    </cfRule>
  </conditionalFormatting>
  <conditionalFormatting sqref="E11:E15">
    <cfRule type="expression" dxfId="177" priority="31" stopIfTrue="1">
      <formula>IF($A11="",B11,"")</formula>
    </cfRule>
  </conditionalFormatting>
  <conditionalFormatting sqref="E16:E128">
    <cfRule type="expression" dxfId="176" priority="32" stopIfTrue="1">
      <formula>IF($A16&lt;&gt;1,B16,"")</formula>
    </cfRule>
  </conditionalFormatting>
  <conditionalFormatting sqref="D11:D128">
    <cfRule type="expression" dxfId="175" priority="33" stopIfTrue="1">
      <formula>IF($A11="",B11,)</formula>
    </cfRule>
  </conditionalFormatting>
  <conditionalFormatting sqref="G11:G20 G82:G123 G22:G76">
    <cfRule type="expression" dxfId="174" priority="34" stopIfTrue="1">
      <formula>#REF!="Freelancer"</formula>
    </cfRule>
    <cfRule type="expression" dxfId="173" priority="35" stopIfTrue="1">
      <formula>#REF!="DTC Int. Staff"</formula>
    </cfRule>
  </conditionalFormatting>
  <conditionalFormatting sqref="G119:G123 G87:G108 G22 G33:G49 G60:G76">
    <cfRule type="expression" dxfId="172" priority="27" stopIfTrue="1">
      <formula>$F$5="Freelancer"</formula>
    </cfRule>
    <cfRule type="expression" dxfId="171" priority="28" stopIfTrue="1">
      <formula>$F$5="DTC Int. Staff"</formula>
    </cfRule>
  </conditionalFormatting>
  <conditionalFormatting sqref="G16:G20">
    <cfRule type="expression" dxfId="170" priority="25" stopIfTrue="1">
      <formula>#REF!="Freelancer"</formula>
    </cfRule>
    <cfRule type="expression" dxfId="169" priority="26" stopIfTrue="1">
      <formula>#REF!="DTC Int. Staff"</formula>
    </cfRule>
  </conditionalFormatting>
  <conditionalFormatting sqref="G16:G20">
    <cfRule type="expression" dxfId="168" priority="23" stopIfTrue="1">
      <formula>$F$5="Freelancer"</formula>
    </cfRule>
    <cfRule type="expression" dxfId="167" priority="24" stopIfTrue="1">
      <formula>$F$5="DTC Int. Staff"</formula>
    </cfRule>
  </conditionalFormatting>
  <conditionalFormatting sqref="G21">
    <cfRule type="expression" dxfId="166" priority="21" stopIfTrue="1">
      <formula>#REF!="Freelancer"</formula>
    </cfRule>
    <cfRule type="expression" dxfId="165" priority="22" stopIfTrue="1">
      <formula>#REF!="DTC Int. Staff"</formula>
    </cfRule>
  </conditionalFormatting>
  <conditionalFormatting sqref="G21">
    <cfRule type="expression" dxfId="164" priority="19" stopIfTrue="1">
      <formula>$F$5="Freelancer"</formula>
    </cfRule>
    <cfRule type="expression" dxfId="163" priority="20" stopIfTrue="1">
      <formula>$F$5="DTC Int. Staff"</formula>
    </cfRule>
  </conditionalFormatting>
  <conditionalFormatting sqref="C129:C133">
    <cfRule type="expression" dxfId="162" priority="16" stopIfTrue="1">
      <formula>IF($A129=1,B129,)</formula>
    </cfRule>
    <cfRule type="expression" dxfId="161" priority="17" stopIfTrue="1">
      <formula>IF($A129="",B129,)</formula>
    </cfRule>
  </conditionalFormatting>
  <conditionalFormatting sqref="D129:D133">
    <cfRule type="expression" dxfId="160" priority="18" stopIfTrue="1">
      <formula>IF($A129="",B129,)</formula>
    </cfRule>
  </conditionalFormatting>
  <conditionalFormatting sqref="E129:E133">
    <cfRule type="expression" dxfId="159" priority="15" stopIfTrue="1">
      <formula>IF($A129&lt;&gt;1,B129,"")</formula>
    </cfRule>
  </conditionalFormatting>
  <conditionalFormatting sqref="G55:G59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G77:G81">
    <cfRule type="expression" dxfId="156" priority="11" stopIfTrue="1">
      <formula>#REF!="Freelancer"</formula>
    </cfRule>
    <cfRule type="expression" dxfId="155" priority="12" stopIfTrue="1">
      <formula>#REF!="DTC Int. Staff"</formula>
    </cfRule>
  </conditionalFormatting>
  <conditionalFormatting sqref="G77:G81">
    <cfRule type="expression" dxfId="154" priority="9" stopIfTrue="1">
      <formula>$F$5="Freelancer"</formula>
    </cfRule>
    <cfRule type="expression" dxfId="153" priority="10" stopIfTrue="1">
      <formula>$F$5="DTC Int. Staff"</formula>
    </cfRule>
  </conditionalFormatting>
  <conditionalFormatting sqref="G134">
    <cfRule type="expression" dxfId="152" priority="1" stopIfTrue="1">
      <formula>$F$5="Freelancer"</formula>
    </cfRule>
    <cfRule type="expression" dxfId="151" priority="2" stopIfTrue="1">
      <formula>$F$5="DTC Int. Staff"</formula>
    </cfRule>
  </conditionalFormatting>
  <conditionalFormatting sqref="C134">
    <cfRule type="expression" dxfId="150" priority="3" stopIfTrue="1">
      <formula>IF($A134=1,B134,)</formula>
    </cfRule>
    <cfRule type="expression" dxfId="149" priority="4" stopIfTrue="1">
      <formula>IF($A134="",B134,)</formula>
    </cfRule>
  </conditionalFormatting>
  <conditionalFormatting sqref="E134">
    <cfRule type="expression" dxfId="148" priority="5" stopIfTrue="1">
      <formula>IF($A134&lt;&gt;1,B134,"")</formula>
    </cfRule>
  </conditionalFormatting>
  <conditionalFormatting sqref="D134">
    <cfRule type="expression" dxfId="147" priority="6" stopIfTrue="1">
      <formula>IF($A134="",B134,)</formula>
    </cfRule>
  </conditionalFormatting>
  <conditionalFormatting sqref="G134">
    <cfRule type="expression" dxfId="146" priority="7" stopIfTrue="1">
      <formula>#REF!="Freelancer"</formula>
    </cfRule>
    <cfRule type="expression" dxfId="14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21" zoomScale="90" zoomScaleNormal="90" workbookViewId="0">
      <selection activeCell="J126" sqref="J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Chokchai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Kenpho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175.5</v>
      </c>
      <c r="J8" s="25">
        <f>I8/8</f>
        <v>21.9375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75</v>
      </c>
      <c r="G12" s="66">
        <v>9002</v>
      </c>
      <c r="H12" s="67" t="s">
        <v>74</v>
      </c>
      <c r="I12" s="66" t="s">
        <v>56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75</v>
      </c>
      <c r="G13" s="66">
        <v>9002</v>
      </c>
      <c r="H13" s="67" t="s">
        <v>73</v>
      </c>
      <c r="I13" s="66" t="s">
        <v>56</v>
      </c>
      <c r="J13" s="87">
        <v>5.5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75</v>
      </c>
      <c r="G17" s="47">
        <v>9002</v>
      </c>
      <c r="H17" s="48" t="s">
        <v>72</v>
      </c>
      <c r="I17" s="47" t="s">
        <v>56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75</v>
      </c>
      <c r="G22" s="66">
        <v>9002</v>
      </c>
      <c r="H22" s="67" t="s">
        <v>76</v>
      </c>
      <c r="I22" s="66" t="s">
        <v>77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75</v>
      </c>
      <c r="G27" s="47">
        <v>9002</v>
      </c>
      <c r="H27" s="48" t="s">
        <v>78</v>
      </c>
      <c r="I27" s="47" t="s">
        <v>77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75</v>
      </c>
      <c r="G28" s="47">
        <v>9002</v>
      </c>
      <c r="H28" s="48" t="s">
        <v>79</v>
      </c>
      <c r="I28" s="47" t="s">
        <v>56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75</v>
      </c>
      <c r="G32" s="36">
        <v>9002</v>
      </c>
      <c r="H32" s="122" t="s">
        <v>80</v>
      </c>
      <c r="I32" s="36" t="s">
        <v>56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75</v>
      </c>
      <c r="G39" s="36">
        <v>9002</v>
      </c>
      <c r="H39" s="67" t="s">
        <v>81</v>
      </c>
      <c r="I39" s="66" t="s">
        <v>56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>
        <v>9009</v>
      </c>
      <c r="H44" s="48" t="s">
        <v>82</v>
      </c>
      <c r="I44" s="47" t="s">
        <v>56</v>
      </c>
      <c r="J44" s="86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75</v>
      </c>
      <c r="G45" s="47">
        <v>9002</v>
      </c>
      <c r="H45" s="48" t="s">
        <v>86</v>
      </c>
      <c r="I45" s="47" t="s">
        <v>56</v>
      </c>
      <c r="J45" s="86">
        <v>4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 t="s">
        <v>84</v>
      </c>
      <c r="G46" s="47">
        <v>9002</v>
      </c>
      <c r="H46" s="48" t="s">
        <v>83</v>
      </c>
      <c r="I46" s="47" t="s">
        <v>56</v>
      </c>
      <c r="J46" s="86">
        <v>1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75</v>
      </c>
      <c r="G49" s="66">
        <v>9002</v>
      </c>
      <c r="H49" s="67" t="s">
        <v>87</v>
      </c>
      <c r="I49" s="66" t="s">
        <v>56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85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75</v>
      </c>
      <c r="G59" s="36">
        <v>9002</v>
      </c>
      <c r="H59" s="43" t="s">
        <v>87</v>
      </c>
      <c r="I59" s="36" t="s">
        <v>56</v>
      </c>
      <c r="J59" s="85">
        <v>8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75</v>
      </c>
      <c r="G66" s="66">
        <v>9002</v>
      </c>
      <c r="H66" s="67" t="s">
        <v>87</v>
      </c>
      <c r="I66" s="66" t="s">
        <v>56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75</v>
      </c>
      <c r="G71" s="47">
        <v>9002</v>
      </c>
      <c r="H71" s="48" t="s">
        <v>88</v>
      </c>
      <c r="I71" s="47" t="s">
        <v>56</v>
      </c>
      <c r="J71" s="86">
        <v>7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84</v>
      </c>
      <c r="G72" s="47">
        <v>9002</v>
      </c>
      <c r="H72" s="48" t="s">
        <v>89</v>
      </c>
      <c r="I72" s="47" t="s">
        <v>56</v>
      </c>
      <c r="J72" s="86">
        <v>1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>
        <v>9007</v>
      </c>
      <c r="H76" s="67" t="s">
        <v>90</v>
      </c>
      <c r="I76" s="66" t="s">
        <v>56</v>
      </c>
      <c r="J76" s="87">
        <v>3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75</v>
      </c>
      <c r="G77" s="66">
        <v>9002</v>
      </c>
      <c r="H77" s="67" t="s">
        <v>91</v>
      </c>
      <c r="I77" s="66" t="s">
        <v>56</v>
      </c>
      <c r="J77" s="87">
        <v>5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75</v>
      </c>
      <c r="G81" s="47">
        <v>9002</v>
      </c>
      <c r="H81" s="48" t="s">
        <v>94</v>
      </c>
      <c r="I81" s="47" t="s">
        <v>56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96</v>
      </c>
      <c r="G86" s="36">
        <v>9002</v>
      </c>
      <c r="H86" s="43" t="s">
        <v>92</v>
      </c>
      <c r="I86" s="36" t="s">
        <v>56</v>
      </c>
      <c r="J86" s="85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9002</v>
      </c>
      <c r="H87" s="43" t="s">
        <v>93</v>
      </c>
      <c r="I87" s="36" t="s">
        <v>56</v>
      </c>
      <c r="J87" s="85">
        <v>1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 t="s">
        <v>75</v>
      </c>
      <c r="G88" s="36">
        <v>9002</v>
      </c>
      <c r="H88" s="43" t="s">
        <v>95</v>
      </c>
      <c r="I88" s="36" t="s">
        <v>56</v>
      </c>
      <c r="J88" s="85">
        <v>4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 t="s">
        <v>96</v>
      </c>
      <c r="G89" s="36">
        <v>9002</v>
      </c>
      <c r="H89" s="43" t="s">
        <v>97</v>
      </c>
      <c r="I89" s="36" t="s">
        <v>56</v>
      </c>
      <c r="J89" s="85">
        <v>0.5</v>
      </c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 t="s">
        <v>96</v>
      </c>
      <c r="G90" s="36">
        <v>9002</v>
      </c>
      <c r="H90" s="43" t="s">
        <v>98</v>
      </c>
      <c r="I90" s="36" t="s">
        <v>56</v>
      </c>
      <c r="J90" s="85">
        <v>4</v>
      </c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110</v>
      </c>
      <c r="G93" s="66">
        <v>9002</v>
      </c>
      <c r="H93" s="67" t="s">
        <v>99</v>
      </c>
      <c r="I93" s="36" t="s">
        <v>56</v>
      </c>
      <c r="J93" s="87">
        <v>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 t="s">
        <v>96</v>
      </c>
      <c r="G94" s="66">
        <v>9002</v>
      </c>
      <c r="H94" s="67" t="s">
        <v>100</v>
      </c>
      <c r="I94" s="36" t="s">
        <v>56</v>
      </c>
      <c r="J94" s="87">
        <v>1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96</v>
      </c>
      <c r="G95" s="66">
        <v>9002</v>
      </c>
      <c r="H95" s="67" t="s">
        <v>101</v>
      </c>
      <c r="I95" s="36" t="s">
        <v>56</v>
      </c>
      <c r="J95" s="87">
        <v>1</v>
      </c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 t="s">
        <v>110</v>
      </c>
      <c r="G96" s="66">
        <v>9002</v>
      </c>
      <c r="H96" s="67" t="s">
        <v>102</v>
      </c>
      <c r="I96" s="36" t="s">
        <v>56</v>
      </c>
      <c r="J96" s="87">
        <v>2</v>
      </c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 t="s">
        <v>96</v>
      </c>
      <c r="G97" s="66">
        <v>9002</v>
      </c>
      <c r="H97" s="67" t="s">
        <v>103</v>
      </c>
      <c r="I97" s="36" t="s">
        <v>56</v>
      </c>
      <c r="J97" s="87">
        <v>3</v>
      </c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75</v>
      </c>
      <c r="G98" s="47">
        <v>9002</v>
      </c>
      <c r="H98" s="48" t="s">
        <v>105</v>
      </c>
      <c r="I98" s="47" t="s">
        <v>56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106</v>
      </c>
      <c r="G99" s="47">
        <v>9002</v>
      </c>
      <c r="H99" s="67" t="s">
        <v>107</v>
      </c>
      <c r="I99" s="36" t="s">
        <v>56</v>
      </c>
      <c r="J99" s="87">
        <v>5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 t="s">
        <v>96</v>
      </c>
      <c r="G100" s="47">
        <v>9002</v>
      </c>
      <c r="H100" s="48" t="s">
        <v>104</v>
      </c>
      <c r="I100" s="47" t="s">
        <v>56</v>
      </c>
      <c r="J100" s="86">
        <v>1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75</v>
      </c>
      <c r="G103" s="66">
        <v>9002</v>
      </c>
      <c r="H103" s="67" t="s">
        <v>109</v>
      </c>
      <c r="I103" s="66" t="s">
        <v>56</v>
      </c>
      <c r="J103" s="87">
        <v>6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96</v>
      </c>
      <c r="G104" s="66">
        <v>9002</v>
      </c>
      <c r="H104" s="67" t="s">
        <v>108</v>
      </c>
      <c r="I104" s="66" t="s">
        <v>56</v>
      </c>
      <c r="J104" s="87">
        <v>2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75</v>
      </c>
      <c r="G108" s="47">
        <v>9002</v>
      </c>
      <c r="H108" s="48" t="s">
        <v>109</v>
      </c>
      <c r="I108" s="47" t="s">
        <v>56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110</v>
      </c>
      <c r="G113" s="36">
        <v>9002</v>
      </c>
      <c r="H113" s="43" t="s">
        <v>111</v>
      </c>
      <c r="I113" s="36" t="s">
        <v>56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75</v>
      </c>
      <c r="G120" s="66">
        <v>9002</v>
      </c>
      <c r="H120" s="67" t="s">
        <v>112</v>
      </c>
      <c r="I120" s="66" t="s">
        <v>56</v>
      </c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 t="s">
        <v>110</v>
      </c>
      <c r="G121" s="115">
        <v>9002</v>
      </c>
      <c r="H121" s="123" t="s">
        <v>113</v>
      </c>
      <c r="I121" s="115" t="s">
        <v>56</v>
      </c>
      <c r="J121" s="117">
        <v>4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110</v>
      </c>
      <c r="G125" s="98">
        <v>9002</v>
      </c>
      <c r="H125" s="124" t="s">
        <v>113</v>
      </c>
      <c r="I125" s="98" t="s">
        <v>56</v>
      </c>
      <c r="J125" s="100">
        <v>4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 t="s">
        <v>96</v>
      </c>
      <c r="G126" s="98">
        <v>9002</v>
      </c>
      <c r="H126" s="124" t="s">
        <v>114</v>
      </c>
      <c r="I126" s="98" t="s">
        <v>56</v>
      </c>
      <c r="J126" s="100">
        <v>3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 t="s">
        <v>84</v>
      </c>
      <c r="G127" s="98">
        <v>9002</v>
      </c>
      <c r="H127" s="124" t="s">
        <v>89</v>
      </c>
      <c r="I127" s="98" t="s">
        <v>56</v>
      </c>
      <c r="J127" s="100">
        <v>1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>
      <c r="H132" s="8" t="s">
        <v>64</v>
      </c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4" type="noConversion"/>
  <conditionalFormatting sqref="C11:C119">
    <cfRule type="expression" dxfId="144" priority="31" stopIfTrue="1">
      <formula>IF($A11=1,B11,)</formula>
    </cfRule>
    <cfRule type="expression" dxfId="143" priority="32" stopIfTrue="1">
      <formula>IF($A11="",B11,)</formula>
    </cfRule>
  </conditionalFormatting>
  <conditionalFormatting sqref="E11">
    <cfRule type="expression" dxfId="142" priority="33" stopIfTrue="1">
      <formula>IF($A11="",B11,"")</formula>
    </cfRule>
  </conditionalFormatting>
  <conditionalFormatting sqref="E12:E119">
    <cfRule type="expression" dxfId="141" priority="34" stopIfTrue="1">
      <formula>IF($A12&lt;&gt;1,B12,"")</formula>
    </cfRule>
  </conditionalFormatting>
  <conditionalFormatting sqref="D11:D119">
    <cfRule type="expression" dxfId="140" priority="35" stopIfTrue="1">
      <formula>IF($A11="",B11,)</formula>
    </cfRule>
  </conditionalFormatting>
  <conditionalFormatting sqref="G22:G38 G11:G16 G40:G80 G86:G118">
    <cfRule type="expression" dxfId="139" priority="36" stopIfTrue="1">
      <formula>#REF!="Freelancer"</formula>
    </cfRule>
    <cfRule type="expression" dxfId="138" priority="37" stopIfTrue="1">
      <formula>#REF!="DTC Int. Staff"</formula>
    </cfRule>
  </conditionalFormatting>
  <conditionalFormatting sqref="G118 G22:G26 G37:G38 G64:G80 G40:G53 G91:G107">
    <cfRule type="expression" dxfId="137" priority="29" stopIfTrue="1">
      <formula>$F$5="Freelancer"</formula>
    </cfRule>
    <cfRule type="expression" dxfId="136" priority="30" stopIfTrue="1">
      <formula>$F$5="DTC Int. Staff"</formula>
    </cfRule>
  </conditionalFormatting>
  <conditionalFormatting sqref="G12:G16">
    <cfRule type="expression" dxfId="135" priority="27" stopIfTrue="1">
      <formula>#REF!="Freelancer"</formula>
    </cfRule>
    <cfRule type="expression" dxfId="134" priority="28" stopIfTrue="1">
      <formula>#REF!="DTC Int. Staff"</formula>
    </cfRule>
  </conditionalFormatting>
  <conditionalFormatting sqref="G12:G16">
    <cfRule type="expression" dxfId="133" priority="25" stopIfTrue="1">
      <formula>$F$5="Freelancer"</formula>
    </cfRule>
    <cfRule type="expression" dxfId="132" priority="26" stopIfTrue="1">
      <formula>$F$5="DTC Int. Staff"</formula>
    </cfRule>
  </conditionalFormatting>
  <conditionalFormatting sqref="G17:G21">
    <cfRule type="expression" dxfId="131" priority="23" stopIfTrue="1">
      <formula>#REF!="Freelancer"</formula>
    </cfRule>
    <cfRule type="expression" dxfId="130" priority="24" stopIfTrue="1">
      <formula>#REF!="DTC Int. Staff"</formula>
    </cfRule>
  </conditionalFormatting>
  <conditionalFormatting sqref="G17:G21">
    <cfRule type="expression" dxfId="129" priority="21" stopIfTrue="1">
      <formula>$F$5="Freelancer"</formula>
    </cfRule>
    <cfRule type="expression" dxfId="128" priority="22" stopIfTrue="1">
      <formula>$F$5="DTC Int. Staff"</formula>
    </cfRule>
  </conditionalFormatting>
  <conditionalFormatting sqref="C120:C129">
    <cfRule type="expression" dxfId="127" priority="18" stopIfTrue="1">
      <formula>IF($A120=1,B120,)</formula>
    </cfRule>
    <cfRule type="expression" dxfId="126" priority="19" stopIfTrue="1">
      <formula>IF($A120="",B120,)</formula>
    </cfRule>
  </conditionalFormatting>
  <conditionalFormatting sqref="D120:D129">
    <cfRule type="expression" dxfId="125" priority="20" stopIfTrue="1">
      <formula>IF($A120="",B120,)</formula>
    </cfRule>
  </conditionalFormatting>
  <conditionalFormatting sqref="E120:E129">
    <cfRule type="expression" dxfId="124" priority="17" stopIfTrue="1">
      <formula>IF($A120&lt;&gt;1,B120,"")</formula>
    </cfRule>
  </conditionalFormatting>
  <conditionalFormatting sqref="G59:G63">
    <cfRule type="expression" dxfId="123" priority="15" stopIfTrue="1">
      <formula>$F$5="Freelancer"</formula>
    </cfRule>
    <cfRule type="expression" dxfId="122" priority="16" stopIfTrue="1">
      <formula>$F$5="DTC Int. Staff"</formula>
    </cfRule>
  </conditionalFormatting>
  <conditionalFormatting sqref="G83:G85">
    <cfRule type="expression" dxfId="121" priority="13" stopIfTrue="1">
      <formula>#REF!="Freelancer"</formula>
    </cfRule>
    <cfRule type="expression" dxfId="120" priority="14" stopIfTrue="1">
      <formula>#REF!="DTC Int. Staff"</formula>
    </cfRule>
  </conditionalFormatting>
  <conditionalFormatting sqref="G83:G85">
    <cfRule type="expression" dxfId="119" priority="11" stopIfTrue="1">
      <formula>$F$5="Freelancer"</formula>
    </cfRule>
    <cfRule type="expression" dxfId="118" priority="12" stopIfTrue="1">
      <formula>$F$5="DTC Int. Staff"</formula>
    </cfRule>
  </conditionalFormatting>
  <conditionalFormatting sqref="G39">
    <cfRule type="expression" dxfId="117" priority="9" stopIfTrue="1">
      <formula>#REF!="Freelancer"</formula>
    </cfRule>
    <cfRule type="expression" dxfId="116" priority="10" stopIfTrue="1">
      <formula>#REF!="DTC Int. Staff"</formula>
    </cfRule>
  </conditionalFormatting>
  <conditionalFormatting sqref="G81:G82">
    <cfRule type="expression" dxfId="115" priority="7" stopIfTrue="1">
      <formula>#REF!="Freelancer"</formula>
    </cfRule>
    <cfRule type="expression" dxfId="114" priority="8" stopIfTrue="1">
      <formula>#REF!="DTC Int. Staff"</formula>
    </cfRule>
  </conditionalFormatting>
  <conditionalFormatting sqref="G81:G82">
    <cfRule type="expression" dxfId="113" priority="5" stopIfTrue="1">
      <formula>$F$5="Freelancer"</formula>
    </cfRule>
    <cfRule type="expression" dxfId="11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2021-09-03T13:17:28Z</dcterms:modified>
</cp:coreProperties>
</file>