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bca30a5727e013/Desktop/"/>
    </mc:Choice>
  </mc:AlternateContent>
  <xr:revisionPtr revIDLastSave="0" documentId="8_{917F4843-79EF-4A5A-B03B-932032E8DD9C}" xr6:coauthVersionLast="47" xr6:coauthVersionMax="47" xr10:uidLastSave="{00000000-0000-0000-0000-000000000000}"/>
  <bookViews>
    <workbookView xWindow="-120" yWindow="-120" windowWidth="20730" windowHeight="111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<sst xmlns="http://schemas.openxmlformats.org/spreadsheetml/2006/main" count="399" uniqueCount="109">
  <si>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</si>
  <si>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</si>
  <si>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</si>
  <si>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</si>
  <si>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</si>
  <si>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</si>
  <si>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</si>
  <si>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</si>
  <si>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</si>
  <si>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</si>
  <si>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</si>
  <si>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</si>
  <si>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</si>
  <si>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</si>
  <si>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</si>
  <si>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</si>
  <si>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</si>
  <si>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</si>
  <si>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</si>
  <si>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</si>
  <si>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</si>
  <si>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</si>
  <si>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</si>
  <si>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</si>
  <si>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</si>
  <si>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</si>
  <si>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</si>
  <si>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</si>
  <si>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</si>
  <si>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</si>
  <si>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</si>
  <si>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</si>
  <si>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</si>
  <si>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</si>
  <si>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</si>
  <si>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</si>
  <si>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</si>
  <si>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</si>
  <si>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</si>
  <si>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</si>
  <si>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</si>
  <si>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</si>
  <si>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</si>
  <si>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</si>
  <si>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</si>
  <si>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</si>
  <si>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</si>
  <si>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</si>
  <si>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</si>
  <si>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</si>
  <si>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</si>
  <si>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</si>
  <si>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</si>
  <si>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</si>
  <si>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</si>
  <si>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</si>
  <si>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</si>
  <si>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</si>
  <si>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</si>
  <si>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</si>
  <si>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</si>
  <si>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</si>
  <si>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</si>
  <si>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</si>
  <si>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</si>
  <si>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</si>
  <si>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</si>
  <si>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</si>
  <si>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</si>
  <si>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</si>
  <si>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</si>
  <si>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</si>
  <si>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</si>
  <si>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</si>
  <si>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</si>
  <si>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</si>
  <si>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</si>
  <si>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</si>
  <si>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Chananchida</t>
  </si>
  <si>
    <t>Jakranukul</t>
  </si>
  <si>
    <t>TIME092</t>
  </si>
  <si>
    <t>FTE L&amp;D Program- Consulting Culture</t>
  </si>
  <si>
    <t>s8</t>
  </si>
  <si>
    <t>wfh</t>
  </si>
  <si>
    <t>1st Legal Consultant</t>
  </si>
  <si>
    <t>Brief Workshop Business Optimization Agile (SCGP)</t>
  </si>
  <si>
    <t>Timesheet Summary</t>
  </si>
  <si>
    <t>Landing Program</t>
  </si>
  <si>
    <t>1st Consultant</t>
  </si>
  <si>
    <t>Facilitator for Workshop SCGP Digital Mindset Training</t>
  </si>
  <si>
    <t>1st BD</t>
  </si>
  <si>
    <t>1st BA</t>
  </si>
  <si>
    <t>CD Meeting</t>
  </si>
  <si>
    <t>FTE L&amp;D Program- Data Analysis</t>
  </si>
  <si>
    <t>FTE L&amp;D Program- Data Collection</t>
  </si>
  <si>
    <t>Queen's Birthday</t>
  </si>
  <si>
    <t>1st Senior BA</t>
  </si>
  <si>
    <t>1st Senior Consultant</t>
  </si>
  <si>
    <t>Huawei Meeting</t>
  </si>
  <si>
    <t>FTE Landinf Program</t>
  </si>
  <si>
    <t>Meeting with Ernt's Professor</t>
  </si>
  <si>
    <t>Training: Introduction to 5G</t>
  </si>
  <si>
    <t>Team Leader for better performance</t>
  </si>
  <si>
    <t>FTE L&amp;D Program-Data Collection</t>
  </si>
  <si>
    <t>FTE L&amp;D Program-Data Analysis</t>
  </si>
  <si>
    <t>1st TA</t>
  </si>
  <si>
    <t>1st Consulatnt</t>
  </si>
  <si>
    <t>FTE L&amp;D Program-Result Presentation&amp;Communication</t>
  </si>
  <si>
    <t>1st Senior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</si>
</sst>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78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20" fontId="9" fillId="9" borderId="34" xfId="2" applyNumberFormat="1" applyFont="1" applyFill="1" applyBorder="1" applyAlignment="1">
      <alignment horizontal="center" vertical="center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2" fontId="9" fillId="9" borderId="40" xfId="2" applyNumberFormat="1" applyFont="1" applyFill="1" applyBorder="1" applyAlignment="1" applyProtection="1">
      <alignment horizontal="center" vertical="center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19" xfId="2" applyFont="1" applyBorder="1" applyAlignment="1" applyProtection="1">
      <alignment horizontal="center" vertical="center"/>
      <protection locked="0"/>
    </xf>
    <xf numFmtId="0" fontId="9" fillId="0" borderId="21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0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6" zoomScaleNormal="100" workbookViewId="0">
      <selection activeCell="G63" sqref="G6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245" t="s">
        <v>24</v>
      </c>
      <c r="C2" s="246"/>
      <c r="D2" s="246"/>
      <c r="E2" s="246"/>
      <c r="F2" s="246"/>
      <c r="G2" s="247"/>
      <c r="H2" s="2"/>
      <c r="I2" s="2"/>
    </row>
    <row r="3" spans="2:9" x14ac:dyDescent="0.25">
      <c r="B3" s="7" t="s">
        <v>25</v>
      </c>
      <c r="C3" s="251" t="s">
        <v>45</v>
      </c>
      <c r="D3" s="252"/>
      <c r="E3" s="252"/>
      <c r="F3" s="252"/>
      <c r="G3" s="253"/>
      <c r="H3" s="3"/>
      <c r="I3" s="3"/>
    </row>
    <row r="4" spans="2:9" x14ac:dyDescent="0.25">
      <c r="B4" s="6" t="s">
        <v>26</v>
      </c>
      <c r="C4" s="254" t="s">
        <v>46</v>
      </c>
      <c r="D4" s="255"/>
      <c r="E4" s="255"/>
      <c r="F4" s="255"/>
      <c r="G4" s="256"/>
      <c r="H4" s="3"/>
      <c r="I4" s="3"/>
    </row>
    <row r="5" spans="2:9" x14ac:dyDescent="0.25">
      <c r="B5" s="6" t="s">
        <v>27</v>
      </c>
      <c r="C5" s="254" t="s">
        <v>47</v>
      </c>
      <c r="D5" s="255"/>
      <c r="E5" s="255"/>
      <c r="F5" s="255"/>
      <c r="G5" s="256"/>
      <c r="H5" s="3"/>
      <c r="I5" s="3"/>
    </row>
    <row r="7" spans="2:9" ht="32.25" customHeight="1" x14ac:dyDescent="0.25">
      <c r="B7" s="260" t="s">
        <v>31</v>
      </c>
      <c r="C7" s="261"/>
      <c r="D7" s="261"/>
      <c r="E7" s="261"/>
      <c r="F7" s="261"/>
      <c r="G7" s="262"/>
      <c r="H7" s="3"/>
      <c r="I7" s="3"/>
    </row>
    <row r="8" spans="2:9" x14ac:dyDescent="0.25">
      <c r="B8" s="248" t="s">
        <v>28</v>
      </c>
      <c r="C8" s="249"/>
      <c r="D8" s="249"/>
      <c r="E8" s="249"/>
      <c r="F8" s="249"/>
      <c r="G8" s="250"/>
      <c r="H8" s="3"/>
      <c r="I8" s="3"/>
    </row>
    <row r="9" spans="2:9" x14ac:dyDescent="0.25">
      <c r="B9" s="257" t="s">
        <v>29</v>
      </c>
      <c r="C9" s="258"/>
      <c r="D9" s="258"/>
      <c r="E9" s="258"/>
      <c r="F9" s="258"/>
      <c r="G9" s="259"/>
      <c r="H9" s="3"/>
      <c r="I9" s="3"/>
    </row>
    <row r="10" spans="2:9" x14ac:dyDescent="0.25">
      <c r="B10" s="225" t="s">
        <v>30</v>
      </c>
      <c r="C10" s="226"/>
      <c r="D10" s="226"/>
      <c r="E10" s="226"/>
      <c r="F10" s="226"/>
      <c r="G10" s="227"/>
      <c r="H10" s="3"/>
      <c r="I10" s="3"/>
    </row>
    <row r="12" spans="2:9" x14ac:dyDescent="0.25">
      <c r="B12" s="58" t="s">
        <v>49</v>
      </c>
      <c r="C12" s="228" t="s">
        <v>16</v>
      </c>
      <c r="D12" s="229"/>
      <c r="E12" s="229"/>
      <c r="F12" s="229"/>
      <c r="G12" s="229"/>
      <c r="H12" s="4"/>
      <c r="I12" s="4"/>
    </row>
    <row r="13" spans="2:9" ht="19.5" customHeight="1" x14ac:dyDescent="0.25">
      <c r="B13" s="60">
        <v>9001</v>
      </c>
      <c r="C13" s="222" t="s">
        <v>36</v>
      </c>
      <c r="D13" s="223"/>
      <c r="E13" s="223"/>
      <c r="F13" s="223"/>
      <c r="G13" s="224"/>
      <c r="H13" s="4"/>
      <c r="I13" s="4"/>
    </row>
    <row r="14" spans="2:9" ht="19.5" customHeight="1" x14ac:dyDescent="0.25">
      <c r="B14" s="7" t="s">
        <v>23</v>
      </c>
      <c r="C14" s="225"/>
      <c r="D14" s="226"/>
      <c r="E14" s="226"/>
      <c r="F14" s="226"/>
      <c r="G14" s="227"/>
      <c r="H14" s="4"/>
      <c r="I14" s="4"/>
    </row>
    <row r="15" spans="2:9" ht="18.75" customHeight="1" x14ac:dyDescent="0.25">
      <c r="B15" s="60">
        <v>9002</v>
      </c>
      <c r="C15" s="230" t="s">
        <v>48</v>
      </c>
      <c r="D15" s="231"/>
      <c r="E15" s="231"/>
      <c r="F15" s="231"/>
      <c r="G15" s="232"/>
      <c r="H15" s="4"/>
      <c r="I15" s="4"/>
    </row>
    <row r="16" spans="2:9" ht="18.75" customHeight="1" x14ac:dyDescent="0.25">
      <c r="B16" s="61"/>
      <c r="C16" s="263" t="s">
        <v>43</v>
      </c>
      <c r="D16" s="264"/>
      <c r="E16" s="264"/>
      <c r="F16" s="264"/>
      <c r="G16" s="265"/>
      <c r="H16" s="4"/>
      <c r="I16" s="4"/>
    </row>
    <row r="17" spans="2:9" ht="18.75" customHeight="1" x14ac:dyDescent="0.25">
      <c r="B17" s="7" t="s">
        <v>15</v>
      </c>
      <c r="C17" s="233" t="s">
        <v>44</v>
      </c>
      <c r="D17" s="234"/>
      <c r="E17" s="234"/>
      <c r="F17" s="234"/>
      <c r="G17" s="235"/>
      <c r="H17" s="4"/>
      <c r="I17" s="4"/>
    </row>
    <row r="18" spans="2:9" ht="19.5" customHeight="1" x14ac:dyDescent="0.25">
      <c r="B18" s="62">
        <v>9003</v>
      </c>
      <c r="C18" s="236" t="s">
        <v>37</v>
      </c>
      <c r="D18" s="237"/>
      <c r="E18" s="237"/>
      <c r="F18" s="237"/>
      <c r="G18" s="238"/>
      <c r="H18" s="4"/>
      <c r="I18" s="4"/>
    </row>
    <row r="19" spans="2:9" x14ac:dyDescent="0.25">
      <c r="B19" s="63" t="s">
        <v>17</v>
      </c>
      <c r="C19" s="239"/>
      <c r="D19" s="240"/>
      <c r="E19" s="240"/>
      <c r="F19" s="240"/>
      <c r="G19" s="241"/>
      <c r="H19" s="4"/>
      <c r="I19" s="4"/>
    </row>
    <row r="20" spans="2:9" ht="19.5" customHeight="1" x14ac:dyDescent="0.25">
      <c r="B20" s="62">
        <v>9004</v>
      </c>
      <c r="C20" s="236" t="s">
        <v>42</v>
      </c>
      <c r="D20" s="237"/>
      <c r="E20" s="237"/>
      <c r="F20" s="237"/>
      <c r="G20" s="238"/>
      <c r="H20" s="4"/>
      <c r="I20" s="4"/>
    </row>
    <row r="21" spans="2:9" ht="19.5" customHeight="1" x14ac:dyDescent="0.25">
      <c r="B21" s="63" t="s">
        <v>17</v>
      </c>
      <c r="C21" s="239"/>
      <c r="D21" s="240"/>
      <c r="E21" s="240"/>
      <c r="F21" s="240"/>
      <c r="G21" s="241"/>
      <c r="H21" s="4"/>
      <c r="I21" s="4"/>
    </row>
    <row r="22" spans="2:9" ht="19.5" customHeight="1" x14ac:dyDescent="0.25">
      <c r="B22" s="60">
        <v>9005</v>
      </c>
      <c r="C22" s="222" t="s">
        <v>41</v>
      </c>
      <c r="D22" s="223"/>
      <c r="E22" s="223"/>
      <c r="F22" s="223"/>
      <c r="G22" s="224"/>
    </row>
    <row r="23" spans="2:9" ht="19.5" customHeight="1" x14ac:dyDescent="0.25">
      <c r="B23" s="7" t="s">
        <v>32</v>
      </c>
      <c r="C23" s="225"/>
      <c r="D23" s="226"/>
      <c r="E23" s="226"/>
      <c r="F23" s="226"/>
      <c r="G23" s="227"/>
    </row>
    <row r="24" spans="2:9" ht="19.5" customHeight="1" x14ac:dyDescent="0.25">
      <c r="B24" s="60">
        <v>9006</v>
      </c>
      <c r="C24" s="236" t="s">
        <v>40</v>
      </c>
      <c r="D24" s="237"/>
      <c r="E24" s="237"/>
      <c r="F24" s="237"/>
      <c r="G24" s="238"/>
    </row>
    <row r="25" spans="2:9" x14ac:dyDescent="0.25">
      <c r="B25" s="7" t="s">
        <v>22</v>
      </c>
      <c r="C25" s="239"/>
      <c r="D25" s="240"/>
      <c r="E25" s="240"/>
      <c r="F25" s="240"/>
      <c r="G25" s="241"/>
    </row>
    <row r="26" spans="2:9" ht="19.5" customHeight="1" x14ac:dyDescent="0.25">
      <c r="B26" s="60">
        <v>9007</v>
      </c>
      <c r="C26" s="222" t="s">
        <v>39</v>
      </c>
      <c r="D26" s="223"/>
      <c r="E26" s="223"/>
      <c r="F26" s="223"/>
      <c r="G26" s="224"/>
    </row>
    <row r="27" spans="2:9" ht="19.5" customHeight="1" x14ac:dyDescent="0.25">
      <c r="B27" s="7" t="s">
        <v>9</v>
      </c>
      <c r="C27" s="225"/>
      <c r="D27" s="226"/>
      <c r="E27" s="226"/>
      <c r="F27" s="226"/>
      <c r="G27" s="227"/>
    </row>
    <row r="28" spans="2:9" ht="19.5" customHeight="1" x14ac:dyDescent="0.25">
      <c r="B28" s="60">
        <v>9008</v>
      </c>
      <c r="C28" s="222" t="s">
        <v>38</v>
      </c>
      <c r="D28" s="223"/>
      <c r="E28" s="223"/>
      <c r="F28" s="223"/>
      <c r="G28" s="224"/>
    </row>
    <row r="29" spans="2:9" ht="19.5" customHeight="1" x14ac:dyDescent="0.25">
      <c r="B29" s="7" t="s">
        <v>10</v>
      </c>
      <c r="C29" s="225"/>
      <c r="D29" s="226"/>
      <c r="E29" s="226"/>
      <c r="F29" s="226"/>
      <c r="G29" s="227"/>
    </row>
    <row r="30" spans="2:9" ht="15" customHeight="1" x14ac:dyDescent="0.25">
      <c r="B30" s="60">
        <v>9009</v>
      </c>
      <c r="C30" s="236" t="s">
        <v>76</v>
      </c>
      <c r="D30" s="237"/>
      <c r="E30" s="237"/>
      <c r="F30" s="237"/>
      <c r="G30" s="238"/>
    </row>
    <row r="31" spans="2:9" x14ac:dyDescent="0.25">
      <c r="B31" s="61"/>
      <c r="C31" s="242" t="s">
        <v>77</v>
      </c>
      <c r="D31" s="243"/>
      <c r="E31" s="243"/>
      <c r="F31" s="243"/>
      <c r="G31" s="244"/>
    </row>
    <row r="32" spans="2:9" ht="19.5" customHeight="1" x14ac:dyDescent="0.25">
      <c r="B32" s="7" t="s">
        <v>21</v>
      </c>
      <c r="C32" s="239" t="s">
        <v>75</v>
      </c>
      <c r="D32" s="240"/>
      <c r="E32" s="240"/>
      <c r="F32" s="240"/>
      <c r="G32" s="241"/>
    </row>
    <row r="33" spans="2:7" ht="19.5" customHeight="1" x14ac:dyDescent="0.25">
      <c r="B33" s="60">
        <v>9010</v>
      </c>
      <c r="C33" s="222" t="s">
        <v>18</v>
      </c>
      <c r="D33" s="223"/>
      <c r="E33" s="223"/>
      <c r="F33" s="223"/>
      <c r="G33" s="224"/>
    </row>
    <row r="34" spans="2:7" ht="19.5" customHeight="1" x14ac:dyDescent="0.25">
      <c r="B34" s="7" t="s">
        <v>11</v>
      </c>
      <c r="C34" s="225"/>
      <c r="D34" s="226"/>
      <c r="E34" s="226"/>
      <c r="F34" s="226"/>
      <c r="G34" s="227"/>
    </row>
    <row r="35" spans="2:7" ht="19.5" customHeight="1" x14ac:dyDescent="0.25">
      <c r="B35" s="60">
        <v>9013</v>
      </c>
      <c r="C35" s="222" t="s">
        <v>19</v>
      </c>
      <c r="D35" s="223"/>
      <c r="E35" s="223"/>
      <c r="F35" s="223"/>
      <c r="G35" s="224"/>
    </row>
    <row r="36" spans="2:7" ht="19.5" customHeight="1" x14ac:dyDescent="0.25">
      <c r="B36" s="7" t="s">
        <v>12</v>
      </c>
      <c r="C36" s="225"/>
      <c r="D36" s="226"/>
      <c r="E36" s="226"/>
      <c r="F36" s="226"/>
      <c r="G36" s="227"/>
    </row>
    <row r="37" spans="2:7" ht="19.5" customHeight="1" x14ac:dyDescent="0.25">
      <c r="B37" s="60">
        <v>9014</v>
      </c>
      <c r="C37" s="222" t="s">
        <v>13</v>
      </c>
      <c r="D37" s="223"/>
      <c r="E37" s="223"/>
      <c r="F37" s="223"/>
      <c r="G37" s="224"/>
    </row>
    <row r="38" spans="2:7" ht="19.5" customHeight="1" x14ac:dyDescent="0.25">
      <c r="B38" s="64" t="s">
        <v>13</v>
      </c>
      <c r="C38" s="233"/>
      <c r="D38" s="234"/>
      <c r="E38" s="234"/>
      <c r="F38" s="234"/>
      <c r="G38" s="235"/>
    </row>
    <row r="39" spans="2:7" ht="19.5" customHeight="1" x14ac:dyDescent="0.25">
      <c r="B39" s="60">
        <v>9015</v>
      </c>
      <c r="C39" s="222" t="s">
        <v>20</v>
      </c>
      <c r="D39" s="223"/>
      <c r="E39" s="223"/>
      <c r="F39" s="223"/>
      <c r="G39" s="224"/>
    </row>
    <row r="40" spans="2:7" ht="19.5" customHeight="1" x14ac:dyDescent="0.25">
      <c r="B40" s="64" t="s">
        <v>14</v>
      </c>
      <c r="C40" s="225"/>
      <c r="D40" s="226"/>
      <c r="E40" s="226"/>
      <c r="F40" s="226"/>
      <c r="G40" s="227"/>
    </row>
    <row r="43" spans="2:7" x14ac:dyDescent="0.25">
      <c r="B43" s="58" t="s">
        <v>50</v>
      </c>
      <c r="C43" s="228" t="s">
        <v>16</v>
      </c>
      <c r="D43" s="229"/>
      <c r="E43" s="229"/>
      <c r="F43" s="229"/>
      <c r="G43" s="229"/>
    </row>
    <row r="44" spans="2:7" x14ac:dyDescent="0.25">
      <c r="B44" s="60" t="s">
        <v>51</v>
      </c>
      <c r="C44" s="222" t="s">
        <v>52</v>
      </c>
      <c r="D44" s="223"/>
      <c r="E44" s="223"/>
      <c r="F44" s="223"/>
      <c r="G44" s="224"/>
    </row>
    <row r="45" spans="2:7" x14ac:dyDescent="0.25">
      <c r="B45" s="7" t="s">
        <v>53</v>
      </c>
      <c r="C45" s="225"/>
      <c r="D45" s="226"/>
      <c r="E45" s="226"/>
      <c r="F45" s="226"/>
      <c r="G45" s="227"/>
    </row>
    <row r="46" spans="2:7" x14ac:dyDescent="0.25">
      <c r="B46" s="61" t="s">
        <v>54</v>
      </c>
      <c r="C46" s="230" t="s">
        <v>55</v>
      </c>
      <c r="D46" s="231"/>
      <c r="E46" s="231"/>
      <c r="F46" s="231"/>
      <c r="G46" s="232"/>
    </row>
    <row r="47" spans="2:7" x14ac:dyDescent="0.25">
      <c r="B47" s="7" t="s">
        <v>56</v>
      </c>
      <c r="C47" s="233"/>
      <c r="D47" s="234"/>
      <c r="E47" s="234"/>
      <c r="F47" s="234"/>
      <c r="G47" s="235"/>
    </row>
    <row r="48" spans="2:7" x14ac:dyDescent="0.25">
      <c r="B48" s="62" t="s">
        <v>57</v>
      </c>
      <c r="C48" s="222" t="s">
        <v>58</v>
      </c>
      <c r="D48" s="223"/>
      <c r="E48" s="223"/>
      <c r="F48" s="223"/>
      <c r="G48" s="224"/>
    </row>
    <row r="49" spans="2:7" x14ac:dyDescent="0.25">
      <c r="B49" s="63" t="s">
        <v>59</v>
      </c>
      <c r="C49" s="225"/>
      <c r="D49" s="226"/>
      <c r="E49" s="226"/>
      <c r="F49" s="226"/>
      <c r="G49" s="227"/>
    </row>
    <row r="50" spans="2:7" x14ac:dyDescent="0.25">
      <c r="B50" s="62" t="s">
        <v>60</v>
      </c>
      <c r="C50" s="222" t="s">
        <v>61</v>
      </c>
      <c r="D50" s="223"/>
      <c r="E50" s="223"/>
      <c r="F50" s="223"/>
      <c r="G50" s="224"/>
    </row>
    <row r="51" spans="2:7" x14ac:dyDescent="0.25">
      <c r="B51" s="63" t="s">
        <v>62</v>
      </c>
      <c r="C51" s="225"/>
      <c r="D51" s="226"/>
      <c r="E51" s="226"/>
      <c r="F51" s="226"/>
      <c r="G51" s="227"/>
    </row>
    <row r="52" spans="2:7" x14ac:dyDescent="0.25">
      <c r="B52" s="60" t="s">
        <v>63</v>
      </c>
      <c r="C52" s="222" t="s">
        <v>64</v>
      </c>
      <c r="D52" s="223"/>
      <c r="E52" s="223"/>
      <c r="F52" s="223"/>
      <c r="G52" s="224"/>
    </row>
    <row r="53" spans="2:7" x14ac:dyDescent="0.25">
      <c r="B53" s="7" t="s">
        <v>65</v>
      </c>
      <c r="C53" s="225"/>
      <c r="D53" s="226"/>
      <c r="E53" s="226"/>
      <c r="F53" s="226"/>
      <c r="G53" s="227"/>
    </row>
    <row r="54" spans="2:7" x14ac:dyDescent="0.25">
      <c r="B54" s="60" t="s">
        <v>66</v>
      </c>
      <c r="C54" s="222" t="s">
        <v>67</v>
      </c>
      <c r="D54" s="223"/>
      <c r="E54" s="223"/>
      <c r="F54" s="223"/>
      <c r="G54" s="224"/>
    </row>
    <row r="55" spans="2:7" x14ac:dyDescent="0.25">
      <c r="B55" s="7" t="s">
        <v>68</v>
      </c>
      <c r="C55" s="225"/>
      <c r="D55" s="226"/>
      <c r="E55" s="226"/>
      <c r="F55" s="226"/>
      <c r="G55" s="227"/>
    </row>
    <row r="56" spans="2:7" x14ac:dyDescent="0.25">
      <c r="B56" s="60" t="s">
        <v>69</v>
      </c>
      <c r="C56" s="222" t="s">
        <v>70</v>
      </c>
      <c r="D56" s="223"/>
      <c r="E56" s="223"/>
      <c r="F56" s="223"/>
      <c r="G56" s="224"/>
    </row>
    <row r="57" spans="2:7" x14ac:dyDescent="0.25">
      <c r="B57" s="7" t="s">
        <v>71</v>
      </c>
      <c r="C57" s="225"/>
      <c r="D57" s="226"/>
      <c r="E57" s="226"/>
      <c r="F57" s="226"/>
      <c r="G57" s="227"/>
    </row>
    <row r="58" spans="2:7" x14ac:dyDescent="0.25">
      <c r="B58" s="60" t="s">
        <v>72</v>
      </c>
      <c r="C58" s="222" t="s">
        <v>73</v>
      </c>
      <c r="D58" s="223"/>
      <c r="E58" s="223"/>
      <c r="F58" s="223"/>
      <c r="G58" s="224"/>
    </row>
    <row r="59" spans="2:7" x14ac:dyDescent="0.25">
      <c r="B59" s="7" t="s">
        <v>74</v>
      </c>
      <c r="C59" s="225"/>
      <c r="D59" s="226"/>
      <c r="E59" s="226"/>
      <c r="F59" s="226"/>
      <c r="G59" s="227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" zoomScale="90" zoomScaleNormal="90" workbookViewId="0">
      <selection activeCell="M8" sqref="M8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119" priority="21" stopIfTrue="1">
      <formula>IF($A11=1,B11,)</formula>
    </cfRule>
    <cfRule type="expression" dxfId="118" priority="22" stopIfTrue="1">
      <formula>IF($A11="",B11,)</formula>
    </cfRule>
  </conditionalFormatting>
  <conditionalFormatting sqref="E11:E15">
    <cfRule type="expression" dxfId="117" priority="23" stopIfTrue="1">
      <formula>IF($A11="",B11,"")</formula>
    </cfRule>
  </conditionalFormatting>
  <conditionalFormatting sqref="E16:E124">
    <cfRule type="expression" dxfId="116" priority="24" stopIfTrue="1">
      <formula>IF($A16&lt;&gt;1,B16,"")</formula>
    </cfRule>
  </conditionalFormatting>
  <conditionalFormatting sqref="D11:D124">
    <cfRule type="expression" dxfId="115" priority="25" stopIfTrue="1">
      <formula>IF($A11="",B11,)</formula>
    </cfRule>
  </conditionalFormatting>
  <conditionalFormatting sqref="G11:G20 G26:G80 G82:G119">
    <cfRule type="expression" dxfId="114" priority="26" stopIfTrue="1">
      <formula>#REF!="Freelancer"</formula>
    </cfRule>
    <cfRule type="expression" dxfId="113" priority="27" stopIfTrue="1">
      <formula>#REF!="DTC Int. Staff"</formula>
    </cfRule>
  </conditionalFormatting>
  <conditionalFormatting sqref="G115:G119 G87:G108 G26 G33:G53 G60:G8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6:G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6:G20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21:G25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1:G25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C125:C129">
    <cfRule type="expression" dxfId="102" priority="8" stopIfTrue="1">
      <formula>IF($A125=1,B125,)</formula>
    </cfRule>
    <cfRule type="expression" dxfId="101" priority="9" stopIfTrue="1">
      <formula>IF($A125="",B125,)</formula>
    </cfRule>
  </conditionalFormatting>
  <conditionalFormatting sqref="D125:D129">
    <cfRule type="expression" dxfId="100" priority="10" stopIfTrue="1">
      <formula>IF($A125="",B125,)</formula>
    </cfRule>
  </conditionalFormatting>
  <conditionalFormatting sqref="E125:E129">
    <cfRule type="expression" dxfId="99" priority="7" stopIfTrue="1">
      <formula>IF($A125&lt;&gt;1,B125,"")</formula>
    </cfRule>
  </conditionalFormatting>
  <conditionalFormatting sqref="G55:G5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8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8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25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K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16 G82:G119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18: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25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">
      <c r="A130" s="111">
        <f t="shared" si="0"/>
        <v>1</v>
      </c>
      <c r="B130" s="111">
        <v>3</v>
      </c>
      <c r="C130" s="177"/>
    </row>
    <row r="131" spans="1:11" ht="22.5" customHeight="1" x14ac:dyDescent="0.2">
      <c r="C131" s="177"/>
    </row>
    <row r="132" spans="1:11" ht="22.5" customHeight="1" x14ac:dyDescent="0.2">
      <c r="C132" s="177"/>
    </row>
    <row r="133" spans="1:11" ht="22.5" customHeight="1" x14ac:dyDescent="0.2">
      <c r="C133" s="177"/>
    </row>
    <row r="134" spans="1:11" ht="22.5" customHeight="1" thickBot="1" x14ac:dyDescent="0.25">
      <c r="C134" s="198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25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K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401" priority="29" stopIfTrue="1">
      <formula>IF($A11=1,B11,)</formula>
    </cfRule>
    <cfRule type="expression" dxfId="400" priority="30" stopIfTrue="1">
      <formula>IF($A11="",B11,)</formula>
    </cfRule>
  </conditionalFormatting>
  <conditionalFormatting sqref="E11:E15">
    <cfRule type="expression" dxfId="399" priority="31" stopIfTrue="1">
      <formula>IF($A11="",B11,"")</formula>
    </cfRule>
  </conditionalFormatting>
  <conditionalFormatting sqref="E16:E124">
    <cfRule type="expression" dxfId="398" priority="32" stopIfTrue="1">
      <formula>IF($A16&lt;&gt;1,B16,"")</formula>
    </cfRule>
  </conditionalFormatting>
  <conditionalFormatting sqref="D11:D124">
    <cfRule type="expression" dxfId="397" priority="33" stopIfTrue="1">
      <formula>IF($A11="",B11,)</formula>
    </cfRule>
  </conditionalFormatting>
  <conditionalFormatting sqref="G11:G16 G82:G119 G18:G76">
    <cfRule type="expression" dxfId="396" priority="34" stopIfTrue="1">
      <formula>#REF!="Freelancer"</formula>
    </cfRule>
    <cfRule type="expression" dxfId="395" priority="35" stopIfTrue="1">
      <formula>#REF!="DTC Int. Staff"</formula>
    </cfRule>
  </conditionalFormatting>
  <conditionalFormatting sqref="G115:G119 G87:G104 G18:G22 G33:G49 G60:G76">
    <cfRule type="expression" dxfId="394" priority="27" stopIfTrue="1">
      <formula>$F$5="Freelancer"</formula>
    </cfRule>
    <cfRule type="expression" dxfId="393" priority="28" stopIfTrue="1">
      <formula>$F$5="DTC Int. Staff"</formula>
    </cfRule>
  </conditionalFormatting>
  <conditionalFormatting sqref="G16">
    <cfRule type="expression" dxfId="392" priority="25" stopIfTrue="1">
      <formula>#REF!="Freelancer"</formula>
    </cfRule>
    <cfRule type="expression" dxfId="391" priority="26" stopIfTrue="1">
      <formula>#REF!="DTC Int. Staff"</formula>
    </cfRule>
  </conditionalFormatting>
  <conditionalFormatting sqref="G16">
    <cfRule type="expression" dxfId="390" priority="23" stopIfTrue="1">
      <formula>$F$5="Freelancer"</formula>
    </cfRule>
    <cfRule type="expression" dxfId="389" priority="24" stopIfTrue="1">
      <formula>$F$5="DTC Int. Staff"</formula>
    </cfRule>
  </conditionalFormatting>
  <conditionalFormatting sqref="G17">
    <cfRule type="expression" dxfId="388" priority="21" stopIfTrue="1">
      <formula>#REF!="Freelancer"</formula>
    </cfRule>
    <cfRule type="expression" dxfId="387" priority="22" stopIfTrue="1">
      <formula>#REF!="DTC Int. Staff"</formula>
    </cfRule>
  </conditionalFormatting>
  <conditionalFormatting sqref="G17">
    <cfRule type="expression" dxfId="386" priority="19" stopIfTrue="1">
      <formula>$F$5="Freelancer"</formula>
    </cfRule>
    <cfRule type="expression" dxfId="385" priority="20" stopIfTrue="1">
      <formula>$F$5="DTC Int. Staff"</formula>
    </cfRule>
  </conditionalFormatting>
  <conditionalFormatting sqref="C126">
    <cfRule type="expression" dxfId="384" priority="16" stopIfTrue="1">
      <formula>IF($A126=1,B126,)</formula>
    </cfRule>
    <cfRule type="expression" dxfId="383" priority="17" stopIfTrue="1">
      <formula>IF($A126="",B126,)</formula>
    </cfRule>
  </conditionalFormatting>
  <conditionalFormatting sqref="D126">
    <cfRule type="expression" dxfId="382" priority="18" stopIfTrue="1">
      <formula>IF($A126="",B126,)</formula>
    </cfRule>
  </conditionalFormatting>
  <conditionalFormatting sqref="C125">
    <cfRule type="expression" dxfId="381" priority="13" stopIfTrue="1">
      <formula>IF($A125=1,B125,)</formula>
    </cfRule>
    <cfRule type="expression" dxfId="380" priority="14" stopIfTrue="1">
      <formula>IF($A125="",B125,)</formula>
    </cfRule>
  </conditionalFormatting>
  <conditionalFormatting sqref="D125">
    <cfRule type="expression" dxfId="379" priority="15" stopIfTrue="1">
      <formula>IF($A125="",B125,)</formula>
    </cfRule>
  </conditionalFormatting>
  <conditionalFormatting sqref="E125">
    <cfRule type="expression" dxfId="378" priority="12" stopIfTrue="1">
      <formula>IF($A125&lt;&gt;1,B125,"")</formula>
    </cfRule>
  </conditionalFormatting>
  <conditionalFormatting sqref="E126">
    <cfRule type="expression" dxfId="377" priority="11" stopIfTrue="1">
      <formula>IF($A126&lt;&gt;1,B126,"")</formula>
    </cfRule>
  </conditionalFormatting>
  <conditionalFormatting sqref="G55:G59">
    <cfRule type="expression" dxfId="376" priority="9" stopIfTrue="1">
      <formula>$F$5="Freelancer"</formula>
    </cfRule>
    <cfRule type="expression" dxfId="375" priority="10" stopIfTrue="1">
      <formula>$F$5="DTC Int. Staff"</formula>
    </cfRule>
  </conditionalFormatting>
  <conditionalFormatting sqref="G77:G81">
    <cfRule type="expression" dxfId="374" priority="7" stopIfTrue="1">
      <formula>#REF!="Freelancer"</formula>
    </cfRule>
    <cfRule type="expression" dxfId="373" priority="8" stopIfTrue="1">
      <formula>#REF!="DTC Int. Staff"</formula>
    </cfRule>
  </conditionalFormatting>
  <conditionalFormatting sqref="G77:G81">
    <cfRule type="expression" dxfId="372" priority="5" stopIfTrue="1">
      <formula>$F$5="Freelancer"</formula>
    </cfRule>
    <cfRule type="expression" dxfId="37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370" priority="43" stopIfTrue="1">
      <formula>IF($A11=1,B11,)</formula>
    </cfRule>
    <cfRule type="expression" dxfId="369" priority="44" stopIfTrue="1">
      <formula>IF($A11="",B11,)</formula>
    </cfRule>
  </conditionalFormatting>
  <conditionalFormatting sqref="E11:E15">
    <cfRule type="expression" dxfId="368" priority="45" stopIfTrue="1">
      <formula>IF($A11="",B11,"")</formula>
    </cfRule>
  </conditionalFormatting>
  <conditionalFormatting sqref="E26:E43 E48 E53:E70 E75 E102 E107:E118 E80:E97">
    <cfRule type="expression" dxfId="367" priority="46" stopIfTrue="1">
      <formula>IF($A26&lt;&gt;1,B26,"")</formula>
    </cfRule>
  </conditionalFormatting>
  <conditionalFormatting sqref="D11:D15 D26:D43 D48 D53:D70 D75 D102 D107:D118 D80:D97">
    <cfRule type="expression" dxfId="366" priority="47" stopIfTrue="1">
      <formula>IF($A11="",B11,)</formula>
    </cfRule>
  </conditionalFormatting>
  <conditionalFormatting sqref="G11:G20 G26:G84 G90:G118">
    <cfRule type="expression" dxfId="365" priority="48" stopIfTrue="1">
      <formula>#REF!="Freelancer"</formula>
    </cfRule>
    <cfRule type="expression" dxfId="364" priority="49" stopIfTrue="1">
      <formula>#REF!="DTC Int. Staff"</formula>
    </cfRule>
  </conditionalFormatting>
  <conditionalFormatting sqref="G118 G26:G30 G37:G57 G64:G84 G91:G111">
    <cfRule type="expression" dxfId="363" priority="41" stopIfTrue="1">
      <formula>$F$5="Freelancer"</formula>
    </cfRule>
    <cfRule type="expression" dxfId="362" priority="42" stopIfTrue="1">
      <formula>$F$5="DTC Int. Staff"</formula>
    </cfRule>
  </conditionalFormatting>
  <conditionalFormatting sqref="G16:G20">
    <cfRule type="expression" dxfId="361" priority="39" stopIfTrue="1">
      <formula>#REF!="Freelancer"</formula>
    </cfRule>
    <cfRule type="expression" dxfId="360" priority="40" stopIfTrue="1">
      <formula>#REF!="DTC Int. Staff"</formula>
    </cfRule>
  </conditionalFormatting>
  <conditionalFormatting sqref="G16:G20">
    <cfRule type="expression" dxfId="359" priority="37" stopIfTrue="1">
      <formula>$F$5="Freelancer"</formula>
    </cfRule>
    <cfRule type="expression" dxfId="358" priority="38" stopIfTrue="1">
      <formula>$F$5="DTC Int. Staff"</formula>
    </cfRule>
  </conditionalFormatting>
  <conditionalFormatting sqref="G21:G25">
    <cfRule type="expression" dxfId="357" priority="35" stopIfTrue="1">
      <formula>#REF!="Freelancer"</formula>
    </cfRule>
    <cfRule type="expression" dxfId="356" priority="36" stopIfTrue="1">
      <formula>#REF!="DTC Int. Staff"</formula>
    </cfRule>
  </conditionalFormatting>
  <conditionalFormatting sqref="G21:G25">
    <cfRule type="expression" dxfId="355" priority="33" stopIfTrue="1">
      <formula>$F$5="Freelancer"</formula>
    </cfRule>
    <cfRule type="expression" dxfId="354" priority="34" stopIfTrue="1">
      <formula>$F$5="DTC Int. Staff"</formula>
    </cfRule>
  </conditionalFormatting>
  <conditionalFormatting sqref="G63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85:G89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85:G89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E17:E20">
    <cfRule type="expression" dxfId="347" priority="17" stopIfTrue="1">
      <formula>IF($A17="",B17,"")</formula>
    </cfRule>
  </conditionalFormatting>
  <conditionalFormatting sqref="D17:D20">
    <cfRule type="expression" dxfId="346" priority="18" stopIfTrue="1">
      <formula>IF($A17="",B17,)</formula>
    </cfRule>
  </conditionalFormatting>
  <conditionalFormatting sqref="E22:E25">
    <cfRule type="expression" dxfId="345" priority="15" stopIfTrue="1">
      <formula>IF($A22="",B22,"")</formula>
    </cfRule>
  </conditionalFormatting>
  <conditionalFormatting sqref="D22:D25">
    <cfRule type="expression" dxfId="344" priority="16" stopIfTrue="1">
      <formula>IF($A22="",B22,)</formula>
    </cfRule>
  </conditionalFormatting>
  <conditionalFormatting sqref="E44:E47">
    <cfRule type="expression" dxfId="343" priority="13" stopIfTrue="1">
      <formula>IF($A44="",B44,"")</formula>
    </cfRule>
  </conditionalFormatting>
  <conditionalFormatting sqref="D44:D47">
    <cfRule type="expression" dxfId="342" priority="14" stopIfTrue="1">
      <formula>IF($A44="",B44,)</formula>
    </cfRule>
  </conditionalFormatting>
  <conditionalFormatting sqref="E49:E52">
    <cfRule type="expression" dxfId="341" priority="11" stopIfTrue="1">
      <formula>IF($A49="",B49,"")</formula>
    </cfRule>
  </conditionalFormatting>
  <conditionalFormatting sqref="D49:D52">
    <cfRule type="expression" dxfId="340" priority="12" stopIfTrue="1">
      <formula>IF($A49="",B49,)</formula>
    </cfRule>
  </conditionalFormatting>
  <conditionalFormatting sqref="E71:E74">
    <cfRule type="expression" dxfId="339" priority="9" stopIfTrue="1">
      <formula>IF($A71="",B71,"")</formula>
    </cfRule>
  </conditionalFormatting>
  <conditionalFormatting sqref="D71:D74">
    <cfRule type="expression" dxfId="338" priority="10" stopIfTrue="1">
      <formula>IF($A71="",B71,)</formula>
    </cfRule>
  </conditionalFormatting>
  <conditionalFormatting sqref="E76:E79">
    <cfRule type="expression" dxfId="337" priority="7" stopIfTrue="1">
      <formula>IF($A76="",B76,"")</formula>
    </cfRule>
  </conditionalFormatting>
  <conditionalFormatting sqref="D76:D79">
    <cfRule type="expression" dxfId="336" priority="8" stopIfTrue="1">
      <formula>IF($A76="",B76,)</formula>
    </cfRule>
  </conditionalFormatting>
  <conditionalFormatting sqref="E98:E101">
    <cfRule type="expression" dxfId="335" priority="5" stopIfTrue="1">
      <formula>IF($A98="",B98,"")</formula>
    </cfRule>
  </conditionalFormatting>
  <conditionalFormatting sqref="D98:D101">
    <cfRule type="expression" dxfId="334" priority="6" stopIfTrue="1">
      <formula>IF($A98="",B98,)</formula>
    </cfRule>
  </conditionalFormatting>
  <conditionalFormatting sqref="E98">
    <cfRule type="timePeriod" dxfId="333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32" priority="2" stopIfTrue="1">
      <formula>IF($A103="",B103,"")</formula>
    </cfRule>
  </conditionalFormatting>
  <conditionalFormatting sqref="D103:D106">
    <cfRule type="expression" dxfId="331" priority="3" stopIfTrue="1">
      <formula>IF($A103="",B103,)</formula>
    </cfRule>
  </conditionalFormatting>
  <conditionalFormatting sqref="E103:E106">
    <cfRule type="timePeriod" dxfId="330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329" priority="29" stopIfTrue="1">
      <formula>IF($A11=1,B11,)</formula>
    </cfRule>
    <cfRule type="expression" dxfId="328" priority="30" stopIfTrue="1">
      <formula>IF($A11="",B11,)</formula>
    </cfRule>
  </conditionalFormatting>
  <conditionalFormatting sqref="E11:E15">
    <cfRule type="expression" dxfId="327" priority="31" stopIfTrue="1">
      <formula>IF($A11="",B11,"")</formula>
    </cfRule>
  </conditionalFormatting>
  <conditionalFormatting sqref="E130:E134 E26:E124">
    <cfRule type="expression" dxfId="326" priority="32" stopIfTrue="1">
      <formula>IF($A26&lt;&gt;1,B26,"")</formula>
    </cfRule>
  </conditionalFormatting>
  <conditionalFormatting sqref="D130:D134 D11:D15 D26:D124">
    <cfRule type="expression" dxfId="325" priority="33" stopIfTrue="1">
      <formula>IF($A11="",B11,)</formula>
    </cfRule>
  </conditionalFormatting>
  <conditionalFormatting sqref="G11:G20 G26:G84 G90:G119">
    <cfRule type="expression" dxfId="324" priority="34" stopIfTrue="1">
      <formula>#REF!="Freelancer"</formula>
    </cfRule>
    <cfRule type="expression" dxfId="323" priority="35" stopIfTrue="1">
      <formula>#REF!="DTC Int. Staff"</formula>
    </cfRule>
  </conditionalFormatting>
  <conditionalFormatting sqref="G119 G26:G30 G37:G57 G64:G84 G91:G112">
    <cfRule type="expression" dxfId="322" priority="27" stopIfTrue="1">
      <formula>$F$5="Freelancer"</formula>
    </cfRule>
    <cfRule type="expression" dxfId="321" priority="28" stopIfTrue="1">
      <formula>$F$5="DTC Int. Staff"</formula>
    </cfRule>
  </conditionalFormatting>
  <conditionalFormatting sqref="G16:G20">
    <cfRule type="expression" dxfId="320" priority="25" stopIfTrue="1">
      <formula>#REF!="Freelancer"</formula>
    </cfRule>
    <cfRule type="expression" dxfId="319" priority="26" stopIfTrue="1">
      <formula>#REF!="DTC Int. Staff"</formula>
    </cfRule>
  </conditionalFormatting>
  <conditionalFormatting sqref="G16:G20">
    <cfRule type="expression" dxfId="318" priority="23" stopIfTrue="1">
      <formula>$F$5="Freelancer"</formula>
    </cfRule>
    <cfRule type="expression" dxfId="317" priority="24" stopIfTrue="1">
      <formula>$F$5="DTC Int. Staff"</formula>
    </cfRule>
  </conditionalFormatting>
  <conditionalFormatting sqref="G21:G25">
    <cfRule type="expression" dxfId="316" priority="21" stopIfTrue="1">
      <formula>#REF!="Freelancer"</formula>
    </cfRule>
    <cfRule type="expression" dxfId="315" priority="22" stopIfTrue="1">
      <formula>#REF!="DTC Int. Staff"</formula>
    </cfRule>
  </conditionalFormatting>
  <conditionalFormatting sqref="G21:G25">
    <cfRule type="expression" dxfId="314" priority="19" stopIfTrue="1">
      <formula>$F$5="Freelancer"</formula>
    </cfRule>
    <cfRule type="expression" dxfId="313" priority="20" stopIfTrue="1">
      <formula>$F$5="DTC Int. Staff"</formula>
    </cfRule>
  </conditionalFormatting>
  <conditionalFormatting sqref="C125:C129">
    <cfRule type="expression" dxfId="312" priority="13" stopIfTrue="1">
      <formula>IF($A125=1,B125,)</formula>
    </cfRule>
    <cfRule type="expression" dxfId="311" priority="14" stopIfTrue="1">
      <formula>IF($A125="",B125,)</formula>
    </cfRule>
  </conditionalFormatting>
  <conditionalFormatting sqref="D125:D129">
    <cfRule type="expression" dxfId="310" priority="15" stopIfTrue="1">
      <formula>IF($A125="",B125,)</formula>
    </cfRule>
  </conditionalFormatting>
  <conditionalFormatting sqref="E125:E129">
    <cfRule type="expression" dxfId="309" priority="12" stopIfTrue="1">
      <formula>IF($A125&lt;&gt;1,B125,"")</formula>
    </cfRule>
  </conditionalFormatting>
  <conditionalFormatting sqref="G63">
    <cfRule type="expression" dxfId="308" priority="9" stopIfTrue="1">
      <formula>$F$5="Freelancer"</formula>
    </cfRule>
    <cfRule type="expression" dxfId="307" priority="10" stopIfTrue="1">
      <formula>$F$5="DTC Int. Staff"</formula>
    </cfRule>
  </conditionalFormatting>
  <conditionalFormatting sqref="G85:G89">
    <cfRule type="expression" dxfId="306" priority="7" stopIfTrue="1">
      <formula>#REF!="Freelancer"</formula>
    </cfRule>
    <cfRule type="expression" dxfId="305" priority="8" stopIfTrue="1">
      <formula>#REF!="DTC Int. Staff"</formula>
    </cfRule>
  </conditionalFormatting>
  <conditionalFormatting sqref="G85:G89">
    <cfRule type="expression" dxfId="304" priority="5" stopIfTrue="1">
      <formula>$F$5="Freelancer"</formula>
    </cfRule>
    <cfRule type="expression" dxfId="303" priority="6" stopIfTrue="1">
      <formula>$F$5="DTC Int. Staff"</formula>
    </cfRule>
  </conditionalFormatting>
  <conditionalFormatting sqref="E17:E20">
    <cfRule type="expression" dxfId="302" priority="3" stopIfTrue="1">
      <formula>IF($A17="",B17,"")</formula>
    </cfRule>
  </conditionalFormatting>
  <conditionalFormatting sqref="D17:D20">
    <cfRule type="expression" dxfId="301" priority="4" stopIfTrue="1">
      <formula>IF($A17="",B17,)</formula>
    </cfRule>
  </conditionalFormatting>
  <conditionalFormatting sqref="E22:E25">
    <cfRule type="expression" dxfId="300" priority="1" stopIfTrue="1">
      <formula>IF($A22="",B22,"")</formula>
    </cfRule>
  </conditionalFormatting>
  <conditionalFormatting sqref="D22:D25">
    <cfRule type="expression" dxfId="29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298" priority="25" stopIfTrue="1">
      <formula>IF($A11=1,B11,)</formula>
    </cfRule>
    <cfRule type="expression" dxfId="297" priority="26" stopIfTrue="1">
      <formula>IF($A11="",B11,)</formula>
    </cfRule>
  </conditionalFormatting>
  <conditionalFormatting sqref="E11:E15">
    <cfRule type="expression" dxfId="296" priority="27" stopIfTrue="1">
      <formula>IF($A11="",B11,"")</formula>
    </cfRule>
  </conditionalFormatting>
  <conditionalFormatting sqref="E16:E128">
    <cfRule type="expression" dxfId="295" priority="28" stopIfTrue="1">
      <formula>IF($A16&lt;&gt;1,B16,"")</formula>
    </cfRule>
  </conditionalFormatting>
  <conditionalFormatting sqref="D11:D128">
    <cfRule type="expression" dxfId="294" priority="29" stopIfTrue="1">
      <formula>IF($A11="",B11,)</formula>
    </cfRule>
  </conditionalFormatting>
  <conditionalFormatting sqref="G11:G20 G82:G123 G22:G76">
    <cfRule type="expression" dxfId="293" priority="30" stopIfTrue="1">
      <formula>#REF!="Freelancer"</formula>
    </cfRule>
    <cfRule type="expression" dxfId="292" priority="31" stopIfTrue="1">
      <formula>#REF!="DTC Int. Staff"</formula>
    </cfRule>
  </conditionalFormatting>
  <conditionalFormatting sqref="G119:G123 G87:G108 G22 G33:G49 G60:G76">
    <cfRule type="expression" dxfId="291" priority="23" stopIfTrue="1">
      <formula>$F$5="Freelancer"</formula>
    </cfRule>
    <cfRule type="expression" dxfId="290" priority="24" stopIfTrue="1">
      <formula>$F$5="DTC Int. Staff"</formula>
    </cfRule>
  </conditionalFormatting>
  <conditionalFormatting sqref="G16:G20">
    <cfRule type="expression" dxfId="289" priority="21" stopIfTrue="1">
      <formula>#REF!="Freelancer"</formula>
    </cfRule>
    <cfRule type="expression" dxfId="288" priority="22" stopIfTrue="1">
      <formula>#REF!="DTC Int. Staff"</formula>
    </cfRule>
  </conditionalFormatting>
  <conditionalFormatting sqref="G16:G20">
    <cfRule type="expression" dxfId="287" priority="19" stopIfTrue="1">
      <formula>$F$5="Freelancer"</formula>
    </cfRule>
    <cfRule type="expression" dxfId="286" priority="20" stopIfTrue="1">
      <formula>$F$5="DTC Int. Staff"</formula>
    </cfRule>
  </conditionalFormatting>
  <conditionalFormatting sqref="G21">
    <cfRule type="expression" dxfId="285" priority="17" stopIfTrue="1">
      <formula>#REF!="Freelancer"</formula>
    </cfRule>
    <cfRule type="expression" dxfId="284" priority="18" stopIfTrue="1">
      <formula>#REF!="DTC Int. Staff"</formula>
    </cfRule>
  </conditionalFormatting>
  <conditionalFormatting sqref="G21">
    <cfRule type="expression" dxfId="283" priority="15" stopIfTrue="1">
      <formula>$F$5="Freelancer"</formula>
    </cfRule>
    <cfRule type="expression" dxfId="282" priority="16" stopIfTrue="1">
      <formula>$F$5="DTC Int. Staff"</formula>
    </cfRule>
  </conditionalFormatting>
  <conditionalFormatting sqref="C129:C133">
    <cfRule type="expression" dxfId="281" priority="9" stopIfTrue="1">
      <formula>IF($A129=1,B129,)</formula>
    </cfRule>
    <cfRule type="expression" dxfId="280" priority="10" stopIfTrue="1">
      <formula>IF($A129="",B129,)</formula>
    </cfRule>
  </conditionalFormatting>
  <conditionalFormatting sqref="D129:D133">
    <cfRule type="expression" dxfId="279" priority="11" stopIfTrue="1">
      <formula>IF($A129="",B129,)</formula>
    </cfRule>
  </conditionalFormatting>
  <conditionalFormatting sqref="E129:E133">
    <cfRule type="expression" dxfId="278" priority="8" stopIfTrue="1">
      <formula>IF($A129&lt;&gt;1,B129,"")</formula>
    </cfRule>
  </conditionalFormatting>
  <conditionalFormatting sqref="G55:G59">
    <cfRule type="expression" dxfId="277" priority="5" stopIfTrue="1">
      <formula>$F$5="Freelancer"</formula>
    </cfRule>
    <cfRule type="expression" dxfId="276" priority="6" stopIfTrue="1">
      <formula>$F$5="DTC Int. Staff"</formula>
    </cfRule>
  </conditionalFormatting>
  <conditionalFormatting sqref="G77:G81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conditionalFormatting sqref="G77:G81">
    <cfRule type="expression" dxfId="273" priority="1" stopIfTrue="1">
      <formula>$F$5="Freelancer"</formula>
    </cfRule>
    <cfRule type="expression" dxfId="2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271" priority="25" stopIfTrue="1">
      <formula>IF($A11=1,B11,)</formula>
    </cfRule>
    <cfRule type="expression" dxfId="270" priority="26" stopIfTrue="1">
      <formula>IF($A11="",B11,)</formula>
    </cfRule>
  </conditionalFormatting>
  <conditionalFormatting sqref="E11">
    <cfRule type="expression" dxfId="269" priority="27" stopIfTrue="1">
      <formula>IF($A11="",B11,"")</formula>
    </cfRule>
  </conditionalFormatting>
  <conditionalFormatting sqref="E12:E119">
    <cfRule type="expression" dxfId="268" priority="28" stopIfTrue="1">
      <formula>IF($A12&lt;&gt;1,B12,"")</formula>
    </cfRule>
  </conditionalFormatting>
  <conditionalFormatting sqref="D11:D119">
    <cfRule type="expression" dxfId="267" priority="29" stopIfTrue="1">
      <formula>IF($A11="",B11,)</formula>
    </cfRule>
  </conditionalFormatting>
  <conditionalFormatting sqref="G11:G12 G18:G76 G82:G118">
    <cfRule type="expression" dxfId="266" priority="30" stopIfTrue="1">
      <formula>#REF!="Freelancer"</formula>
    </cfRule>
    <cfRule type="expression" dxfId="265" priority="31" stopIfTrue="1">
      <formula>#REF!="DTC Int. Staff"</formula>
    </cfRule>
  </conditionalFormatting>
  <conditionalFormatting sqref="G114:G118 G18:G22 G33:G49 G60:G76 G87:G103">
    <cfRule type="expression" dxfId="264" priority="23" stopIfTrue="1">
      <formula>$F$5="Freelancer"</formula>
    </cfRule>
    <cfRule type="expression" dxfId="263" priority="24" stopIfTrue="1">
      <formula>$F$5="DTC Int. Staff"</formula>
    </cfRule>
  </conditionalFormatting>
  <conditionalFormatting sqref="G12">
    <cfRule type="expression" dxfId="262" priority="21" stopIfTrue="1">
      <formula>#REF!="Freelancer"</formula>
    </cfRule>
    <cfRule type="expression" dxfId="261" priority="22" stopIfTrue="1">
      <formula>#REF!="DTC Int. Staff"</formula>
    </cfRule>
  </conditionalFormatting>
  <conditionalFormatting sqref="G12">
    <cfRule type="expression" dxfId="260" priority="19" stopIfTrue="1">
      <formula>$F$5="Freelancer"</formula>
    </cfRule>
    <cfRule type="expression" dxfId="259" priority="20" stopIfTrue="1">
      <formula>$F$5="DTC Int. Staff"</formula>
    </cfRule>
  </conditionalFormatting>
  <conditionalFormatting sqref="G13:G17">
    <cfRule type="expression" dxfId="258" priority="17" stopIfTrue="1">
      <formula>#REF!="Freelancer"</formula>
    </cfRule>
    <cfRule type="expression" dxfId="257" priority="18" stopIfTrue="1">
      <formula>#REF!="DTC Int. Staff"</formula>
    </cfRule>
  </conditionalFormatting>
  <conditionalFormatting sqref="G13:G17">
    <cfRule type="expression" dxfId="256" priority="15" stopIfTrue="1">
      <formula>$F$5="Freelancer"</formula>
    </cfRule>
    <cfRule type="expression" dxfId="255" priority="16" stopIfTrue="1">
      <formula>$F$5="DTC Int. Staff"</formula>
    </cfRule>
  </conditionalFormatting>
  <conditionalFormatting sqref="C121:C125">
    <cfRule type="expression" dxfId="254" priority="12" stopIfTrue="1">
      <formula>IF($A121=1,B121,)</formula>
    </cfRule>
    <cfRule type="expression" dxfId="253" priority="13" stopIfTrue="1">
      <formula>IF($A121="",B121,)</formula>
    </cfRule>
  </conditionalFormatting>
  <conditionalFormatting sqref="D121:D125">
    <cfRule type="expression" dxfId="252" priority="14" stopIfTrue="1">
      <formula>IF($A121="",B121,)</formula>
    </cfRule>
  </conditionalFormatting>
  <conditionalFormatting sqref="C120">
    <cfRule type="expression" dxfId="251" priority="9" stopIfTrue="1">
      <formula>IF($A120=1,B120,)</formula>
    </cfRule>
    <cfRule type="expression" dxfId="250" priority="10" stopIfTrue="1">
      <formula>IF($A120="",B120,)</formula>
    </cfRule>
  </conditionalFormatting>
  <conditionalFormatting sqref="D120">
    <cfRule type="expression" dxfId="249" priority="11" stopIfTrue="1">
      <formula>IF($A120="",B120,)</formula>
    </cfRule>
  </conditionalFormatting>
  <conditionalFormatting sqref="E120">
    <cfRule type="expression" dxfId="248" priority="8" stopIfTrue="1">
      <formula>IF($A120&lt;&gt;1,B120,"")</formula>
    </cfRule>
  </conditionalFormatting>
  <conditionalFormatting sqref="E121:E125">
    <cfRule type="expression" dxfId="247" priority="7" stopIfTrue="1">
      <formula>IF($A121&lt;&gt;1,B121,"")</formula>
    </cfRule>
  </conditionalFormatting>
  <conditionalFormatting sqref="G55:G59">
    <cfRule type="expression" dxfId="246" priority="5" stopIfTrue="1">
      <formula>$F$5="Freelancer"</formula>
    </cfRule>
    <cfRule type="expression" dxfId="245" priority="6" stopIfTrue="1">
      <formula>$F$5="DTC Int. Staff"</formula>
    </cfRule>
  </conditionalFormatting>
  <conditionalFormatting sqref="G77:G81">
    <cfRule type="expression" dxfId="244" priority="3" stopIfTrue="1">
      <formula>#REF!="Freelancer"</formula>
    </cfRule>
    <cfRule type="expression" dxfId="243" priority="4" stopIfTrue="1">
      <formula>#REF!="DTC Int. Staff"</formula>
    </cfRule>
  </conditionalFormatting>
  <conditionalFormatting sqref="G77:G81">
    <cfRule type="expression" dxfId="242" priority="1" stopIfTrue="1">
      <formula>$F$5="Freelancer"</formula>
    </cfRule>
    <cfRule type="expression" dxfId="2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40" priority="25" stopIfTrue="1">
      <formula>IF($A11=1,B11,)</formula>
    </cfRule>
    <cfRule type="expression" dxfId="239" priority="26" stopIfTrue="1">
      <formula>IF($A11="",B11,)</formula>
    </cfRule>
  </conditionalFormatting>
  <conditionalFormatting sqref="E11:E15">
    <cfRule type="expression" dxfId="238" priority="27" stopIfTrue="1">
      <formula>IF($A11="",B11,"")</formula>
    </cfRule>
  </conditionalFormatting>
  <conditionalFormatting sqref="E16:E124">
    <cfRule type="expression" dxfId="237" priority="28" stopIfTrue="1">
      <formula>IF($A16&lt;&gt;1,B16,"")</formula>
    </cfRule>
  </conditionalFormatting>
  <conditionalFormatting sqref="D11:D124">
    <cfRule type="expression" dxfId="236" priority="29" stopIfTrue="1">
      <formula>IF($A11="",B11,)</formula>
    </cfRule>
  </conditionalFormatting>
  <conditionalFormatting sqref="G11:G20 G26:G84 G86:G119">
    <cfRule type="expression" dxfId="235" priority="30" stopIfTrue="1">
      <formula>#REF!="Freelancer"</formula>
    </cfRule>
    <cfRule type="expression" dxfId="234" priority="31" stopIfTrue="1">
      <formula>#REF!="DTC Int. Staff"</formula>
    </cfRule>
  </conditionalFormatting>
  <conditionalFormatting sqref="G115:G119 G87:G112 G26:G30 G33:G57 G60:G84">
    <cfRule type="expression" dxfId="233" priority="23" stopIfTrue="1">
      <formula>$F$5="Freelancer"</formula>
    </cfRule>
    <cfRule type="expression" dxfId="232" priority="24" stopIfTrue="1">
      <formula>$F$5="DTC Int. Staff"</formula>
    </cfRule>
  </conditionalFormatting>
  <conditionalFormatting sqref="G16:G20">
    <cfRule type="expression" dxfId="231" priority="21" stopIfTrue="1">
      <formula>#REF!="Freelancer"</formula>
    </cfRule>
    <cfRule type="expression" dxfId="230" priority="22" stopIfTrue="1">
      <formula>#REF!="DTC Int. Staff"</formula>
    </cfRule>
  </conditionalFormatting>
  <conditionalFormatting sqref="G16:G20">
    <cfRule type="expression" dxfId="229" priority="19" stopIfTrue="1">
      <formula>$F$5="Freelancer"</formula>
    </cfRule>
    <cfRule type="expression" dxfId="228" priority="20" stopIfTrue="1">
      <formula>$F$5="DTC Int. Staff"</formula>
    </cfRule>
  </conditionalFormatting>
  <conditionalFormatting sqref="G21:G25">
    <cfRule type="expression" dxfId="227" priority="17" stopIfTrue="1">
      <formula>#REF!="Freelancer"</formula>
    </cfRule>
    <cfRule type="expression" dxfId="226" priority="18" stopIfTrue="1">
      <formula>#REF!="DTC Int. Staff"</formula>
    </cfRule>
  </conditionalFormatting>
  <conditionalFormatting sqref="G21:G25">
    <cfRule type="expression" dxfId="225" priority="15" stopIfTrue="1">
      <formula>$F$5="Freelancer"</formula>
    </cfRule>
    <cfRule type="expression" dxfId="224" priority="16" stopIfTrue="1">
      <formula>$F$5="DTC Int. Staff"</formula>
    </cfRule>
  </conditionalFormatting>
  <conditionalFormatting sqref="C125:C129">
    <cfRule type="expression" dxfId="223" priority="9" stopIfTrue="1">
      <formula>IF($A125=1,B125,)</formula>
    </cfRule>
    <cfRule type="expression" dxfId="222" priority="10" stopIfTrue="1">
      <formula>IF($A125="",B125,)</formula>
    </cfRule>
  </conditionalFormatting>
  <conditionalFormatting sqref="D125:D129">
    <cfRule type="expression" dxfId="221" priority="11" stopIfTrue="1">
      <formula>IF($A125="",B125,)</formula>
    </cfRule>
  </conditionalFormatting>
  <conditionalFormatting sqref="E125:E129">
    <cfRule type="expression" dxfId="220" priority="8" stopIfTrue="1">
      <formula>IF($A125&lt;&gt;1,B125,"")</formula>
    </cfRule>
  </conditionalFormatting>
  <conditionalFormatting sqref="G59">
    <cfRule type="expression" dxfId="219" priority="5" stopIfTrue="1">
      <formula>$F$5="Freelancer"</formula>
    </cfRule>
    <cfRule type="expression" dxfId="218" priority="6" stopIfTrue="1">
      <formula>$F$5="DTC Int. Staff"</formula>
    </cfRule>
  </conditionalFormatting>
  <conditionalFormatting sqref="G85">
    <cfRule type="expression" dxfId="217" priority="3" stopIfTrue="1">
      <formula>#REF!="Freelancer"</formula>
    </cfRule>
    <cfRule type="expression" dxfId="216" priority="4" stopIfTrue="1">
      <formula>#REF!="DTC Int. Staff"</formula>
    </cfRule>
  </conditionalFormatting>
  <conditionalFormatting sqref="G85">
    <cfRule type="expression" dxfId="215" priority="1" stopIfTrue="1">
      <formula>$F$5="Freelancer"</formula>
    </cfRule>
    <cfRule type="expression" dxfId="2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25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213" priority="29" stopIfTrue="1">
      <formula>IF($A11=1,B11,)</formula>
    </cfRule>
    <cfRule type="expression" dxfId="212" priority="30" stopIfTrue="1">
      <formula>IF($A11="",B11,)</formula>
    </cfRule>
  </conditionalFormatting>
  <conditionalFormatting sqref="E11:E15">
    <cfRule type="expression" dxfId="211" priority="31" stopIfTrue="1">
      <formula>IF($A11="",B11,"")</formula>
    </cfRule>
  </conditionalFormatting>
  <conditionalFormatting sqref="E16:E124">
    <cfRule type="expression" dxfId="210" priority="32" stopIfTrue="1">
      <formula>IF($A16&lt;&gt;1,B16,"")</formula>
    </cfRule>
  </conditionalFormatting>
  <conditionalFormatting sqref="D11:D124">
    <cfRule type="expression" dxfId="209" priority="33" stopIfTrue="1">
      <formula>IF($A11="",B11,)</formula>
    </cfRule>
  </conditionalFormatting>
  <conditionalFormatting sqref="G11:G20 G22:G76 G82:G119">
    <cfRule type="expression" dxfId="208" priority="34" stopIfTrue="1">
      <formula>#REF!="Freelancer"</formula>
    </cfRule>
    <cfRule type="expression" dxfId="207" priority="35" stopIfTrue="1">
      <formula>#REF!="DTC Int. Staff"</formula>
    </cfRule>
  </conditionalFormatting>
  <conditionalFormatting sqref="G115:G119 G87:G104 G22 G33:G49 G60:G76">
    <cfRule type="expression" dxfId="206" priority="27" stopIfTrue="1">
      <formula>$F$5="Freelancer"</formula>
    </cfRule>
    <cfRule type="expression" dxfId="205" priority="28" stopIfTrue="1">
      <formula>$F$5="DTC Int. Staff"</formula>
    </cfRule>
  </conditionalFormatting>
  <conditionalFormatting sqref="G16:G20">
    <cfRule type="expression" dxfId="204" priority="25" stopIfTrue="1">
      <formula>#REF!="Freelancer"</formula>
    </cfRule>
    <cfRule type="expression" dxfId="203" priority="26" stopIfTrue="1">
      <formula>#REF!="DTC Int. Staff"</formula>
    </cfRule>
  </conditionalFormatting>
  <conditionalFormatting sqref="G16:G20">
    <cfRule type="expression" dxfId="202" priority="23" stopIfTrue="1">
      <formula>$F$5="Freelancer"</formula>
    </cfRule>
    <cfRule type="expression" dxfId="201" priority="24" stopIfTrue="1">
      <formula>$F$5="DTC Int. Staff"</formula>
    </cfRule>
  </conditionalFormatting>
  <conditionalFormatting sqref="G21">
    <cfRule type="expression" dxfId="200" priority="21" stopIfTrue="1">
      <formula>#REF!="Freelancer"</formula>
    </cfRule>
    <cfRule type="expression" dxfId="199" priority="22" stopIfTrue="1">
      <formula>#REF!="DTC Int. Staff"</formula>
    </cfRule>
  </conditionalFormatting>
  <conditionalFormatting sqref="G21">
    <cfRule type="expression" dxfId="198" priority="19" stopIfTrue="1">
      <formula>$F$5="Freelancer"</formula>
    </cfRule>
    <cfRule type="expression" dxfId="197" priority="20" stopIfTrue="1">
      <formula>$F$5="DTC Int. Staff"</formula>
    </cfRule>
  </conditionalFormatting>
  <conditionalFormatting sqref="C125:C129">
    <cfRule type="expression" dxfId="196" priority="16" stopIfTrue="1">
      <formula>IF($A125=1,B125,)</formula>
    </cfRule>
    <cfRule type="expression" dxfId="195" priority="17" stopIfTrue="1">
      <formula>IF($A125="",B125,)</formula>
    </cfRule>
  </conditionalFormatting>
  <conditionalFormatting sqref="D125:D129">
    <cfRule type="expression" dxfId="194" priority="18" stopIfTrue="1">
      <formula>IF($A125="",B125,)</formula>
    </cfRule>
  </conditionalFormatting>
  <conditionalFormatting sqref="E125:E129">
    <cfRule type="expression" dxfId="193" priority="15" stopIfTrue="1">
      <formula>IF($A125&lt;&gt;1,B125,"")</formula>
    </cfRule>
  </conditionalFormatting>
  <conditionalFormatting sqref="G55:G59">
    <cfRule type="expression" dxfId="192" priority="13" stopIfTrue="1">
      <formula>$F$5="Freelancer"</formula>
    </cfRule>
    <cfRule type="expression" dxfId="191" priority="14" stopIfTrue="1">
      <formula>$F$5="DTC Int. Staff"</formula>
    </cfRule>
  </conditionalFormatting>
  <conditionalFormatting sqref="G77:G81">
    <cfRule type="expression" dxfId="190" priority="11" stopIfTrue="1">
      <formula>#REF!="Freelancer"</formula>
    </cfRule>
    <cfRule type="expression" dxfId="189" priority="12" stopIfTrue="1">
      <formula>#REF!="DTC Int. Staff"</formula>
    </cfRule>
  </conditionalFormatting>
  <conditionalFormatting sqref="G77:G81">
    <cfRule type="expression" dxfId="188" priority="9" stopIfTrue="1">
      <formula>$F$5="Freelancer"</formula>
    </cfRule>
    <cfRule type="expression" dxfId="187" priority="10" stopIfTrue="1">
      <formula>$F$5="DTC Int. Staff"</formula>
    </cfRule>
  </conditionalFormatting>
  <conditionalFormatting sqref="G130">
    <cfRule type="expression" dxfId="186" priority="1" stopIfTrue="1">
      <formula>$F$5="Freelancer"</formula>
    </cfRule>
    <cfRule type="expression" dxfId="185" priority="2" stopIfTrue="1">
      <formula>$F$5="DTC Int. Staff"</formula>
    </cfRule>
  </conditionalFormatting>
  <conditionalFormatting sqref="C130">
    <cfRule type="expression" dxfId="184" priority="3" stopIfTrue="1">
      <formula>IF($A130=1,B130,)</formula>
    </cfRule>
    <cfRule type="expression" dxfId="183" priority="4" stopIfTrue="1">
      <formula>IF($A130="",B130,)</formula>
    </cfRule>
  </conditionalFormatting>
  <conditionalFormatting sqref="E130">
    <cfRule type="expression" dxfId="182" priority="5" stopIfTrue="1">
      <formula>IF($A130&lt;&gt;1,B130,"")</formula>
    </cfRule>
  </conditionalFormatting>
  <conditionalFormatting sqref="D130">
    <cfRule type="expression" dxfId="181" priority="6" stopIfTrue="1">
      <formula>IF($A130="",B130,)</formula>
    </cfRule>
  </conditionalFormatting>
  <conditionalFormatting sqref="G130">
    <cfRule type="expression" dxfId="180" priority="7" stopIfTrue="1">
      <formula>#REF!="Freelancer"</formula>
    </cfRule>
    <cfRule type="expression" dxfId="17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abSelected="1" topLeftCell="D1" zoomScale="90" zoomScaleNormal="90" workbookViewId="0">
      <selection activeCell="H130" sqref="H130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">
      <c r="D4" s="274" t="s">
        <v>8</v>
      </c>
      <c r="E4" s="275"/>
      <c r="F4" s="116" t="s">
        <v>79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168.5</v>
      </c>
      <c r="J8" s="123">
        <f>I8/8</f>
        <v>21.0625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>
        <v>9009</v>
      </c>
      <c r="H12" s="151" t="s">
        <v>81</v>
      </c>
      <c r="I12" s="135" t="s">
        <v>83</v>
      </c>
      <c r="J12" s="179">
        <v>3</v>
      </c>
      <c r="K12" s="138" t="s">
        <v>82</v>
      </c>
    </row>
    <row r="13" spans="1:11" ht="22.5" customHeight="1" x14ac:dyDescent="0.2">
      <c r="C13" s="177"/>
      <c r="D13" s="178" t="str">
        <f>D12</f>
        <v>Mo</v>
      </c>
      <c r="E13" s="133">
        <f>E12</f>
        <v>44410</v>
      </c>
      <c r="F13" s="134"/>
      <c r="G13" s="135">
        <v>9009</v>
      </c>
      <c r="H13" s="151" t="s">
        <v>84</v>
      </c>
      <c r="I13" s="135" t="s">
        <v>83</v>
      </c>
      <c r="J13" s="179">
        <v>1</v>
      </c>
      <c r="K13" s="138"/>
    </row>
    <row r="14" spans="1:11" ht="22.5" customHeight="1" x14ac:dyDescent="0.2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>
        <v>9004</v>
      </c>
      <c r="H14" s="151" t="s">
        <v>85</v>
      </c>
      <c r="I14" s="135" t="s">
        <v>83</v>
      </c>
      <c r="J14" s="179">
        <v>1</v>
      </c>
      <c r="K14" s="138"/>
    </row>
    <row r="15" spans="1:11" ht="22.5" customHeight="1" x14ac:dyDescent="0.2">
      <c r="C15" s="177"/>
      <c r="D15" s="178" t="str">
        <f t="shared" si="2"/>
        <v>Mo</v>
      </c>
      <c r="E15" s="133">
        <f t="shared" si="2"/>
        <v>44410</v>
      </c>
      <c r="F15" s="134"/>
      <c r="G15" s="135">
        <v>9009</v>
      </c>
      <c r="H15" s="151" t="s">
        <v>86</v>
      </c>
      <c r="I15" s="135" t="s">
        <v>83</v>
      </c>
      <c r="J15" s="179">
        <v>3</v>
      </c>
      <c r="K15" s="138"/>
    </row>
    <row r="16" spans="1:11" ht="22.5" customHeight="1" x14ac:dyDescent="0.2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>
        <v>9009</v>
      </c>
      <c r="H17" s="153" t="s">
        <v>87</v>
      </c>
      <c r="I17" s="144" t="s">
        <v>83</v>
      </c>
      <c r="J17" s="182">
        <v>3</v>
      </c>
      <c r="K17" s="147" t="s">
        <v>82</v>
      </c>
    </row>
    <row r="18" spans="1:11" ht="22.5" customHeight="1" x14ac:dyDescent="0.2">
      <c r="C18" s="177"/>
      <c r="D18" s="181" t="str">
        <f>D17</f>
        <v>Tue</v>
      </c>
      <c r="E18" s="142">
        <f>E17</f>
        <v>44411</v>
      </c>
      <c r="F18" s="143"/>
      <c r="G18" s="144">
        <v>9009</v>
      </c>
      <c r="H18" s="145" t="s">
        <v>88</v>
      </c>
      <c r="I18" s="144" t="s">
        <v>83</v>
      </c>
      <c r="J18" s="182">
        <v>1</v>
      </c>
      <c r="K18" s="147"/>
    </row>
    <row r="19" spans="1:11" ht="22.5" customHeight="1" x14ac:dyDescent="0.2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>
        <v>9009</v>
      </c>
      <c r="H19" s="145" t="s">
        <v>88</v>
      </c>
      <c r="I19" s="144" t="s">
        <v>83</v>
      </c>
      <c r="J19" s="182">
        <v>1</v>
      </c>
      <c r="K19" s="147"/>
    </row>
    <row r="20" spans="1:11" ht="22.5" customHeight="1" x14ac:dyDescent="0.2">
      <c r="C20" s="177"/>
      <c r="D20" s="181" t="str">
        <f t="shared" si="3"/>
        <v>Tue</v>
      </c>
      <c r="E20" s="142">
        <f t="shared" si="3"/>
        <v>44411</v>
      </c>
      <c r="F20" s="143"/>
      <c r="G20" s="144">
        <v>9009</v>
      </c>
      <c r="H20" s="153" t="s">
        <v>86</v>
      </c>
      <c r="I20" s="144" t="s">
        <v>83</v>
      </c>
      <c r="J20" s="182">
        <v>3</v>
      </c>
      <c r="K20" s="147"/>
    </row>
    <row r="21" spans="1:11" ht="22.5" customHeight="1" x14ac:dyDescent="0.2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>
        <v>9009</v>
      </c>
      <c r="H22" s="151" t="s">
        <v>89</v>
      </c>
      <c r="I22" s="135" t="s">
        <v>83</v>
      </c>
      <c r="J22" s="179">
        <v>1</v>
      </c>
      <c r="K22" s="138"/>
    </row>
    <row r="23" spans="1:11" ht="22.5" customHeight="1" x14ac:dyDescent="0.2">
      <c r="C23" s="177"/>
      <c r="D23" s="178" t="str">
        <f>D22</f>
        <v>Wed</v>
      </c>
      <c r="E23" s="133">
        <f>E22</f>
        <v>44412</v>
      </c>
      <c r="F23" s="134"/>
      <c r="G23" s="135">
        <v>9009</v>
      </c>
      <c r="H23" s="151" t="s">
        <v>89</v>
      </c>
      <c r="I23" s="135" t="s">
        <v>83</v>
      </c>
      <c r="J23" s="179">
        <v>1</v>
      </c>
      <c r="K23" s="138"/>
    </row>
    <row r="24" spans="1:11" ht="22.5" customHeight="1" x14ac:dyDescent="0.2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>
        <v>9009</v>
      </c>
      <c r="H24" s="151" t="s">
        <v>90</v>
      </c>
      <c r="I24" s="135" t="s">
        <v>83</v>
      </c>
      <c r="J24" s="179">
        <v>1</v>
      </c>
      <c r="K24" s="138"/>
    </row>
    <row r="25" spans="1:11" ht="22.5" customHeight="1" x14ac:dyDescent="0.2">
      <c r="C25" s="177"/>
      <c r="D25" s="178" t="str">
        <f t="shared" si="5"/>
        <v>Wed</v>
      </c>
      <c r="E25" s="133">
        <f t="shared" si="5"/>
        <v>44412</v>
      </c>
      <c r="F25" s="134"/>
      <c r="G25" s="135">
        <v>9009</v>
      </c>
      <c r="H25" s="151" t="s">
        <v>86</v>
      </c>
      <c r="I25" s="135" t="s">
        <v>83</v>
      </c>
      <c r="J25" s="179">
        <v>5</v>
      </c>
      <c r="K25" s="138"/>
    </row>
    <row r="26" spans="1:11" ht="22.5" customHeight="1" x14ac:dyDescent="0.2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>
        <v>9009</v>
      </c>
      <c r="H27" s="145" t="s">
        <v>85</v>
      </c>
      <c r="I27" s="144" t="s">
        <v>83</v>
      </c>
      <c r="J27" s="182">
        <v>1</v>
      </c>
      <c r="K27" s="147"/>
    </row>
    <row r="28" spans="1:11" ht="22.5" customHeight="1" x14ac:dyDescent="0.2">
      <c r="C28" s="177"/>
      <c r="D28" s="181" t="str">
        <f>D27</f>
        <v>Thu</v>
      </c>
      <c r="E28" s="142">
        <f>E27</f>
        <v>44413</v>
      </c>
      <c r="F28" s="143"/>
      <c r="G28" s="144">
        <v>9009</v>
      </c>
      <c r="H28" s="145" t="s">
        <v>91</v>
      </c>
      <c r="I28" s="144" t="s">
        <v>83</v>
      </c>
      <c r="J28" s="182">
        <v>1</v>
      </c>
      <c r="K28" s="147"/>
    </row>
    <row r="29" spans="1:11" ht="22.5" customHeight="1" x14ac:dyDescent="0.2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>
        <v>9009</v>
      </c>
      <c r="H29" s="145" t="s">
        <v>89</v>
      </c>
      <c r="I29" s="144" t="s">
        <v>83</v>
      </c>
      <c r="J29" s="182">
        <v>1</v>
      </c>
      <c r="K29" s="147"/>
    </row>
    <row r="30" spans="1:11" ht="22.5" customHeight="1" x14ac:dyDescent="0.2">
      <c r="C30" s="177"/>
      <c r="D30" s="181" t="str">
        <f t="shared" si="6"/>
        <v>Thu</v>
      </c>
      <c r="E30" s="142">
        <f t="shared" si="6"/>
        <v>44413</v>
      </c>
      <c r="F30" s="143"/>
      <c r="G30" s="144">
        <v>9009</v>
      </c>
      <c r="H30" s="145" t="s">
        <v>91</v>
      </c>
      <c r="I30" s="144" t="s">
        <v>83</v>
      </c>
      <c r="J30" s="182">
        <v>1</v>
      </c>
      <c r="K30" s="147"/>
    </row>
    <row r="31" spans="1:11" ht="22.5" customHeight="1" x14ac:dyDescent="0.2">
      <c r="C31" s="177"/>
      <c r="D31" s="181" t="str">
        <f t="shared" si="6"/>
        <v>Thu</v>
      </c>
      <c r="E31" s="142">
        <f t="shared" si="6"/>
        <v>44413</v>
      </c>
      <c r="F31" s="143"/>
      <c r="G31" s="144">
        <v>9009</v>
      </c>
      <c r="H31" s="145" t="s">
        <v>86</v>
      </c>
      <c r="I31" s="144" t="s">
        <v>83</v>
      </c>
      <c r="J31" s="182">
        <v>4</v>
      </c>
      <c r="K31" s="147"/>
    </row>
    <row r="32" spans="1:11" ht="22.5" customHeight="1" x14ac:dyDescent="0.2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>
        <v>9009</v>
      </c>
      <c r="H32" s="151" t="s">
        <v>91</v>
      </c>
      <c r="I32" s="135" t="s">
        <v>83</v>
      </c>
      <c r="J32" s="179">
        <v>1</v>
      </c>
      <c r="K32" s="138"/>
    </row>
    <row r="33" spans="1:11" ht="22.5" customHeight="1" x14ac:dyDescent="0.2">
      <c r="C33" s="177"/>
      <c r="D33" s="178" t="str">
        <f>D32</f>
        <v>Fri</v>
      </c>
      <c r="E33" s="133">
        <f>E32</f>
        <v>44414</v>
      </c>
      <c r="F33" s="134"/>
      <c r="G33" s="135">
        <v>9009</v>
      </c>
      <c r="H33" s="151" t="s">
        <v>86</v>
      </c>
      <c r="I33" s="135" t="s">
        <v>83</v>
      </c>
      <c r="J33" s="179">
        <v>6</v>
      </c>
      <c r="K33" s="138"/>
    </row>
    <row r="34" spans="1:11" ht="22.5" customHeight="1" x14ac:dyDescent="0.2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>
        <v>9009</v>
      </c>
      <c r="H34" s="276" t="s">
        <v>92</v>
      </c>
      <c r="I34" s="135" t="s">
        <v>83</v>
      </c>
      <c r="J34" s="179">
        <v>1</v>
      </c>
      <c r="K34" s="138"/>
    </row>
    <row r="35" spans="1:11" ht="22.5" customHeight="1" x14ac:dyDescent="0.2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>
        <v>9009</v>
      </c>
      <c r="H39" s="151" t="s">
        <v>93</v>
      </c>
      <c r="I39" s="135" t="s">
        <v>83</v>
      </c>
      <c r="J39" s="179">
        <v>3</v>
      </c>
      <c r="K39" s="138" t="s">
        <v>82</v>
      </c>
    </row>
    <row r="40" spans="1:11" ht="22.5" customHeight="1" x14ac:dyDescent="0.2">
      <c r="C40" s="177"/>
      <c r="D40" s="178" t="str">
        <f>D39</f>
        <v>Mo</v>
      </c>
      <c r="E40" s="133">
        <f>E39</f>
        <v>44417</v>
      </c>
      <c r="F40" s="134"/>
      <c r="G40" s="135">
        <v>9009</v>
      </c>
      <c r="H40" s="151" t="s">
        <v>86</v>
      </c>
      <c r="I40" s="135" t="s">
        <v>83</v>
      </c>
      <c r="J40" s="179">
        <v>5</v>
      </c>
      <c r="K40" s="138"/>
    </row>
    <row r="41" spans="1:11" ht="22.5" customHeight="1" x14ac:dyDescent="0.2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>
        <v>9009</v>
      </c>
      <c r="H44" s="145" t="s">
        <v>94</v>
      </c>
      <c r="I44" s="144" t="s">
        <v>83</v>
      </c>
      <c r="J44" s="182">
        <v>3</v>
      </c>
      <c r="K44" s="147" t="s">
        <v>82</v>
      </c>
    </row>
    <row r="45" spans="1:11" ht="22.5" customHeight="1" x14ac:dyDescent="0.2">
      <c r="C45" s="177"/>
      <c r="D45" s="181" t="str">
        <f>D44</f>
        <v>Tue</v>
      </c>
      <c r="E45" s="142">
        <f>E44</f>
        <v>44418</v>
      </c>
      <c r="F45" s="143"/>
      <c r="G45" s="144">
        <v>9009</v>
      </c>
      <c r="H45" s="145" t="s">
        <v>86</v>
      </c>
      <c r="I45" s="144" t="s">
        <v>83</v>
      </c>
      <c r="J45" s="182">
        <v>5</v>
      </c>
      <c r="K45" s="147"/>
    </row>
    <row r="46" spans="1:11" ht="22.5" customHeight="1" x14ac:dyDescent="0.2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>
        <v>9009</v>
      </c>
      <c r="H49" s="151" t="s">
        <v>86</v>
      </c>
      <c r="I49" s="135" t="s">
        <v>83</v>
      </c>
      <c r="J49" s="179">
        <v>8</v>
      </c>
      <c r="K49" s="138"/>
    </row>
    <row r="50" spans="1:11" ht="22.5" customHeight="1" x14ac:dyDescent="0.2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95</v>
      </c>
      <c r="I54" s="144"/>
      <c r="J54" s="182"/>
      <c r="K54" s="147"/>
    </row>
    <row r="55" spans="1:11" ht="22.5" customHeight="1" x14ac:dyDescent="0.2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>
        <v>9009</v>
      </c>
      <c r="H59" s="151" t="s">
        <v>96</v>
      </c>
      <c r="I59" s="135" t="s">
        <v>83</v>
      </c>
      <c r="J59" s="179">
        <v>1</v>
      </c>
      <c r="K59" s="138"/>
    </row>
    <row r="60" spans="1:11" ht="22.5" customHeight="1" x14ac:dyDescent="0.2">
      <c r="C60" s="177"/>
      <c r="D60" s="178" t="str">
        <f>D59</f>
        <v>Fri</v>
      </c>
      <c r="E60" s="133">
        <f>E59</f>
        <v>44421</v>
      </c>
      <c r="F60" s="134"/>
      <c r="G60" s="135">
        <v>9009</v>
      </c>
      <c r="H60" s="151" t="s">
        <v>97</v>
      </c>
      <c r="I60" s="135" t="s">
        <v>83</v>
      </c>
      <c r="J60" s="179">
        <v>1</v>
      </c>
      <c r="K60" s="138"/>
    </row>
    <row r="61" spans="1:11" ht="22.5" customHeight="1" x14ac:dyDescent="0.2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>
        <v>9009</v>
      </c>
      <c r="H61" s="151" t="s">
        <v>86</v>
      </c>
      <c r="I61" s="135" t="s">
        <v>83</v>
      </c>
      <c r="J61" s="179">
        <v>6</v>
      </c>
      <c r="K61" s="138"/>
    </row>
    <row r="62" spans="1:11" ht="22.5" customHeight="1" x14ac:dyDescent="0.2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>
        <v>9009</v>
      </c>
      <c r="H66" s="151" t="s">
        <v>90</v>
      </c>
      <c r="I66" s="135" t="s">
        <v>83</v>
      </c>
      <c r="J66" s="179">
        <v>1</v>
      </c>
      <c r="K66" s="138"/>
    </row>
    <row r="67" spans="1:11" ht="22.5" customHeight="1" x14ac:dyDescent="0.2">
      <c r="C67" s="177"/>
      <c r="D67" s="178" t="str">
        <f>D66</f>
        <v>Mo</v>
      </c>
      <c r="E67" s="133">
        <f>E66</f>
        <v>44424</v>
      </c>
      <c r="F67" s="134"/>
      <c r="G67" s="135">
        <v>9009</v>
      </c>
      <c r="H67" s="151" t="s">
        <v>90</v>
      </c>
      <c r="I67" s="135" t="s">
        <v>83</v>
      </c>
      <c r="J67" s="179">
        <v>1</v>
      </c>
      <c r="K67" s="138"/>
    </row>
    <row r="68" spans="1:11" ht="22.5" customHeight="1" x14ac:dyDescent="0.2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>
        <v>9009</v>
      </c>
      <c r="H68" s="151" t="s">
        <v>98</v>
      </c>
      <c r="I68" s="135" t="s">
        <v>83</v>
      </c>
      <c r="J68" s="179">
        <v>1</v>
      </c>
      <c r="K68" s="138"/>
    </row>
    <row r="69" spans="1:11" ht="22.5" customHeight="1" x14ac:dyDescent="0.2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9009</v>
      </c>
      <c r="H69" s="151" t="s">
        <v>86</v>
      </c>
      <c r="I69" s="135" t="s">
        <v>83</v>
      </c>
      <c r="J69" s="179">
        <v>5</v>
      </c>
      <c r="K69" s="138"/>
    </row>
    <row r="70" spans="1:11" ht="22.5" customHeight="1" x14ac:dyDescent="0.2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9009</v>
      </c>
      <c r="H71" s="145" t="s">
        <v>99</v>
      </c>
      <c r="I71" s="144" t="s">
        <v>83</v>
      </c>
      <c r="J71" s="182">
        <v>3</v>
      </c>
      <c r="K71" s="147"/>
    </row>
    <row r="72" spans="1:11" ht="22.5" customHeight="1" x14ac:dyDescent="0.2">
      <c r="C72" s="177"/>
      <c r="D72" s="181" t="str">
        <f>D71</f>
        <v>Tue</v>
      </c>
      <c r="E72" s="142">
        <f>E71</f>
        <v>44425</v>
      </c>
      <c r="F72" s="143"/>
      <c r="G72" s="144">
        <v>9009</v>
      </c>
      <c r="H72" s="145" t="s">
        <v>100</v>
      </c>
      <c r="I72" s="144" t="s">
        <v>83</v>
      </c>
      <c r="J72" s="182">
        <v>1.5</v>
      </c>
      <c r="K72" s="147"/>
    </row>
    <row r="73" spans="1:11" ht="22.5" customHeight="1" x14ac:dyDescent="0.2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>
        <v>9009</v>
      </c>
      <c r="H73" s="145" t="s">
        <v>88</v>
      </c>
      <c r="I73" s="144" t="s">
        <v>83</v>
      </c>
      <c r="J73" s="182">
        <v>1</v>
      </c>
      <c r="K73" s="147"/>
    </row>
    <row r="74" spans="1:11" ht="22.5" customHeight="1" x14ac:dyDescent="0.2">
      <c r="C74" s="177"/>
      <c r="D74" s="181" t="str">
        <f t="shared" si="14"/>
        <v>Tue</v>
      </c>
      <c r="E74" s="142">
        <f t="shared" si="14"/>
        <v>44425</v>
      </c>
      <c r="F74" s="143"/>
      <c r="G74" s="144">
        <v>9009</v>
      </c>
      <c r="H74" s="145" t="s">
        <v>86</v>
      </c>
      <c r="I74" s="144" t="s">
        <v>83</v>
      </c>
      <c r="J74" s="182">
        <v>3</v>
      </c>
      <c r="K74" s="147"/>
    </row>
    <row r="75" spans="1:11" ht="22.5" customHeight="1" x14ac:dyDescent="0.2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>
        <v>9007</v>
      </c>
      <c r="H76" s="151" t="s">
        <v>101</v>
      </c>
      <c r="I76" s="135" t="s">
        <v>83</v>
      </c>
      <c r="J76" s="179">
        <v>3</v>
      </c>
      <c r="K76" s="138"/>
    </row>
    <row r="77" spans="1:11" ht="22.5" customHeight="1" x14ac:dyDescent="0.2">
      <c r="C77" s="177"/>
      <c r="D77" s="178" t="str">
        <f>D76</f>
        <v>Wed</v>
      </c>
      <c r="E77" s="133">
        <f>E76</f>
        <v>44426</v>
      </c>
      <c r="F77" s="134"/>
      <c r="G77" s="135">
        <v>9009</v>
      </c>
      <c r="H77" s="277" t="s">
        <v>88</v>
      </c>
      <c r="I77" s="135" t="s">
        <v>83</v>
      </c>
      <c r="J77" s="179">
        <v>1</v>
      </c>
      <c r="K77" s="138"/>
    </row>
    <row r="78" spans="1:11" ht="22.5" customHeight="1" x14ac:dyDescent="0.2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9009</v>
      </c>
      <c r="I78" s="135" t="s">
        <v>83</v>
      </c>
      <c r="J78" s="179">
        <v>1</v>
      </c>
      <c r="K78" s="138"/>
    </row>
    <row r="79" spans="1:11" ht="22.5" customHeight="1" x14ac:dyDescent="0.2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9009</v>
      </c>
      <c r="H79" s="151" t="s">
        <v>86</v>
      </c>
      <c r="I79" s="135" t="s">
        <v>83</v>
      </c>
      <c r="J79" s="179">
        <v>3</v>
      </c>
      <c r="K79" s="138"/>
    </row>
    <row r="80" spans="1:11" ht="22.5" customHeight="1" x14ac:dyDescent="0.2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9009</v>
      </c>
      <c r="H81" s="145" t="s">
        <v>90</v>
      </c>
      <c r="I81" s="144" t="s">
        <v>83</v>
      </c>
      <c r="J81" s="182">
        <v>1</v>
      </c>
      <c r="K81" s="147"/>
    </row>
    <row r="82" spans="1:11" ht="22.5" customHeight="1" x14ac:dyDescent="0.2">
      <c r="C82" s="177"/>
      <c r="D82" s="181" t="str">
        <f>D81</f>
        <v>Thu</v>
      </c>
      <c r="E82" s="142">
        <f>E81</f>
        <v>44427</v>
      </c>
      <c r="F82" s="143"/>
      <c r="G82" s="144">
        <v>9009</v>
      </c>
      <c r="H82" s="145" t="s">
        <v>101</v>
      </c>
      <c r="I82" s="144" t="s">
        <v>83</v>
      </c>
      <c r="J82" s="182">
        <v>3</v>
      </c>
      <c r="K82" s="147"/>
    </row>
    <row r="83" spans="1:11" ht="22.5" customHeight="1" x14ac:dyDescent="0.2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>
        <v>9009</v>
      </c>
      <c r="H83" s="145" t="s">
        <v>86</v>
      </c>
      <c r="I83" s="144" t="s">
        <v>83</v>
      </c>
      <c r="J83" s="182">
        <v>3</v>
      </c>
      <c r="K83" s="147"/>
    </row>
    <row r="84" spans="1:11" ht="22.5" customHeight="1" x14ac:dyDescent="0.2">
      <c r="C84" s="177"/>
      <c r="D84" s="181" t="str">
        <f t="shared" si="17"/>
        <v>Thu</v>
      </c>
      <c r="E84" s="142">
        <f t="shared" si="17"/>
        <v>44427</v>
      </c>
      <c r="F84" s="143"/>
      <c r="G84" s="144">
        <v>9009</v>
      </c>
      <c r="H84" s="145" t="s">
        <v>90</v>
      </c>
      <c r="I84" s="144" t="s">
        <v>83</v>
      </c>
      <c r="J84" s="182">
        <v>1</v>
      </c>
      <c r="K84" s="147"/>
    </row>
    <row r="85" spans="1:11" ht="22.5" customHeight="1" x14ac:dyDescent="0.2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>
        <v>9009</v>
      </c>
      <c r="H86" s="277" t="s">
        <v>96</v>
      </c>
      <c r="I86" s="135" t="s">
        <v>83</v>
      </c>
      <c r="J86" s="179">
        <v>1</v>
      </c>
      <c r="K86" s="138"/>
    </row>
    <row r="87" spans="1:11" ht="22.5" customHeight="1" x14ac:dyDescent="0.2">
      <c r="C87" s="177"/>
      <c r="D87" s="178" t="str">
        <f>D86</f>
        <v>Fri</v>
      </c>
      <c r="E87" s="133">
        <f>E86</f>
        <v>44428</v>
      </c>
      <c r="F87" s="134"/>
      <c r="G87" s="135">
        <v>9009</v>
      </c>
      <c r="H87" s="151" t="s">
        <v>102</v>
      </c>
      <c r="I87" s="135" t="s">
        <v>83</v>
      </c>
      <c r="J87" s="179">
        <v>1</v>
      </c>
      <c r="K87" s="138"/>
    </row>
    <row r="88" spans="1:11" ht="22.5" customHeight="1" x14ac:dyDescent="0.2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>
        <v>9009</v>
      </c>
      <c r="H88" s="277" t="s">
        <v>91</v>
      </c>
      <c r="I88" s="135" t="s">
        <v>83</v>
      </c>
      <c r="J88" s="179">
        <v>1</v>
      </c>
      <c r="K88" s="138"/>
    </row>
    <row r="89" spans="1:11" ht="22.5" customHeight="1" x14ac:dyDescent="0.2">
      <c r="C89" s="177"/>
      <c r="D89" s="178" t="str">
        <f t="shared" si="18"/>
        <v>Fri</v>
      </c>
      <c r="E89" s="133">
        <f t="shared" si="18"/>
        <v>44428</v>
      </c>
      <c r="F89" s="134"/>
      <c r="G89" s="135">
        <v>9009</v>
      </c>
      <c r="H89" s="151" t="s">
        <v>86</v>
      </c>
      <c r="I89" s="135" t="s">
        <v>83</v>
      </c>
      <c r="J89" s="179">
        <v>4</v>
      </c>
      <c r="K89" s="138"/>
    </row>
    <row r="90" spans="1:11" ht="22.5" customHeight="1" x14ac:dyDescent="0.2">
      <c r="C90" s="177"/>
      <c r="D90" s="178" t="str">
        <f t="shared" si="18"/>
        <v>Fri</v>
      </c>
      <c r="E90" s="133">
        <f t="shared" si="18"/>
        <v>44428</v>
      </c>
      <c r="F90" s="134"/>
      <c r="G90" s="135">
        <v>9009</v>
      </c>
      <c r="H90" s="151" t="s">
        <v>92</v>
      </c>
      <c r="I90" s="135" t="s">
        <v>83</v>
      </c>
      <c r="J90" s="179">
        <v>1</v>
      </c>
      <c r="K90" s="138"/>
    </row>
    <row r="91" spans="1:11" ht="22.5" customHeight="1" x14ac:dyDescent="0.2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9009</v>
      </c>
      <c r="H93" s="277" t="s">
        <v>103</v>
      </c>
      <c r="I93" s="135" t="s">
        <v>83</v>
      </c>
      <c r="J93" s="179">
        <v>3</v>
      </c>
      <c r="K93" s="138"/>
    </row>
    <row r="94" spans="1:11" ht="22.5" customHeight="1" x14ac:dyDescent="0.2">
      <c r="C94" s="177"/>
      <c r="D94" s="178" t="str">
        <f>D93</f>
        <v>Mo</v>
      </c>
      <c r="E94" s="133">
        <f>E93</f>
        <v>44431</v>
      </c>
      <c r="F94" s="134"/>
      <c r="G94" s="135">
        <v>9009</v>
      </c>
      <c r="H94" s="277" t="s">
        <v>91</v>
      </c>
      <c r="I94" s="135" t="s">
        <v>83</v>
      </c>
      <c r="J94" s="179">
        <v>1</v>
      </c>
      <c r="K94" s="138"/>
    </row>
    <row r="95" spans="1:11" ht="22.5" customHeight="1" x14ac:dyDescent="0.2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>
        <v>9009</v>
      </c>
      <c r="H95" s="277" t="s">
        <v>96</v>
      </c>
      <c r="I95" s="135" t="s">
        <v>83</v>
      </c>
      <c r="J95" s="179">
        <v>1</v>
      </c>
      <c r="K95" s="138"/>
    </row>
    <row r="96" spans="1:11" ht="22.5" customHeight="1" x14ac:dyDescent="0.2">
      <c r="C96" s="177"/>
      <c r="D96" s="178" t="str">
        <f t="shared" si="19"/>
        <v>Mo</v>
      </c>
      <c r="E96" s="133">
        <f t="shared" si="19"/>
        <v>44431</v>
      </c>
      <c r="F96" s="134"/>
      <c r="G96" s="135">
        <v>9009</v>
      </c>
      <c r="H96" s="151" t="s">
        <v>86</v>
      </c>
      <c r="I96" s="135" t="s">
        <v>83</v>
      </c>
      <c r="J96" s="179">
        <v>3</v>
      </c>
      <c r="K96" s="138"/>
    </row>
    <row r="97" spans="1:11" ht="22.5" customHeight="1" x14ac:dyDescent="0.2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>
        <v>9009</v>
      </c>
      <c r="H98" s="145" t="s">
        <v>104</v>
      </c>
      <c r="I98" s="144" t="s">
        <v>83</v>
      </c>
      <c r="J98" s="182">
        <v>3</v>
      </c>
      <c r="K98" s="147" t="s">
        <v>82</v>
      </c>
    </row>
    <row r="99" spans="1:11" ht="22.5" customHeight="1" x14ac:dyDescent="0.2">
      <c r="C99" s="177"/>
      <c r="D99" s="181" t="str">
        <f>D98</f>
        <v>Tue</v>
      </c>
      <c r="E99" s="142">
        <f>E98</f>
        <v>44432</v>
      </c>
      <c r="F99" s="143"/>
      <c r="G99" s="144">
        <v>9009</v>
      </c>
      <c r="H99" s="145" t="s">
        <v>105</v>
      </c>
      <c r="I99" s="144" t="s">
        <v>83</v>
      </c>
      <c r="J99" s="182">
        <v>1</v>
      </c>
      <c r="K99" s="147"/>
    </row>
    <row r="100" spans="1:11" ht="22.5" customHeight="1" x14ac:dyDescent="0.2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>
        <v>9009</v>
      </c>
      <c r="H100" s="145" t="s">
        <v>106</v>
      </c>
      <c r="I100" s="144" t="s">
        <v>83</v>
      </c>
      <c r="J100" s="182">
        <v>1</v>
      </c>
      <c r="K100" s="147"/>
    </row>
    <row r="101" spans="1:11" ht="22.5" customHeight="1" x14ac:dyDescent="0.2">
      <c r="C101" s="177"/>
      <c r="D101" s="181" t="str">
        <f t="shared" si="20"/>
        <v>Tue</v>
      </c>
      <c r="E101" s="142">
        <f t="shared" si="20"/>
        <v>44432</v>
      </c>
      <c r="F101" s="143"/>
      <c r="G101" s="144">
        <v>9009</v>
      </c>
      <c r="H101" s="145" t="s">
        <v>91</v>
      </c>
      <c r="I101" s="144" t="s">
        <v>83</v>
      </c>
      <c r="J101" s="182">
        <v>1</v>
      </c>
      <c r="K101" s="147"/>
    </row>
    <row r="102" spans="1:11" ht="22.5" customHeight="1" x14ac:dyDescent="0.2">
      <c r="C102" s="177"/>
      <c r="D102" s="181" t="str">
        <f t="shared" si="20"/>
        <v>Tue</v>
      </c>
      <c r="E102" s="142">
        <f t="shared" si="20"/>
        <v>44432</v>
      </c>
      <c r="F102" s="143"/>
      <c r="G102" s="144">
        <v>9009</v>
      </c>
      <c r="H102" s="145" t="s">
        <v>86</v>
      </c>
      <c r="I102" s="144" t="s">
        <v>83</v>
      </c>
      <c r="J102" s="182">
        <v>2</v>
      </c>
      <c r="K102" s="147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>
        <v>9009</v>
      </c>
      <c r="H103" s="277" t="s">
        <v>107</v>
      </c>
      <c r="I103" s="135" t="s">
        <v>83</v>
      </c>
      <c r="J103" s="179">
        <v>3</v>
      </c>
      <c r="K103" s="138" t="s">
        <v>82</v>
      </c>
    </row>
    <row r="104" spans="1:11" ht="22.5" customHeight="1" x14ac:dyDescent="0.2">
      <c r="C104" s="177"/>
      <c r="D104" s="178" t="str">
        <f>D103</f>
        <v>Wed</v>
      </c>
      <c r="E104" s="133">
        <f>E103</f>
        <v>44433</v>
      </c>
      <c r="F104" s="134"/>
      <c r="G104" s="135">
        <v>9009</v>
      </c>
      <c r="H104" s="277" t="s">
        <v>105</v>
      </c>
      <c r="I104" s="135" t="s">
        <v>83</v>
      </c>
      <c r="J104" s="179">
        <v>1</v>
      </c>
      <c r="K104" s="138"/>
    </row>
    <row r="105" spans="1:11" ht="22.5" customHeight="1" x14ac:dyDescent="0.2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>
        <v>9009</v>
      </c>
      <c r="H105" s="277" t="s">
        <v>91</v>
      </c>
      <c r="I105" s="135" t="s">
        <v>83</v>
      </c>
      <c r="J105" s="179">
        <v>1</v>
      </c>
      <c r="K105" s="138"/>
    </row>
    <row r="106" spans="1:11" ht="22.5" customHeight="1" x14ac:dyDescent="0.2">
      <c r="C106" s="177"/>
      <c r="D106" s="178" t="str">
        <f t="shared" si="22"/>
        <v>Wed</v>
      </c>
      <c r="E106" s="133">
        <f t="shared" si="22"/>
        <v>44433</v>
      </c>
      <c r="F106" s="134"/>
      <c r="G106" s="135">
        <v>9009</v>
      </c>
      <c r="H106" s="151" t="s">
        <v>86</v>
      </c>
      <c r="I106" s="135" t="s">
        <v>83</v>
      </c>
      <c r="J106" s="179">
        <v>3</v>
      </c>
      <c r="K106" s="138"/>
    </row>
    <row r="107" spans="1:11" ht="22.5" customHeight="1" x14ac:dyDescent="0.2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>
        <v>9009</v>
      </c>
      <c r="H108" s="145" t="s">
        <v>90</v>
      </c>
      <c r="I108" s="144" t="s">
        <v>83</v>
      </c>
      <c r="J108" s="182">
        <v>1</v>
      </c>
      <c r="K108" s="147"/>
    </row>
    <row r="109" spans="1:11" ht="22.5" customHeight="1" x14ac:dyDescent="0.2">
      <c r="C109" s="177"/>
      <c r="D109" s="181" t="str">
        <f>D108</f>
        <v>Thu</v>
      </c>
      <c r="E109" s="142">
        <f>E108</f>
        <v>44434</v>
      </c>
      <c r="F109" s="143"/>
      <c r="G109" s="144">
        <v>9009</v>
      </c>
      <c r="H109" s="145" t="s">
        <v>96</v>
      </c>
      <c r="I109" s="144" t="s">
        <v>83</v>
      </c>
      <c r="J109" s="182">
        <v>1</v>
      </c>
      <c r="K109" s="147"/>
    </row>
    <row r="110" spans="1:11" ht="22.5" customHeight="1" x14ac:dyDescent="0.2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>
        <v>9009</v>
      </c>
      <c r="H110" s="145" t="s">
        <v>96</v>
      </c>
      <c r="I110" s="144" t="s">
        <v>83</v>
      </c>
      <c r="J110" s="182">
        <v>1</v>
      </c>
      <c r="K110" s="147"/>
    </row>
    <row r="111" spans="1:11" ht="22.5" customHeight="1" x14ac:dyDescent="0.2">
      <c r="C111" s="177"/>
      <c r="D111" s="181" t="str">
        <f t="shared" si="23"/>
        <v>Thu</v>
      </c>
      <c r="E111" s="142">
        <f t="shared" si="23"/>
        <v>44434</v>
      </c>
      <c r="F111" s="143"/>
      <c r="G111" s="144">
        <v>9009</v>
      </c>
      <c r="H111" s="145" t="s">
        <v>86</v>
      </c>
      <c r="I111" s="144" t="s">
        <v>83</v>
      </c>
      <c r="J111" s="182">
        <v>5</v>
      </c>
      <c r="K111" s="147"/>
    </row>
    <row r="112" spans="1:11" ht="22.5" customHeight="1" x14ac:dyDescent="0.2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>
        <v>9009</v>
      </c>
      <c r="H113" s="277" t="s">
        <v>88</v>
      </c>
      <c r="I113" s="135" t="s">
        <v>83</v>
      </c>
      <c r="J113" s="179">
        <v>1</v>
      </c>
      <c r="K113" s="138"/>
    </row>
    <row r="114" spans="1:11" ht="22.5" customHeight="1" x14ac:dyDescent="0.2">
      <c r="C114" s="177"/>
      <c r="D114" s="178" t="str">
        <f>D113</f>
        <v>Fri</v>
      </c>
      <c r="E114" s="133">
        <f>E113</f>
        <v>44435</v>
      </c>
      <c r="F114" s="134"/>
      <c r="G114" s="135">
        <v>9009</v>
      </c>
      <c r="H114" s="277" t="s">
        <v>91</v>
      </c>
      <c r="I114" s="135" t="s">
        <v>83</v>
      </c>
      <c r="J114" s="179">
        <v>1</v>
      </c>
      <c r="K114" s="138"/>
    </row>
    <row r="115" spans="1:11" ht="22.5" customHeight="1" x14ac:dyDescent="0.2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>
        <v>9009</v>
      </c>
      <c r="H115" s="151" t="s">
        <v>86</v>
      </c>
      <c r="I115" s="135" t="s">
        <v>83</v>
      </c>
      <c r="J115" s="179">
        <v>5</v>
      </c>
      <c r="K115" s="138"/>
    </row>
    <row r="116" spans="1:11" ht="22.5" customHeight="1" x14ac:dyDescent="0.2">
      <c r="C116" s="177"/>
      <c r="D116" s="178" t="str">
        <f t="shared" si="24"/>
        <v>Fri</v>
      </c>
      <c r="E116" s="133">
        <f t="shared" si="24"/>
        <v>44435</v>
      </c>
      <c r="F116" s="134"/>
      <c r="G116" s="135">
        <v>9009</v>
      </c>
      <c r="H116" s="151" t="s">
        <v>92</v>
      </c>
      <c r="I116" s="135" t="s">
        <v>83</v>
      </c>
      <c r="J116" s="179">
        <v>1</v>
      </c>
      <c r="K116" s="138"/>
    </row>
    <row r="117" spans="1:11" ht="22.5" customHeight="1" x14ac:dyDescent="0.2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>
        <v>9009</v>
      </c>
      <c r="H120" s="277" t="s">
        <v>91</v>
      </c>
      <c r="I120" s="135" t="s">
        <v>83</v>
      </c>
      <c r="J120" s="179">
        <v>1</v>
      </c>
      <c r="K120" s="138"/>
    </row>
    <row r="121" spans="1:11" ht="22.5" customHeight="1" x14ac:dyDescent="0.2">
      <c r="C121" s="177"/>
      <c r="D121" s="185" t="str">
        <f>D120</f>
        <v>Mo</v>
      </c>
      <c r="E121" s="186">
        <f>E120</f>
        <v>44438</v>
      </c>
      <c r="F121" s="187"/>
      <c r="G121" s="135">
        <v>9009</v>
      </c>
      <c r="H121" s="277" t="s">
        <v>91</v>
      </c>
      <c r="I121" s="188" t="s">
        <v>83</v>
      </c>
      <c r="J121" s="190">
        <v>1</v>
      </c>
      <c r="K121" s="138"/>
    </row>
    <row r="122" spans="1:11" ht="22.5" customHeight="1" x14ac:dyDescent="0.2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>
        <v>9009</v>
      </c>
      <c r="H122" s="151" t="s">
        <v>86</v>
      </c>
      <c r="I122" s="188" t="s">
        <v>83</v>
      </c>
      <c r="J122" s="190">
        <v>6</v>
      </c>
      <c r="K122" s="138"/>
    </row>
    <row r="123" spans="1:11" ht="21.75" customHeight="1" x14ac:dyDescent="0.2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>
        <v>9009</v>
      </c>
      <c r="H125" s="145" t="s">
        <v>108</v>
      </c>
      <c r="I125" s="195" t="s">
        <v>83</v>
      </c>
      <c r="J125" s="197">
        <v>1</v>
      </c>
      <c r="K125" s="147"/>
    </row>
    <row r="126" spans="1:11" ht="21.75" customHeight="1" x14ac:dyDescent="0.2">
      <c r="C126" s="191"/>
      <c r="D126" s="192" t="str">
        <f>D125</f>
        <v>Tue</v>
      </c>
      <c r="E126" s="193">
        <f>E125</f>
        <v>44439</v>
      </c>
      <c r="F126" s="194"/>
      <c r="G126" s="195">
        <v>9009</v>
      </c>
      <c r="H126" s="145" t="s">
        <v>86</v>
      </c>
      <c r="I126" s="195" t="s">
        <v>83</v>
      </c>
      <c r="J126" s="197">
        <v>7</v>
      </c>
      <c r="K126" s="147"/>
    </row>
    <row r="127" spans="1:11" ht="21.75" customHeight="1" x14ac:dyDescent="0.2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phoneticPr fontId="14" type="noConversion"/>
  <conditionalFormatting sqref="C11:C119">
    <cfRule type="expression" dxfId="178" priority="53" stopIfTrue="1">
      <formula>IF($A11=1,B11,)</formula>
    </cfRule>
    <cfRule type="expression" dxfId="177" priority="54" stopIfTrue="1">
      <formula>IF($A11="",B11,)</formula>
    </cfRule>
  </conditionalFormatting>
  <conditionalFormatting sqref="E11">
    <cfRule type="expression" dxfId="176" priority="55" stopIfTrue="1">
      <formula>IF($A11="",B11,"")</formula>
    </cfRule>
  </conditionalFormatting>
  <conditionalFormatting sqref="E12:E119">
    <cfRule type="expression" dxfId="175" priority="56" stopIfTrue="1">
      <formula>IF($A12&lt;&gt;1,B12,"")</formula>
    </cfRule>
  </conditionalFormatting>
  <conditionalFormatting sqref="D11:D119">
    <cfRule type="expression" dxfId="174" priority="57" stopIfTrue="1">
      <formula>IF($A11="",B11,)</formula>
    </cfRule>
  </conditionalFormatting>
  <conditionalFormatting sqref="G11:G16 G22:G26 G32:G43 G46:G80 G86:G118">
    <cfRule type="expression" dxfId="173" priority="58" stopIfTrue="1">
      <formula>#REF!="Freelancer"</formula>
    </cfRule>
    <cfRule type="expression" dxfId="172" priority="59" stopIfTrue="1">
      <formula>#REF!="DTC Int. Staff"</formula>
    </cfRule>
  </conditionalFormatting>
  <conditionalFormatting sqref="G118 G37:G43 G22:G26 G46:G53 G64:G80 G91:G107">
    <cfRule type="expression" dxfId="171" priority="51" stopIfTrue="1">
      <formula>$F$5="Freelancer"</formula>
    </cfRule>
    <cfRule type="expression" dxfId="170" priority="52" stopIfTrue="1">
      <formula>$F$5="DTC Int. Staff"</formula>
    </cfRule>
  </conditionalFormatting>
  <conditionalFormatting sqref="G12:G16">
    <cfRule type="expression" dxfId="169" priority="49" stopIfTrue="1">
      <formula>#REF!="Freelancer"</formula>
    </cfRule>
    <cfRule type="expression" dxfId="168" priority="50" stopIfTrue="1">
      <formula>#REF!="DTC Int. Staff"</formula>
    </cfRule>
  </conditionalFormatting>
  <conditionalFormatting sqref="G12:G16">
    <cfRule type="expression" dxfId="167" priority="47" stopIfTrue="1">
      <formula>$F$5="Freelancer"</formula>
    </cfRule>
    <cfRule type="expression" dxfId="166" priority="48" stopIfTrue="1">
      <formula>$F$5="DTC Int. Staff"</formula>
    </cfRule>
  </conditionalFormatting>
  <conditionalFormatting sqref="G17:G21">
    <cfRule type="expression" dxfId="165" priority="45" stopIfTrue="1">
      <formula>#REF!="Freelancer"</formula>
    </cfRule>
    <cfRule type="expression" dxfId="164" priority="46" stopIfTrue="1">
      <formula>#REF!="DTC Int. Staff"</formula>
    </cfRule>
  </conditionalFormatting>
  <conditionalFormatting sqref="G17:G21">
    <cfRule type="expression" dxfId="163" priority="43" stopIfTrue="1">
      <formula>$F$5="Freelancer"</formula>
    </cfRule>
    <cfRule type="expression" dxfId="162" priority="44" stopIfTrue="1">
      <formula>$F$5="DTC Int. Staff"</formula>
    </cfRule>
  </conditionalFormatting>
  <conditionalFormatting sqref="C120:C129">
    <cfRule type="expression" dxfId="161" priority="40" stopIfTrue="1">
      <formula>IF($A120=1,B120,)</formula>
    </cfRule>
    <cfRule type="expression" dxfId="160" priority="41" stopIfTrue="1">
      <formula>IF($A120="",B120,)</formula>
    </cfRule>
  </conditionalFormatting>
  <conditionalFormatting sqref="D120:D129">
    <cfRule type="expression" dxfId="159" priority="42" stopIfTrue="1">
      <formula>IF($A120="",B120,)</formula>
    </cfRule>
  </conditionalFormatting>
  <conditionalFormatting sqref="E120:E129">
    <cfRule type="expression" dxfId="158" priority="39" stopIfTrue="1">
      <formula>IF($A120&lt;&gt;1,B120,"")</formula>
    </cfRule>
  </conditionalFormatting>
  <conditionalFormatting sqref="G59:G63">
    <cfRule type="expression" dxfId="157" priority="37" stopIfTrue="1">
      <formula>$F$5="Freelancer"</formula>
    </cfRule>
    <cfRule type="expression" dxfId="156" priority="38" stopIfTrue="1">
      <formula>$F$5="DTC Int. Staff"</formula>
    </cfRule>
  </conditionalFormatting>
  <conditionalFormatting sqref="G81:G85">
    <cfRule type="expression" dxfId="155" priority="35" stopIfTrue="1">
      <formula>#REF!="Freelancer"</formula>
    </cfRule>
    <cfRule type="expression" dxfId="154" priority="36" stopIfTrue="1">
      <formula>#REF!="DTC Int. Staff"</formula>
    </cfRule>
  </conditionalFormatting>
  <conditionalFormatting sqref="G81:G85">
    <cfRule type="expression" dxfId="153" priority="33" stopIfTrue="1">
      <formula>$F$5="Freelancer"</formula>
    </cfRule>
    <cfRule type="expression" dxfId="152" priority="34" stopIfTrue="1">
      <formula>$F$5="DTC Int. Staff"</formula>
    </cfRule>
  </conditionalFormatting>
  <conditionalFormatting sqref="G22:G25">
    <cfRule type="expression" dxfId="151" priority="31" stopIfTrue="1">
      <formula>#REF!="Freelancer"</formula>
    </cfRule>
    <cfRule type="expression" dxfId="150" priority="32" stopIfTrue="1">
      <formula>#REF!="DTC Int. Staff"</formula>
    </cfRule>
  </conditionalFormatting>
  <conditionalFormatting sqref="G22:G25">
    <cfRule type="expression" dxfId="149" priority="29" stopIfTrue="1">
      <formula>$F$5="Freelancer"</formula>
    </cfRule>
    <cfRule type="expression" dxfId="148" priority="30" stopIfTrue="1">
      <formula>$F$5="DTC Int. Staff"</formula>
    </cfRule>
  </conditionalFormatting>
  <conditionalFormatting sqref="G27:G31">
    <cfRule type="expression" dxfId="147" priority="27" stopIfTrue="1">
      <formula>#REF!="Freelancer"</formula>
    </cfRule>
    <cfRule type="expression" dxfId="146" priority="28" stopIfTrue="1">
      <formula>#REF!="DTC Int. Staff"</formula>
    </cfRule>
  </conditionalFormatting>
  <conditionalFormatting sqref="G27:G31">
    <cfRule type="expression" dxfId="145" priority="25" stopIfTrue="1">
      <formula>$F$5="Freelancer"</formula>
    </cfRule>
    <cfRule type="expression" dxfId="144" priority="26" stopIfTrue="1">
      <formula>$F$5="DTC Int. Staff"</formula>
    </cfRule>
  </conditionalFormatting>
  <conditionalFormatting sqref="G32:G34">
    <cfRule type="expression" dxfId="143" priority="23" stopIfTrue="1">
      <formula>$F$5="Freelancer"</formula>
    </cfRule>
    <cfRule type="expression" dxfId="142" priority="24" stopIfTrue="1">
      <formula>$F$5="DTC Int. Staff"</formula>
    </cfRule>
  </conditionalFormatting>
  <conditionalFormatting sqref="G32:G34">
    <cfRule type="expression" dxfId="141" priority="21" stopIfTrue="1">
      <formula>#REF!="Freelancer"</formula>
    </cfRule>
    <cfRule type="expression" dxfId="140" priority="22" stopIfTrue="1">
      <formula>#REF!="DTC Int. Staff"</formula>
    </cfRule>
  </conditionalFormatting>
  <conditionalFormatting sqref="G32:G34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G39">
    <cfRule type="expression" dxfId="137" priority="17" stopIfTrue="1">
      <formula>$F$5="Freelancer"</formula>
    </cfRule>
    <cfRule type="expression" dxfId="136" priority="18" stopIfTrue="1">
      <formula>$F$5="DTC Int. Staff"</formula>
    </cfRule>
  </conditionalFormatting>
  <conditionalFormatting sqref="G39">
    <cfRule type="expression" dxfId="135" priority="15" stopIfTrue="1">
      <formula>#REF!="Freelancer"</formula>
    </cfRule>
    <cfRule type="expression" dxfId="134" priority="16" stopIfTrue="1">
      <formula>#REF!="DTC Int. Staff"</formula>
    </cfRule>
  </conditionalFormatting>
  <conditionalFormatting sqref="G39">
    <cfRule type="expression" dxfId="133" priority="13" stopIfTrue="1">
      <formula>$F$5="Freelancer"</formula>
    </cfRule>
    <cfRule type="expression" dxfId="132" priority="14" stopIfTrue="1">
      <formula>$F$5="DTC Int. Staff"</formula>
    </cfRule>
  </conditionalFormatting>
  <conditionalFormatting sqref="G44:G45">
    <cfRule type="expression" dxfId="131" priority="11" stopIfTrue="1">
      <formula>#REF!="Freelancer"</formula>
    </cfRule>
    <cfRule type="expression" dxfId="130" priority="12" stopIfTrue="1">
      <formula>#REF!="DTC Int. Staff"</formula>
    </cfRule>
  </conditionalFormatting>
  <conditionalFormatting sqref="G44:G45">
    <cfRule type="expression" dxfId="129" priority="9" stopIfTrue="1">
      <formula>$F$5="Freelancer"</formula>
    </cfRule>
    <cfRule type="expression" dxfId="128" priority="10" stopIfTrue="1">
      <formula>$F$5="DTC Int. Staff"</formula>
    </cfRule>
  </conditionalFormatting>
  <conditionalFormatting sqref="G66:G69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59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R90V96M7</cp:lastModifiedBy>
  <dcterms:created xsi:type="dcterms:W3CDTF">2006-02-12T14:53:28Z</dcterms:created>
  <dcterms:modified xsi:type="dcterms:W3CDTF">2021-09-08T12:36:22Z</dcterms:modified>
</cp:coreProperties>
</file>