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7\Downloads\"/>
    </mc:Choice>
  </mc:AlternateContent>
  <xr:revisionPtr revIDLastSave="0" documentId="13_ncr:1_{79CA2141-BA08-4871-844F-879C42BD1444}" xr6:coauthVersionLast="47" xr6:coauthVersionMax="47" xr10:uidLastSave="{00000000-0000-0000-0000-000000000000}"/>
  <bookViews>
    <workbookView xWindow="28680" yWindow="-120" windowWidth="29040" windowHeight="1584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2" i="50" l="1"/>
  <c r="K132" i="50" s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I8" i="50" l="1"/>
  <c r="J8" i="50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<sst xmlns="http://schemas.openxmlformats.org/spreadsheetml/2006/main" count="336" uniqueCount="107">
  <si>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</si>
  <si>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</si>
  <si>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</si>
  <si>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</si>
  <si>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</si>
  <si>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</si>
  <si>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</si>
  <si>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</si>
  <si>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</si>
  <si>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</si>
  <si>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</si>
  <si>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</si>
  <si>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</si>
  <si>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</si>
  <si>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</si>
  <si>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</si>
  <si>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</si>
  <si>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</si>
  <si>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</si>
  <si>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</si>
  <si>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</si>
  <si>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</si>
  <si>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</si>
  <si>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</si>
  <si>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</si>
  <si>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</si>
  <si>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</si>
  <si>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</si>
  <si>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</si>
  <si>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</si>
  <si>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</si>
  <si>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</si>
  <si>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</si>
  <si>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</si>
  <si>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</si>
  <si>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</si>
  <si>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</si>
  <si>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</si>
  <si>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</si>
  <si>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</si>
  <si>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</si>
  <si>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</si>
  <si>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</si>
  <si>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</si>
  <si>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</si>
  <si>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</si>
  <si>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</si>
  <si>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</si>
  <si>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</si>
  <si>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</si>
  <si>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</si>
  <si>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</si>
  <si>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</si>
  <si>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TIME-202068</t>
  </si>
  <si>
    <t>Home</t>
  </si>
  <si>
    <t>ตั้ง report / ตั้ง Slide, question design for vendor and telco</t>
  </si>
  <si>
    <t xml:space="preserve">ทำ slide ในส่วนที่มีข้อมูลแล้ว, question design for vendor and telco, ตามงานแม่ข่าย, สรุป call status และ Email list ของ Enterprise </t>
  </si>
  <si>
    <t>ทำ slide ในส่วนที่มีข้อมูลแล้ว, question design for vendor and telco, ตามงานแม่ข่าย, เอาข้อมูลจาก paper พี่ธันวาลง Excel, สรุป call status และ email list ของ enterprise</t>
  </si>
  <si>
    <t>เตรียม vendor and telco shortlist, ตามเรื่องแม่ข่าย, สรุป call status และ email list ของ enterprise</t>
  </si>
  <si>
    <t>เตรียมเรื่องเบิกเงินให้แม่ข่าย, สรุป call status และ emai list ของ enterprise, หา shortlist telco and vendor เพิ่มเติม, ตั้งลิส household</t>
  </si>
  <si>
    <t>บรีฟ โทร Household, โทรสัมเชิงลึก, ตั้งไฟล์สำหรับคำนวณ part 2 ของ enterprise, เช็ค response ใน survey monkey, สรุป call status และ email list ของ enterprise และ household</t>
  </si>
  <si>
    <t>โทรสัมเชิงลึก, ทำประเด็นหารือกับ กก., พิมพ์รายชื่อที่แม่ข่ายส่งมาเป็นกระดาษ, ช่วยงานพื่ธันวา, สรุป enterprise and household</t>
  </si>
  <si>
    <t>TIME</t>
  </si>
  <si>
    <t>weekly meeting, โทรสัมเชิงลึก, กรอกข้อมูล enterprise แก้ลิ้ง household , สรุป enterprise and household</t>
  </si>
  <si>
    <t>โทรสัมเชิงลึก, ตามเรื่องแม่ข่ายที่เบอร์มีปัญหา, เช็ค enterprise shortlist มันซ้ำ, ดูข้อมูลพี่พีทว่าเอาอะไรมาใช้ได้บ้าง, สรุป enterprise and household, กรอก enterprise กับ household ลงลิ้ง</t>
  </si>
  <si>
    <t>สัมเชิงลึก, evaluation, edit response ของ household เพราะพี่ไนซ์เข้าใจคำถามผิด, สรุป enterprise amd household</t>
  </si>
  <si>
    <t>สัมเชิงลึก, กรอก household survey, ตามความเห็น กก. นัดวันคุย, ต่อลิส household, edit response ที่ตอบผิด, สรุป enterprise and household</t>
  </si>
  <si>
    <t>สัมเชิงลึก, กรอก household survey, สรุปลิสแม่ข่ายให้พี่ปุ้มเบิก, สรุป enterprise and household, track แก้ไฟล์ household ที่ต่อลิส เพราะพี่ไนซืเอาไปเติมเองแล้วมันไม่ตรง, สรุปเบอร์ซ่อม</t>
  </si>
  <si>
    <t xml:space="preserve">weekly meeting, สัมเชิงลึก, แก้เบอร์ซ่อม household, เพิ่มประเด็นใน slide deck, กรอก household survey, สรุป enterprise and household </t>
  </si>
  <si>
    <t xml:space="preserve">สัมเชิงลึก, edit response ที่ตอบผิด, กรอก household survey, สรุป enterprise and household </t>
  </si>
  <si>
    <t>สัมเชิงลึก, กรอก household survey, สรุป enterprise and household, หารือเรื่องโทรสัมต่อ</t>
  </si>
  <si>
    <t xml:space="preserve">สัมเชิงลึก, กรอก household survey, สรุป enterprise and household, </t>
  </si>
  <si>
    <t>เติมลิสเบอร์ซ่อม, บรีฟเรื่องโทรสัม, กรอก household survey, สรุป enterprise and household, ทำสไลด์จากข้อมูลสิ้นสุดวันที่ 23</t>
  </si>
  <si>
    <t>โทรตามสัมเชิงลึก, check household and enterprise response, กรอก household survey, สรุป enterprise and household, ทำสไลด์จากข้อมูลสิ้นสุดวันที่ 23</t>
  </si>
  <si>
    <t xml:space="preserve">chonnanun </t>
  </si>
  <si>
    <t>yiamram</t>
  </si>
  <si>
    <t>TIME-120</t>
  </si>
  <si>
    <t>เตรียม present, เขียน report, ตามแม่ข่าย</t>
  </si>
  <si>
    <t>HOME</t>
  </si>
  <si>
    <t>เขียน report, ตามแม่ข่าย</t>
  </si>
  <si>
    <t xml:space="preserve">เขียน report, </t>
  </si>
  <si>
    <t>บรีฟ call center, แก้ report</t>
  </si>
  <si>
    <t>เขียน report, check report</t>
  </si>
  <si>
    <t xml:space="preserve">Sick leave </t>
  </si>
  <si>
    <t>วันแม่</t>
  </si>
  <si>
    <t>ปรับการโทร call center, กรอก household และ enterprise, แก้เอกสารเชิญประชุม</t>
  </si>
  <si>
    <t>กรอก Enterprise, แก้ report, weekly update</t>
  </si>
  <si>
    <t>เตรียม present, present, เขียน report,  แก้สไลด์, weekly update</t>
  </si>
  <si>
    <t>กรอก Enterprise, weekly update, ทำ QR Code ในเอกสารเชิญประชุม, Finalized เอกสารส่งทั้งหมด, แก้draft slide</t>
  </si>
  <si>
    <t>edit response ที่ข้อมูลผิดของ enterprise และ household, ร่างหนังสือเชิญ, ร่างขอรับความเห็นกรรมการ, รายชื่อเชิญเข้าร่วม fg, ร่าง agenda, ส่ง draft slide</t>
  </si>
  <si>
    <t>ปริ้นหนังสือส่ง กสทช., ส่ง draft slide, บรีฟอั้มโทรเชิญ fg, กรอก enterprise กับ household</t>
  </si>
  <si>
    <t>TIME-202144</t>
  </si>
  <si>
    <t>ทำ Slide โครงข่าย PON กับ IXP, predeploy recommendation</t>
  </si>
  <si>
    <t>กรอก household, แก้ slide fg, summary เชิญ fg, summary enterprise survey</t>
  </si>
  <si>
    <t xml:space="preserve">slide, daily update </t>
  </si>
  <si>
    <t xml:space="preserve">summary enterprise survey, แก้ slide and overall check </t>
  </si>
  <si>
    <t>เพิ่ม shortlist เชิญ fg, สรุปคนเข้า fg, คำนวณข้อคำถามที่ใช้ effort เยอะ</t>
  </si>
  <si>
    <t xml:space="preserve">Edit slide ตามความเห็น Huawei, เรียงสไลด์ใหม่, เริ่มเขียน white paper, หา homepass information, daily meeting </t>
  </si>
  <si>
    <t>meeting with huawei, แก้สไลด์ตามคอมเม้นหัวเหว่ย, daily meeting</t>
  </si>
  <si>
    <t>แก้สไลด์ 35</t>
  </si>
  <si>
    <t xml:space="preserve">explore การใช้งาน IPv6 และ Wifi 6 awareness </t>
  </si>
  <si>
    <t>สรุปคนเข้า fg</t>
  </si>
  <si>
    <t>weekly meeting, แก้สไลด์ตามความเห็นพี่ฝน, รวม data ให้พี่ธันวา, สรุปคนเข้า fg</t>
  </si>
  <si>
    <t>Edit slide IPv6 และ Wifi 6 awareness, meeting with NBTC</t>
  </si>
  <si>
    <t>หา policy สำหรับ IPv6 และ Wi-Fi 6 awareness</t>
  </si>
  <si>
    <t>Leave</t>
  </si>
  <si>
    <t>แก้สไลด์ IPv6 and Wi-Fi 6 awareness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</si>
</sst>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1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49" fontId="9" fillId="0" borderId="11" xfId="0" applyNumberFormat="1" applyFont="1" applyBorder="1" applyAlignment="1" applyProtection="1">
      <alignment horizontal="center" vertical="center"/>
      <protection locked="0"/>
    </xf>
    <xf numFmtId="49" fontId="9" fillId="0" borderId="11" xfId="0" applyNumberFormat="1" applyFont="1" applyFill="1" applyBorder="1" applyAlignment="1" applyProtection="1">
      <alignment horizontal="center" vertical="center"/>
      <protection locked="0"/>
    </xf>
    <xf numFmtId="49" fontId="9" fillId="8" borderId="11" xfId="0" applyNumberFormat="1" applyFont="1" applyFill="1" applyBorder="1" applyAlignment="1" applyProtection="1">
      <alignment horizontal="center" vertical="center"/>
      <protection locked="0"/>
    </xf>
    <xf numFmtId="49" fontId="9" fillId="0" borderId="15" xfId="0" applyNumberFormat="1" applyFont="1" applyFill="1" applyBorder="1" applyAlignment="1" applyProtection="1">
      <alignment horizontal="center" vertical="center"/>
      <protection locked="0"/>
    </xf>
    <xf numFmtId="49" fontId="9" fillId="8" borderId="15" xfId="0" applyNumberFormat="1" applyFont="1" applyFill="1" applyBorder="1" applyAlignment="1" applyProtection="1">
      <alignment horizontal="center" vertical="center"/>
      <protection locked="0"/>
    </xf>
    <xf numFmtId="49" fontId="9" fillId="8" borderId="27" xfId="0" applyNumberFormat="1" applyFont="1" applyFill="1" applyBorder="1" applyAlignment="1" applyProtection="1">
      <alignment horizontal="center" vertical="center"/>
      <protection locked="0"/>
    </xf>
    <xf numFmtId="2" fontId="9" fillId="0" borderId="0" xfId="0" applyNumberFormat="1" applyFont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50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H55" sqref="H5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3" t="s">
        <v>24</v>
      </c>
      <c r="C2" s="124"/>
      <c r="D2" s="124"/>
      <c r="E2" s="124"/>
      <c r="F2" s="124"/>
      <c r="G2" s="125"/>
      <c r="H2" s="2"/>
      <c r="I2" s="2"/>
    </row>
    <row r="3" spans="2:9" x14ac:dyDescent="0.35">
      <c r="B3" s="7" t="s">
        <v>25</v>
      </c>
      <c r="C3" s="141" t="s">
        <v>45</v>
      </c>
      <c r="D3" s="142"/>
      <c r="E3" s="142"/>
      <c r="F3" s="142"/>
      <c r="G3" s="143"/>
      <c r="H3" s="3"/>
      <c r="I3" s="3"/>
    </row>
    <row r="4" spans="2:9" x14ac:dyDescent="0.35">
      <c r="B4" s="6" t="s">
        <v>26</v>
      </c>
      <c r="C4" s="144" t="s">
        <v>46</v>
      </c>
      <c r="D4" s="145"/>
      <c r="E4" s="145"/>
      <c r="F4" s="145"/>
      <c r="G4" s="146"/>
      <c r="H4" s="3"/>
      <c r="I4" s="3"/>
    </row>
    <row r="5" spans="2:9" x14ac:dyDescent="0.35">
      <c r="B5" s="6" t="s">
        <v>27</v>
      </c>
      <c r="C5" s="144" t="s">
        <v>47</v>
      </c>
      <c r="D5" s="145"/>
      <c r="E5" s="145"/>
      <c r="F5" s="145"/>
      <c r="G5" s="146"/>
      <c r="H5" s="3"/>
      <c r="I5" s="3"/>
    </row>
    <row r="7" spans="2:9" ht="32.25" customHeight="1" x14ac:dyDescent="0.35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35">
      <c r="B8" s="126" t="s">
        <v>28</v>
      </c>
      <c r="C8" s="127"/>
      <c r="D8" s="127"/>
      <c r="E8" s="127"/>
      <c r="F8" s="127"/>
      <c r="G8" s="128"/>
      <c r="H8" s="3"/>
      <c r="I8" s="3"/>
    </row>
    <row r="9" spans="2:9" x14ac:dyDescent="0.35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3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35">
      <c r="B12" s="58" t="s">
        <v>49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35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3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35">
      <c r="B15" s="60">
        <v>9002</v>
      </c>
      <c r="C15" s="149" t="s">
        <v>48</v>
      </c>
      <c r="D15" s="150"/>
      <c r="E15" s="150"/>
      <c r="F15" s="150"/>
      <c r="G15" s="151"/>
      <c r="H15" s="4"/>
      <c r="I15" s="4"/>
    </row>
    <row r="16" spans="2:9" ht="18.75" customHeight="1" x14ac:dyDescent="0.35">
      <c r="B16" s="61"/>
      <c r="C16" s="158" t="s">
        <v>43</v>
      </c>
      <c r="D16" s="159"/>
      <c r="E16" s="159"/>
      <c r="F16" s="159"/>
      <c r="G16" s="160"/>
      <c r="H16" s="4"/>
      <c r="I16" s="4"/>
    </row>
    <row r="17" spans="2:9" ht="18.75" customHeight="1" x14ac:dyDescent="0.35">
      <c r="B17" s="7" t="s">
        <v>15</v>
      </c>
      <c r="C17" s="161" t="s">
        <v>44</v>
      </c>
      <c r="D17" s="162"/>
      <c r="E17" s="162"/>
      <c r="F17" s="162"/>
      <c r="G17" s="163"/>
      <c r="H17" s="4"/>
      <c r="I17" s="4"/>
    </row>
    <row r="18" spans="2:9" ht="19.5" customHeight="1" x14ac:dyDescent="0.35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35">
      <c r="B19" s="63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35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35">
      <c r="B21" s="63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35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3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35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35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35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3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35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35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35">
      <c r="B30" s="60">
        <v>9009</v>
      </c>
      <c r="C30" s="138" t="s">
        <v>50</v>
      </c>
      <c r="D30" s="139"/>
      <c r="E30" s="139"/>
      <c r="F30" s="139"/>
      <c r="G30" s="140"/>
    </row>
    <row r="31" spans="2:9" x14ac:dyDescent="0.35">
      <c r="B31" s="61"/>
      <c r="C31" s="164" t="s">
        <v>51</v>
      </c>
      <c r="D31" s="165"/>
      <c r="E31" s="165"/>
      <c r="F31" s="165"/>
      <c r="G31" s="166"/>
    </row>
    <row r="32" spans="2:9" ht="19.5" customHeight="1" x14ac:dyDescent="0.35">
      <c r="B32" s="7" t="s">
        <v>21</v>
      </c>
      <c r="C32" s="129" t="s">
        <v>52</v>
      </c>
      <c r="D32" s="130"/>
      <c r="E32" s="130"/>
      <c r="F32" s="130"/>
      <c r="G32" s="131"/>
    </row>
    <row r="33" spans="2:7" ht="19.5" customHeight="1" x14ac:dyDescent="0.35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3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35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3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35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35">
      <c r="B38" s="64" t="s">
        <v>13</v>
      </c>
      <c r="C38" s="161"/>
      <c r="D38" s="162"/>
      <c r="E38" s="162"/>
      <c r="F38" s="162"/>
      <c r="G38" s="163"/>
    </row>
    <row r="39" spans="2:7" ht="19.5" customHeight="1" x14ac:dyDescent="0.35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35">
      <c r="B40" s="64" t="s">
        <v>14</v>
      </c>
      <c r="C40" s="135"/>
      <c r="D40" s="136"/>
      <c r="E40" s="136"/>
      <c r="F40" s="136"/>
      <c r="G40" s="13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15" priority="21" stopIfTrue="1">
      <formula>IF($A11=1,B11,)</formula>
    </cfRule>
    <cfRule type="expression" dxfId="214" priority="22" stopIfTrue="1">
      <formula>IF($A11="",B11,)</formula>
    </cfRule>
  </conditionalFormatting>
  <conditionalFormatting sqref="E11:E15">
    <cfRule type="expression" dxfId="213" priority="23" stopIfTrue="1">
      <formula>IF($A11="",B11,"")</formula>
    </cfRule>
  </conditionalFormatting>
  <conditionalFormatting sqref="E16:E124">
    <cfRule type="expression" dxfId="212" priority="24" stopIfTrue="1">
      <formula>IF($A16&lt;&gt;1,B16,"")</formula>
    </cfRule>
  </conditionalFormatting>
  <conditionalFormatting sqref="D11:D124">
    <cfRule type="expression" dxfId="211" priority="25" stopIfTrue="1">
      <formula>IF($A11="",B11,)</formula>
    </cfRule>
  </conditionalFormatting>
  <conditionalFormatting sqref="G11:G20 G26:G80 G82:G119">
    <cfRule type="expression" dxfId="210" priority="26" stopIfTrue="1">
      <formula>#REF!="Freelancer"</formula>
    </cfRule>
    <cfRule type="expression" dxfId="209" priority="27" stopIfTrue="1">
      <formula>#REF!="DTC Int. Staff"</formula>
    </cfRule>
  </conditionalFormatting>
  <conditionalFormatting sqref="G115:G119 G87:G108 G26 G33:G53 G60:G80">
    <cfRule type="expression" dxfId="208" priority="19" stopIfTrue="1">
      <formula>$F$5="Freelancer"</formula>
    </cfRule>
    <cfRule type="expression" dxfId="207" priority="20" stopIfTrue="1">
      <formula>$F$5="DTC Int. Staff"</formula>
    </cfRule>
  </conditionalFormatting>
  <conditionalFormatting sqref="G16:G20">
    <cfRule type="expression" dxfId="206" priority="17" stopIfTrue="1">
      <formula>#REF!="Freelancer"</formula>
    </cfRule>
    <cfRule type="expression" dxfId="205" priority="18" stopIfTrue="1">
      <formula>#REF!="DTC Int. Staff"</formula>
    </cfRule>
  </conditionalFormatting>
  <conditionalFormatting sqref="G16:G20">
    <cfRule type="expression" dxfId="204" priority="15" stopIfTrue="1">
      <formula>$F$5="Freelancer"</formula>
    </cfRule>
    <cfRule type="expression" dxfId="203" priority="16" stopIfTrue="1">
      <formula>$F$5="DTC Int. Staff"</formula>
    </cfRule>
  </conditionalFormatting>
  <conditionalFormatting sqref="G21:G25">
    <cfRule type="expression" dxfId="202" priority="13" stopIfTrue="1">
      <formula>#REF!="Freelancer"</formula>
    </cfRule>
    <cfRule type="expression" dxfId="201" priority="14" stopIfTrue="1">
      <formula>#REF!="DTC Int. Staff"</formula>
    </cfRule>
  </conditionalFormatting>
  <conditionalFormatting sqref="G21:G25">
    <cfRule type="expression" dxfId="200" priority="11" stopIfTrue="1">
      <formula>$F$5="Freelancer"</formula>
    </cfRule>
    <cfRule type="expression" dxfId="199" priority="12" stopIfTrue="1">
      <formula>$F$5="DTC Int. Staff"</formula>
    </cfRule>
  </conditionalFormatting>
  <conditionalFormatting sqref="C125:C129">
    <cfRule type="expression" dxfId="198" priority="8" stopIfTrue="1">
      <formula>IF($A125=1,B125,)</formula>
    </cfRule>
    <cfRule type="expression" dxfId="197" priority="9" stopIfTrue="1">
      <formula>IF($A125="",B125,)</formula>
    </cfRule>
  </conditionalFormatting>
  <conditionalFormatting sqref="D125:D129">
    <cfRule type="expression" dxfId="196" priority="10" stopIfTrue="1">
      <formula>IF($A125="",B125,)</formula>
    </cfRule>
  </conditionalFormatting>
  <conditionalFormatting sqref="E125:E129">
    <cfRule type="expression" dxfId="195" priority="7" stopIfTrue="1">
      <formula>IF($A125&lt;&gt;1,B125,"")</formula>
    </cfRule>
  </conditionalFormatting>
  <conditionalFormatting sqref="G55:G59">
    <cfRule type="expression" dxfId="194" priority="5" stopIfTrue="1">
      <formula>$F$5="Freelancer"</formula>
    </cfRule>
    <cfRule type="expression" dxfId="193" priority="6" stopIfTrue="1">
      <formula>$F$5="DTC Int. Staff"</formula>
    </cfRule>
  </conditionalFormatting>
  <conditionalFormatting sqref="G81">
    <cfRule type="expression" dxfId="192" priority="3" stopIfTrue="1">
      <formula>#REF!="Freelancer"</formula>
    </cfRule>
    <cfRule type="expression" dxfId="191" priority="4" stopIfTrue="1">
      <formula>#REF!="DTC Int. Staff"</formula>
    </cfRule>
  </conditionalFormatting>
  <conditionalFormatting sqref="G81">
    <cfRule type="expression" dxfId="190" priority="1" stopIfTrue="1">
      <formula>$F$5="Freelancer"</formula>
    </cfRule>
    <cfRule type="expression" dxfId="1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88" priority="25" stopIfTrue="1">
      <formula>IF($A11=1,B11,)</formula>
    </cfRule>
    <cfRule type="expression" dxfId="187" priority="26" stopIfTrue="1">
      <formula>IF($A11="",B11,)</formula>
    </cfRule>
  </conditionalFormatting>
  <conditionalFormatting sqref="E11:E15">
    <cfRule type="expression" dxfId="186" priority="27" stopIfTrue="1">
      <formula>IF($A11="",B11,"")</formula>
    </cfRule>
  </conditionalFormatting>
  <conditionalFormatting sqref="E16:E124">
    <cfRule type="expression" dxfId="185" priority="28" stopIfTrue="1">
      <formula>IF($A16&lt;&gt;1,B16,"")</formula>
    </cfRule>
  </conditionalFormatting>
  <conditionalFormatting sqref="D11:D124">
    <cfRule type="expression" dxfId="184" priority="29" stopIfTrue="1">
      <formula>IF($A11="",B11,)</formula>
    </cfRule>
  </conditionalFormatting>
  <conditionalFormatting sqref="G11:G16 G82:G119 G18:G76">
    <cfRule type="expression" dxfId="183" priority="30" stopIfTrue="1">
      <formula>#REF!="Freelancer"</formula>
    </cfRule>
    <cfRule type="expression" dxfId="182" priority="31" stopIfTrue="1">
      <formula>#REF!="DTC Int. Staff"</formula>
    </cfRule>
  </conditionalFormatting>
  <conditionalFormatting sqref="G115:G119 G87:G104 G18:G22 G33:G49 G60:G76">
    <cfRule type="expression" dxfId="181" priority="23" stopIfTrue="1">
      <formula>$F$5="Freelancer"</formula>
    </cfRule>
    <cfRule type="expression" dxfId="180" priority="24" stopIfTrue="1">
      <formula>$F$5="DTC Int. Staff"</formula>
    </cfRule>
  </conditionalFormatting>
  <conditionalFormatting sqref="G16">
    <cfRule type="expression" dxfId="179" priority="21" stopIfTrue="1">
      <formula>#REF!="Freelancer"</formula>
    </cfRule>
    <cfRule type="expression" dxfId="178" priority="22" stopIfTrue="1">
      <formula>#REF!="DTC Int. Staff"</formula>
    </cfRule>
  </conditionalFormatting>
  <conditionalFormatting sqref="G16">
    <cfRule type="expression" dxfId="177" priority="19" stopIfTrue="1">
      <formula>$F$5="Freelancer"</formula>
    </cfRule>
    <cfRule type="expression" dxfId="176" priority="20" stopIfTrue="1">
      <formula>$F$5="DTC Int. Staff"</formula>
    </cfRule>
  </conditionalFormatting>
  <conditionalFormatting sqref="G17">
    <cfRule type="expression" dxfId="175" priority="17" stopIfTrue="1">
      <formula>#REF!="Freelancer"</formula>
    </cfRule>
    <cfRule type="expression" dxfId="174" priority="18" stopIfTrue="1">
      <formula>#REF!="DTC Int. Staff"</formula>
    </cfRule>
  </conditionalFormatting>
  <conditionalFormatting sqref="G17">
    <cfRule type="expression" dxfId="173" priority="15" stopIfTrue="1">
      <formula>$F$5="Freelancer"</formula>
    </cfRule>
    <cfRule type="expression" dxfId="172" priority="16" stopIfTrue="1">
      <formula>$F$5="DTC Int. Staff"</formula>
    </cfRule>
  </conditionalFormatting>
  <conditionalFormatting sqref="C126">
    <cfRule type="expression" dxfId="171" priority="12" stopIfTrue="1">
      <formula>IF($A126=1,B126,)</formula>
    </cfRule>
    <cfRule type="expression" dxfId="170" priority="13" stopIfTrue="1">
      <formula>IF($A126="",B126,)</formula>
    </cfRule>
  </conditionalFormatting>
  <conditionalFormatting sqref="D126">
    <cfRule type="expression" dxfId="169" priority="14" stopIfTrue="1">
      <formula>IF($A126="",B126,)</formula>
    </cfRule>
  </conditionalFormatting>
  <conditionalFormatting sqref="C125">
    <cfRule type="expression" dxfId="168" priority="9" stopIfTrue="1">
      <formula>IF($A125=1,B125,)</formula>
    </cfRule>
    <cfRule type="expression" dxfId="167" priority="10" stopIfTrue="1">
      <formula>IF($A125="",B125,)</formula>
    </cfRule>
  </conditionalFormatting>
  <conditionalFormatting sqref="D125">
    <cfRule type="expression" dxfId="166" priority="11" stopIfTrue="1">
      <formula>IF($A125="",B125,)</formula>
    </cfRule>
  </conditionalFormatting>
  <conditionalFormatting sqref="E125">
    <cfRule type="expression" dxfId="165" priority="8" stopIfTrue="1">
      <formula>IF($A125&lt;&gt;1,B125,"")</formula>
    </cfRule>
  </conditionalFormatting>
  <conditionalFormatting sqref="E126">
    <cfRule type="expression" dxfId="164" priority="7" stopIfTrue="1">
      <formula>IF($A126&lt;&gt;1,B126,"")</formula>
    </cfRule>
  </conditionalFormatting>
  <conditionalFormatting sqref="G55:G59">
    <cfRule type="expression" dxfId="163" priority="5" stopIfTrue="1">
      <formula>$F$5="Freelancer"</formula>
    </cfRule>
    <cfRule type="expression" dxfId="162" priority="6" stopIfTrue="1">
      <formula>$F$5="DTC Int. Staff"</formula>
    </cfRule>
  </conditionalFormatting>
  <conditionalFormatting sqref="G77:G81">
    <cfRule type="expression" dxfId="161" priority="3" stopIfTrue="1">
      <formula>#REF!="Freelancer"</formula>
    </cfRule>
    <cfRule type="expression" dxfId="160" priority="4" stopIfTrue="1">
      <formula>#REF!="DTC Int. Staff"</formula>
    </cfRule>
  </conditionalFormatting>
  <conditionalFormatting sqref="G77:G81">
    <cfRule type="expression" dxfId="159" priority="1" stopIfTrue="1">
      <formula>$F$5="Freelancer"</formula>
    </cfRule>
    <cfRule type="expression" dxfId="1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9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57" priority="25" stopIfTrue="1">
      <formula>IF($A11=1,B11,)</formula>
    </cfRule>
    <cfRule type="expression" dxfId="156" priority="26" stopIfTrue="1">
      <formula>IF($A11="",B11,)</formula>
    </cfRule>
  </conditionalFormatting>
  <conditionalFormatting sqref="E11:E15">
    <cfRule type="expression" dxfId="155" priority="27" stopIfTrue="1">
      <formula>IF($A11="",B11,"")</formula>
    </cfRule>
  </conditionalFormatting>
  <conditionalFormatting sqref="E26:E124">
    <cfRule type="expression" dxfId="154" priority="28" stopIfTrue="1">
      <formula>IF($A26&lt;&gt;1,B26,"")</formula>
    </cfRule>
  </conditionalFormatting>
  <conditionalFormatting sqref="D11:D15 D26:D124">
    <cfRule type="expression" dxfId="153" priority="29" stopIfTrue="1">
      <formula>IF($A11="",B11,)</formula>
    </cfRule>
  </conditionalFormatting>
  <conditionalFormatting sqref="G11:G20 G26:G84 G90:G119">
    <cfRule type="expression" dxfId="152" priority="30" stopIfTrue="1">
      <formula>#REF!="Freelancer"</formula>
    </cfRule>
    <cfRule type="expression" dxfId="151" priority="31" stopIfTrue="1">
      <formula>#REF!="DTC Int. Staff"</formula>
    </cfRule>
  </conditionalFormatting>
  <conditionalFormatting sqref="G119 G26:G30 G37:G57 G64:G84 G91:G112">
    <cfRule type="expression" dxfId="150" priority="23" stopIfTrue="1">
      <formula>$F$5="Freelancer"</formula>
    </cfRule>
    <cfRule type="expression" dxfId="149" priority="24" stopIfTrue="1">
      <formula>$F$5="DTC Int. Staff"</formula>
    </cfRule>
  </conditionalFormatting>
  <conditionalFormatting sqref="G16:G20">
    <cfRule type="expression" dxfId="148" priority="21" stopIfTrue="1">
      <formula>#REF!="Freelancer"</formula>
    </cfRule>
    <cfRule type="expression" dxfId="147" priority="22" stopIfTrue="1">
      <formula>#REF!="DTC Int. Staff"</formula>
    </cfRule>
  </conditionalFormatting>
  <conditionalFormatting sqref="G16:G20">
    <cfRule type="expression" dxfId="146" priority="19" stopIfTrue="1">
      <formula>$F$5="Freelancer"</formula>
    </cfRule>
    <cfRule type="expression" dxfId="145" priority="20" stopIfTrue="1">
      <formula>$F$5="DTC Int. Staff"</formula>
    </cfRule>
  </conditionalFormatting>
  <conditionalFormatting sqref="G21:G25">
    <cfRule type="expression" dxfId="144" priority="17" stopIfTrue="1">
      <formula>#REF!="Freelancer"</formula>
    </cfRule>
    <cfRule type="expression" dxfId="143" priority="18" stopIfTrue="1">
      <formula>#REF!="DTC Int. Staff"</formula>
    </cfRule>
  </conditionalFormatting>
  <conditionalFormatting sqref="G21:G25">
    <cfRule type="expression" dxfId="142" priority="15" stopIfTrue="1">
      <formula>$F$5="Freelancer"</formula>
    </cfRule>
    <cfRule type="expression" dxfId="141" priority="16" stopIfTrue="1">
      <formula>$F$5="DTC Int. Staff"</formula>
    </cfRule>
  </conditionalFormatting>
  <conditionalFormatting sqref="C125:C129">
    <cfRule type="expression" dxfId="140" priority="12" stopIfTrue="1">
      <formula>IF($A125=1,B125,)</formula>
    </cfRule>
    <cfRule type="expression" dxfId="139" priority="13" stopIfTrue="1">
      <formula>IF($A125="",B125,)</formula>
    </cfRule>
  </conditionalFormatting>
  <conditionalFormatting sqref="D125:D129">
    <cfRule type="expression" dxfId="138" priority="14" stopIfTrue="1">
      <formula>IF($A125="",B125,)</formula>
    </cfRule>
  </conditionalFormatting>
  <conditionalFormatting sqref="E125:E129">
    <cfRule type="expression" dxfId="137" priority="11" stopIfTrue="1">
      <formula>IF($A125&lt;&gt;1,B125,"")</formula>
    </cfRule>
  </conditionalFormatting>
  <conditionalFormatting sqref="G63">
    <cfRule type="expression" dxfId="136" priority="9" stopIfTrue="1">
      <formula>$F$5="Freelancer"</formula>
    </cfRule>
    <cfRule type="expression" dxfId="135" priority="10" stopIfTrue="1">
      <formula>$F$5="DTC Int. Staff"</formula>
    </cfRule>
  </conditionalFormatting>
  <conditionalFormatting sqref="G85:G89">
    <cfRule type="expression" dxfId="134" priority="7" stopIfTrue="1">
      <formula>#REF!="Freelancer"</formula>
    </cfRule>
    <cfRule type="expression" dxfId="133" priority="8" stopIfTrue="1">
      <formula>#REF!="DTC Int. Staff"</formula>
    </cfRule>
  </conditionalFormatting>
  <conditionalFormatting sqref="G85:G89">
    <cfRule type="expression" dxfId="132" priority="5" stopIfTrue="1">
      <formula>$F$5="Freelancer"</formula>
    </cfRule>
    <cfRule type="expression" dxfId="131" priority="6" stopIfTrue="1">
      <formula>$F$5="DTC Int. Staff"</formula>
    </cfRule>
  </conditionalFormatting>
  <conditionalFormatting sqref="E17:E20">
    <cfRule type="expression" dxfId="130" priority="3" stopIfTrue="1">
      <formula>IF($A17="",B17,"")</formula>
    </cfRule>
  </conditionalFormatting>
  <conditionalFormatting sqref="D17:D20">
    <cfRule type="expression" dxfId="129" priority="4" stopIfTrue="1">
      <formula>IF($A17="",B17,)</formula>
    </cfRule>
  </conditionalFormatting>
  <conditionalFormatting sqref="E22:E25">
    <cfRule type="expression" dxfId="128" priority="1" stopIfTrue="1">
      <formula>IF($A22="",B22,"")</formula>
    </cfRule>
  </conditionalFormatting>
  <conditionalFormatting sqref="D22:D25">
    <cfRule type="expression" dxfId="1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7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7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7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7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7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9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126" priority="21" stopIfTrue="1">
      <formula>IF($A11=1,B11,)</formula>
    </cfRule>
    <cfRule type="expression" dxfId="125" priority="22" stopIfTrue="1">
      <formula>IF($A11="",B11,)</formula>
    </cfRule>
  </conditionalFormatting>
  <conditionalFormatting sqref="E11:E15">
    <cfRule type="expression" dxfId="124" priority="23" stopIfTrue="1">
      <formula>IF($A11="",B11,"")</formula>
    </cfRule>
  </conditionalFormatting>
  <conditionalFormatting sqref="E16:E124">
    <cfRule type="expression" dxfId="123" priority="24" stopIfTrue="1">
      <formula>IF($A16&lt;&gt;1,B16,"")</formula>
    </cfRule>
  </conditionalFormatting>
  <conditionalFormatting sqref="D11:D124">
    <cfRule type="expression" dxfId="122" priority="25" stopIfTrue="1">
      <formula>IF($A11="",B11,)</formula>
    </cfRule>
  </conditionalFormatting>
  <conditionalFormatting sqref="G11:G20 G26:G80 G82:G119">
    <cfRule type="expression" dxfId="121" priority="26" stopIfTrue="1">
      <formula>#REF!="Freelancer"</formula>
    </cfRule>
    <cfRule type="expression" dxfId="120" priority="27" stopIfTrue="1">
      <formula>#REF!="DTC Int. Staff"</formula>
    </cfRule>
  </conditionalFormatting>
  <conditionalFormatting sqref="G115:G119 G87:G108 G26 G33:G53 G60:G80">
    <cfRule type="expression" dxfId="119" priority="19" stopIfTrue="1">
      <formula>$F$5="Freelancer"</formula>
    </cfRule>
    <cfRule type="expression" dxfId="118" priority="20" stopIfTrue="1">
      <formula>$F$5="DTC Int. Staff"</formula>
    </cfRule>
  </conditionalFormatting>
  <conditionalFormatting sqref="G16:G20">
    <cfRule type="expression" dxfId="117" priority="17" stopIfTrue="1">
      <formula>#REF!="Freelancer"</formula>
    </cfRule>
    <cfRule type="expression" dxfId="116" priority="18" stopIfTrue="1">
      <formula>#REF!="DTC Int. Staff"</formula>
    </cfRule>
  </conditionalFormatting>
  <conditionalFormatting sqref="G16:G20">
    <cfRule type="expression" dxfId="115" priority="15" stopIfTrue="1">
      <formula>$F$5="Freelancer"</formula>
    </cfRule>
    <cfRule type="expression" dxfId="114" priority="16" stopIfTrue="1">
      <formula>$F$5="DTC Int. Staff"</formula>
    </cfRule>
  </conditionalFormatting>
  <conditionalFormatting sqref="G21:G25">
    <cfRule type="expression" dxfId="113" priority="13" stopIfTrue="1">
      <formula>#REF!="Freelancer"</formula>
    </cfRule>
    <cfRule type="expression" dxfId="112" priority="14" stopIfTrue="1">
      <formula>#REF!="DTC Int. Staff"</formula>
    </cfRule>
  </conditionalFormatting>
  <conditionalFormatting sqref="G21:G25">
    <cfRule type="expression" dxfId="111" priority="11" stopIfTrue="1">
      <formula>$F$5="Freelancer"</formula>
    </cfRule>
    <cfRule type="expression" dxfId="110" priority="12" stopIfTrue="1">
      <formula>$F$5="DTC Int. Staff"</formula>
    </cfRule>
  </conditionalFormatting>
  <conditionalFormatting sqref="C125:C134">
    <cfRule type="expression" dxfId="109" priority="8" stopIfTrue="1">
      <formula>IF($A125=1,B125,)</formula>
    </cfRule>
    <cfRule type="expression" dxfId="108" priority="9" stopIfTrue="1">
      <formula>IF($A125="",B125,)</formula>
    </cfRule>
  </conditionalFormatting>
  <conditionalFormatting sqref="D125:D134">
    <cfRule type="expression" dxfId="107" priority="10" stopIfTrue="1">
      <formula>IF($A125="",B125,)</formula>
    </cfRule>
  </conditionalFormatting>
  <conditionalFormatting sqref="E125:E134">
    <cfRule type="expression" dxfId="106" priority="7" stopIfTrue="1">
      <formula>IF($A125&lt;&gt;1,B125,"")</formula>
    </cfRule>
  </conditionalFormatting>
  <conditionalFormatting sqref="G55:G59">
    <cfRule type="expression" dxfId="105" priority="5" stopIfTrue="1">
      <formula>$F$5="Freelancer"</formula>
    </cfRule>
    <cfRule type="expression" dxfId="104" priority="6" stopIfTrue="1">
      <formula>$F$5="DTC Int. Staff"</formula>
    </cfRule>
  </conditionalFormatting>
  <conditionalFormatting sqref="G81">
    <cfRule type="expression" dxfId="103" priority="3" stopIfTrue="1">
      <formula>#REF!="Freelancer"</formula>
    </cfRule>
    <cfRule type="expression" dxfId="102" priority="4" stopIfTrue="1">
      <formula>#REF!="DTC Int. Staff"</formula>
    </cfRule>
  </conditionalFormatting>
  <conditionalFormatting sqref="G81">
    <cfRule type="expression" dxfId="101" priority="1" stopIfTrue="1">
      <formula>$F$5="Freelancer"</formula>
    </cfRule>
    <cfRule type="expression" dxfId="1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08" priority="29" stopIfTrue="1">
      <formula>IF($A11=1,B11,)</formula>
    </cfRule>
    <cfRule type="expression" dxfId="507" priority="30" stopIfTrue="1">
      <formula>IF($A11="",B11,)</formula>
    </cfRule>
  </conditionalFormatting>
  <conditionalFormatting sqref="E11:E15">
    <cfRule type="expression" dxfId="506" priority="31" stopIfTrue="1">
      <formula>IF($A11="",B11,"")</formula>
    </cfRule>
  </conditionalFormatting>
  <conditionalFormatting sqref="E16:E124">
    <cfRule type="expression" dxfId="505" priority="32" stopIfTrue="1">
      <formula>IF($A16&lt;&gt;1,B16,"")</formula>
    </cfRule>
  </conditionalFormatting>
  <conditionalFormatting sqref="D11:D124">
    <cfRule type="expression" dxfId="504" priority="33" stopIfTrue="1">
      <formula>IF($A11="",B11,)</formula>
    </cfRule>
  </conditionalFormatting>
  <conditionalFormatting sqref="G11:G16 G82:G119 G18:G76">
    <cfRule type="expression" dxfId="503" priority="34" stopIfTrue="1">
      <formula>#REF!="Freelancer"</formula>
    </cfRule>
    <cfRule type="expression" dxfId="502" priority="35" stopIfTrue="1">
      <formula>#REF!="DTC Int. Staff"</formula>
    </cfRule>
  </conditionalFormatting>
  <conditionalFormatting sqref="G115:G119 G87:G104 G18:G22 G33:G49 G60:G76">
    <cfRule type="expression" dxfId="501" priority="27" stopIfTrue="1">
      <formula>$F$5="Freelancer"</formula>
    </cfRule>
    <cfRule type="expression" dxfId="500" priority="28" stopIfTrue="1">
      <formula>$F$5="DTC Int. Staff"</formula>
    </cfRule>
  </conditionalFormatting>
  <conditionalFormatting sqref="G16">
    <cfRule type="expression" dxfId="499" priority="25" stopIfTrue="1">
      <formula>#REF!="Freelancer"</formula>
    </cfRule>
    <cfRule type="expression" dxfId="498" priority="26" stopIfTrue="1">
      <formula>#REF!="DTC Int. Staff"</formula>
    </cfRule>
  </conditionalFormatting>
  <conditionalFormatting sqref="G16">
    <cfRule type="expression" dxfId="497" priority="23" stopIfTrue="1">
      <formula>$F$5="Freelancer"</formula>
    </cfRule>
    <cfRule type="expression" dxfId="496" priority="24" stopIfTrue="1">
      <formula>$F$5="DTC Int. Staff"</formula>
    </cfRule>
  </conditionalFormatting>
  <conditionalFormatting sqref="G17">
    <cfRule type="expression" dxfId="495" priority="21" stopIfTrue="1">
      <formula>#REF!="Freelancer"</formula>
    </cfRule>
    <cfRule type="expression" dxfId="494" priority="22" stopIfTrue="1">
      <formula>#REF!="DTC Int. Staff"</formula>
    </cfRule>
  </conditionalFormatting>
  <conditionalFormatting sqref="G17">
    <cfRule type="expression" dxfId="493" priority="19" stopIfTrue="1">
      <formula>$F$5="Freelancer"</formula>
    </cfRule>
    <cfRule type="expression" dxfId="492" priority="20" stopIfTrue="1">
      <formula>$F$5="DTC Int. Staff"</formula>
    </cfRule>
  </conditionalFormatting>
  <conditionalFormatting sqref="C126">
    <cfRule type="expression" dxfId="491" priority="16" stopIfTrue="1">
      <formula>IF($A126=1,B126,)</formula>
    </cfRule>
    <cfRule type="expression" dxfId="490" priority="17" stopIfTrue="1">
      <formula>IF($A126="",B126,)</formula>
    </cfRule>
  </conditionalFormatting>
  <conditionalFormatting sqref="D126">
    <cfRule type="expression" dxfId="489" priority="18" stopIfTrue="1">
      <formula>IF($A126="",B126,)</formula>
    </cfRule>
  </conditionalFormatting>
  <conditionalFormatting sqref="C125">
    <cfRule type="expression" dxfId="488" priority="13" stopIfTrue="1">
      <formula>IF($A125=1,B125,)</formula>
    </cfRule>
    <cfRule type="expression" dxfId="487" priority="14" stopIfTrue="1">
      <formula>IF($A125="",B125,)</formula>
    </cfRule>
  </conditionalFormatting>
  <conditionalFormatting sqref="D125">
    <cfRule type="expression" dxfId="486" priority="15" stopIfTrue="1">
      <formula>IF($A125="",B125,)</formula>
    </cfRule>
  </conditionalFormatting>
  <conditionalFormatting sqref="E125">
    <cfRule type="expression" dxfId="485" priority="12" stopIfTrue="1">
      <formula>IF($A125&lt;&gt;1,B125,"")</formula>
    </cfRule>
  </conditionalFormatting>
  <conditionalFormatting sqref="E126">
    <cfRule type="expression" dxfId="484" priority="11" stopIfTrue="1">
      <formula>IF($A126&lt;&gt;1,B126,"")</formula>
    </cfRule>
  </conditionalFormatting>
  <conditionalFormatting sqref="G55:G59">
    <cfRule type="expression" dxfId="483" priority="9" stopIfTrue="1">
      <formula>$F$5="Freelancer"</formula>
    </cfRule>
    <cfRule type="expression" dxfId="482" priority="10" stopIfTrue="1">
      <formula>$F$5="DTC Int. Staff"</formula>
    </cfRule>
  </conditionalFormatting>
  <conditionalFormatting sqref="G77:G81">
    <cfRule type="expression" dxfId="481" priority="7" stopIfTrue="1">
      <formula>#REF!="Freelancer"</formula>
    </cfRule>
    <cfRule type="expression" dxfId="480" priority="8" stopIfTrue="1">
      <formula>#REF!="DTC Int. Staff"</formula>
    </cfRule>
  </conditionalFormatting>
  <conditionalFormatting sqref="G77:G81">
    <cfRule type="expression" dxfId="479" priority="5" stopIfTrue="1">
      <formula>$F$5="Freelancer"</formula>
    </cfRule>
    <cfRule type="expression" dxfId="47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77" priority="42" stopIfTrue="1">
      <formula>IF($A11=1,B11,)</formula>
    </cfRule>
    <cfRule type="expression" dxfId="476" priority="43" stopIfTrue="1">
      <formula>IF($A11="",B11,)</formula>
    </cfRule>
  </conditionalFormatting>
  <conditionalFormatting sqref="E11:E15">
    <cfRule type="expression" dxfId="475" priority="44" stopIfTrue="1">
      <formula>IF($A11="",B11,"")</formula>
    </cfRule>
  </conditionalFormatting>
  <conditionalFormatting sqref="E17:E20 E26:E43 E48 E53:E70 E75 E80:E98 E103 E108:E119">
    <cfRule type="expression" dxfId="474" priority="45" stopIfTrue="1">
      <formula>IF($A17&lt;&gt;1,B17,"")</formula>
    </cfRule>
  </conditionalFormatting>
  <conditionalFormatting sqref="D11:D15 D26:D43 D48 D53:D70 D75 D80:D98 D103 D108:D119 D17:D20">
    <cfRule type="expression" dxfId="473" priority="46" stopIfTrue="1">
      <formula>IF($A11="",B11,)</formula>
    </cfRule>
  </conditionalFormatting>
  <conditionalFormatting sqref="G11:G20 G26:G84 G90:G119">
    <cfRule type="expression" dxfId="472" priority="47" stopIfTrue="1">
      <formula>#REF!="Freelancer"</formula>
    </cfRule>
    <cfRule type="expression" dxfId="471" priority="48" stopIfTrue="1">
      <formula>#REF!="DTC Int. Staff"</formula>
    </cfRule>
  </conditionalFormatting>
  <conditionalFormatting sqref="G119 G26:G30 G37:G57 G64:G84 G91:G112">
    <cfRule type="expression" dxfId="470" priority="40" stopIfTrue="1">
      <formula>$F$5="Freelancer"</formula>
    </cfRule>
    <cfRule type="expression" dxfId="469" priority="41" stopIfTrue="1">
      <formula>$F$5="DTC Int. Staff"</formula>
    </cfRule>
  </conditionalFormatting>
  <conditionalFormatting sqref="G16:G20">
    <cfRule type="expression" dxfId="468" priority="38" stopIfTrue="1">
      <formula>#REF!="Freelancer"</formula>
    </cfRule>
    <cfRule type="expression" dxfId="467" priority="39" stopIfTrue="1">
      <formula>#REF!="DTC Int. Staff"</formula>
    </cfRule>
  </conditionalFormatting>
  <conditionalFormatting sqref="G16:G20">
    <cfRule type="expression" dxfId="466" priority="36" stopIfTrue="1">
      <formula>$F$5="Freelancer"</formula>
    </cfRule>
    <cfRule type="expression" dxfId="465" priority="37" stopIfTrue="1">
      <formula>$F$5="DTC Int. Staff"</formula>
    </cfRule>
  </conditionalFormatting>
  <conditionalFormatting sqref="G21:G25">
    <cfRule type="expression" dxfId="464" priority="34" stopIfTrue="1">
      <formula>#REF!="Freelancer"</formula>
    </cfRule>
    <cfRule type="expression" dxfId="463" priority="35" stopIfTrue="1">
      <formula>#REF!="DTC Int. Staff"</formula>
    </cfRule>
  </conditionalFormatting>
  <conditionalFormatting sqref="G21:G25">
    <cfRule type="expression" dxfId="462" priority="32" stopIfTrue="1">
      <formula>$F$5="Freelancer"</formula>
    </cfRule>
    <cfRule type="expression" dxfId="461" priority="33" stopIfTrue="1">
      <formula>$F$5="DTC Int. Staff"</formula>
    </cfRule>
  </conditionalFormatting>
  <conditionalFormatting sqref="G63">
    <cfRule type="expression" dxfId="460" priority="22" stopIfTrue="1">
      <formula>$F$5="Freelancer"</formula>
    </cfRule>
    <cfRule type="expression" dxfId="459" priority="23" stopIfTrue="1">
      <formula>$F$5="DTC Int. Staff"</formula>
    </cfRule>
  </conditionalFormatting>
  <conditionalFormatting sqref="G85:G89">
    <cfRule type="expression" dxfId="458" priority="20" stopIfTrue="1">
      <formula>#REF!="Freelancer"</formula>
    </cfRule>
    <cfRule type="expression" dxfId="457" priority="21" stopIfTrue="1">
      <formula>#REF!="DTC Int. Staff"</formula>
    </cfRule>
  </conditionalFormatting>
  <conditionalFormatting sqref="G85:G89">
    <cfRule type="expression" dxfId="456" priority="18" stopIfTrue="1">
      <formula>$F$5="Freelancer"</formula>
    </cfRule>
    <cfRule type="expression" dxfId="455" priority="19" stopIfTrue="1">
      <formula>$F$5="DTC Int. Staff"</formula>
    </cfRule>
  </conditionalFormatting>
  <conditionalFormatting sqref="E22:E25">
    <cfRule type="expression" dxfId="454" priority="16" stopIfTrue="1">
      <formula>IF($A22&lt;&gt;1,B22,"")</formula>
    </cfRule>
  </conditionalFormatting>
  <conditionalFormatting sqref="D22:D25">
    <cfRule type="expression" dxfId="453" priority="17" stopIfTrue="1">
      <formula>IF($A22="",B22,)</formula>
    </cfRule>
  </conditionalFormatting>
  <conditionalFormatting sqref="E44:E47">
    <cfRule type="expression" dxfId="452" priority="14" stopIfTrue="1">
      <formula>IF($A44&lt;&gt;1,B44,"")</formula>
    </cfRule>
  </conditionalFormatting>
  <conditionalFormatting sqref="D44:D47">
    <cfRule type="expression" dxfId="451" priority="15" stopIfTrue="1">
      <formula>IF($A44="",B44,)</formula>
    </cfRule>
  </conditionalFormatting>
  <conditionalFormatting sqref="E49:E52">
    <cfRule type="expression" dxfId="450" priority="12" stopIfTrue="1">
      <formula>IF($A49&lt;&gt;1,B49,"")</formula>
    </cfRule>
  </conditionalFormatting>
  <conditionalFormatting sqref="D49:D52">
    <cfRule type="expression" dxfId="449" priority="13" stopIfTrue="1">
      <formula>IF($A49="",B49,)</formula>
    </cfRule>
  </conditionalFormatting>
  <conditionalFormatting sqref="E71:E74">
    <cfRule type="expression" dxfId="448" priority="10" stopIfTrue="1">
      <formula>IF($A71&lt;&gt;1,B71,"")</formula>
    </cfRule>
  </conditionalFormatting>
  <conditionalFormatting sqref="D71:D74">
    <cfRule type="expression" dxfId="447" priority="11" stopIfTrue="1">
      <formula>IF($A71="",B71,)</formula>
    </cfRule>
  </conditionalFormatting>
  <conditionalFormatting sqref="E76:E79">
    <cfRule type="expression" dxfId="446" priority="8" stopIfTrue="1">
      <formula>IF($A76&lt;&gt;1,B76,"")</formula>
    </cfRule>
  </conditionalFormatting>
  <conditionalFormatting sqref="D76:D79">
    <cfRule type="expression" dxfId="445" priority="9" stopIfTrue="1">
      <formula>IF($A76="",B76,)</formula>
    </cfRule>
  </conditionalFormatting>
  <conditionalFormatting sqref="E93">
    <cfRule type="timePeriod" dxfId="44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43" priority="5" stopIfTrue="1">
      <formula>IF($A99&lt;&gt;1,B99,"")</formula>
    </cfRule>
  </conditionalFormatting>
  <conditionalFormatting sqref="D99:D102">
    <cfRule type="expression" dxfId="442" priority="6" stopIfTrue="1">
      <formula>IF($A99="",B99,)</formula>
    </cfRule>
  </conditionalFormatting>
  <conditionalFormatting sqref="E99:E102">
    <cfRule type="timePeriod" dxfId="44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40" priority="2" stopIfTrue="1">
      <formula>IF($A104&lt;&gt;1,B104,"")</formula>
    </cfRule>
  </conditionalFormatting>
  <conditionalFormatting sqref="D104:D107">
    <cfRule type="expression" dxfId="439" priority="3" stopIfTrue="1">
      <formula>IF($A104="",B104,)</formula>
    </cfRule>
  </conditionalFormatting>
  <conditionalFormatting sqref="E104:E107">
    <cfRule type="timePeriod" dxfId="43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37" priority="29" stopIfTrue="1">
      <formula>IF($A11=1,B11,)</formula>
    </cfRule>
    <cfRule type="expression" dxfId="436" priority="30" stopIfTrue="1">
      <formula>IF($A11="",B11,)</formula>
    </cfRule>
  </conditionalFormatting>
  <conditionalFormatting sqref="E11:E15">
    <cfRule type="expression" dxfId="435" priority="31" stopIfTrue="1">
      <formula>IF($A11="",B11,"")</formula>
    </cfRule>
  </conditionalFormatting>
  <conditionalFormatting sqref="E130:E134 E26:E124">
    <cfRule type="expression" dxfId="434" priority="32" stopIfTrue="1">
      <formula>IF($A26&lt;&gt;1,B26,"")</formula>
    </cfRule>
  </conditionalFormatting>
  <conditionalFormatting sqref="D130:D134 D11:D15 D26:D124">
    <cfRule type="expression" dxfId="433" priority="33" stopIfTrue="1">
      <formula>IF($A11="",B11,)</formula>
    </cfRule>
  </conditionalFormatting>
  <conditionalFormatting sqref="G11:G20 G26:G84 G90:G119">
    <cfRule type="expression" dxfId="432" priority="34" stopIfTrue="1">
      <formula>#REF!="Freelancer"</formula>
    </cfRule>
    <cfRule type="expression" dxfId="431" priority="35" stopIfTrue="1">
      <formula>#REF!="DTC Int. Staff"</formula>
    </cfRule>
  </conditionalFormatting>
  <conditionalFormatting sqref="G119 G26:G30 G37:G57 G64:G84 G91:G112">
    <cfRule type="expression" dxfId="430" priority="27" stopIfTrue="1">
      <formula>$F$5="Freelancer"</formula>
    </cfRule>
    <cfRule type="expression" dxfId="429" priority="28" stopIfTrue="1">
      <formula>$F$5="DTC Int. Staff"</formula>
    </cfRule>
  </conditionalFormatting>
  <conditionalFormatting sqref="G16:G20">
    <cfRule type="expression" dxfId="428" priority="25" stopIfTrue="1">
      <formula>#REF!="Freelancer"</formula>
    </cfRule>
    <cfRule type="expression" dxfId="427" priority="26" stopIfTrue="1">
      <formula>#REF!="DTC Int. Staff"</formula>
    </cfRule>
  </conditionalFormatting>
  <conditionalFormatting sqref="G16:G20">
    <cfRule type="expression" dxfId="426" priority="23" stopIfTrue="1">
      <formula>$F$5="Freelancer"</formula>
    </cfRule>
    <cfRule type="expression" dxfId="425" priority="24" stopIfTrue="1">
      <formula>$F$5="DTC Int. Staff"</formula>
    </cfRule>
  </conditionalFormatting>
  <conditionalFormatting sqref="G21:G25">
    <cfRule type="expression" dxfId="424" priority="21" stopIfTrue="1">
      <formula>#REF!="Freelancer"</formula>
    </cfRule>
    <cfRule type="expression" dxfId="423" priority="22" stopIfTrue="1">
      <formula>#REF!="DTC Int. Staff"</formula>
    </cfRule>
  </conditionalFormatting>
  <conditionalFormatting sqref="G21:G25">
    <cfRule type="expression" dxfId="422" priority="19" stopIfTrue="1">
      <formula>$F$5="Freelancer"</formula>
    </cfRule>
    <cfRule type="expression" dxfId="421" priority="20" stopIfTrue="1">
      <formula>$F$5="DTC Int. Staff"</formula>
    </cfRule>
  </conditionalFormatting>
  <conditionalFormatting sqref="C125:C129">
    <cfRule type="expression" dxfId="420" priority="13" stopIfTrue="1">
      <formula>IF($A125=1,B125,)</formula>
    </cfRule>
    <cfRule type="expression" dxfId="419" priority="14" stopIfTrue="1">
      <formula>IF($A125="",B125,)</formula>
    </cfRule>
  </conditionalFormatting>
  <conditionalFormatting sqref="D125:D129">
    <cfRule type="expression" dxfId="418" priority="15" stopIfTrue="1">
      <formula>IF($A125="",B125,)</formula>
    </cfRule>
  </conditionalFormatting>
  <conditionalFormatting sqref="E125:E129">
    <cfRule type="expression" dxfId="417" priority="12" stopIfTrue="1">
      <formula>IF($A125&lt;&gt;1,B125,"")</formula>
    </cfRule>
  </conditionalFormatting>
  <conditionalFormatting sqref="G63">
    <cfRule type="expression" dxfId="416" priority="9" stopIfTrue="1">
      <formula>$F$5="Freelancer"</formula>
    </cfRule>
    <cfRule type="expression" dxfId="415" priority="10" stopIfTrue="1">
      <formula>$F$5="DTC Int. Staff"</formula>
    </cfRule>
  </conditionalFormatting>
  <conditionalFormatting sqref="G85:G89">
    <cfRule type="expression" dxfId="414" priority="7" stopIfTrue="1">
      <formula>#REF!="Freelancer"</formula>
    </cfRule>
    <cfRule type="expression" dxfId="413" priority="8" stopIfTrue="1">
      <formula>#REF!="DTC Int. Staff"</formula>
    </cfRule>
  </conditionalFormatting>
  <conditionalFormatting sqref="G85:G89">
    <cfRule type="expression" dxfId="412" priority="5" stopIfTrue="1">
      <formula>$F$5="Freelancer"</formula>
    </cfRule>
    <cfRule type="expression" dxfId="411" priority="6" stopIfTrue="1">
      <formula>$F$5="DTC Int. Staff"</formula>
    </cfRule>
  </conditionalFormatting>
  <conditionalFormatting sqref="E17:E20">
    <cfRule type="expression" dxfId="410" priority="3" stopIfTrue="1">
      <formula>IF($A17="",B17,"")</formula>
    </cfRule>
  </conditionalFormatting>
  <conditionalFormatting sqref="D17:D20">
    <cfRule type="expression" dxfId="409" priority="4" stopIfTrue="1">
      <formula>IF($A17="",B17,)</formula>
    </cfRule>
  </conditionalFormatting>
  <conditionalFormatting sqref="E22:E25">
    <cfRule type="expression" dxfId="408" priority="1" stopIfTrue="1">
      <formula>IF($A22="",B22,"")</formula>
    </cfRule>
  </conditionalFormatting>
  <conditionalFormatting sqref="D22:D25">
    <cfRule type="expression" dxfId="40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06" priority="25" stopIfTrue="1">
      <formula>IF($A11=1,B11,)</formula>
    </cfRule>
    <cfRule type="expression" dxfId="405" priority="26" stopIfTrue="1">
      <formula>IF($A11="",B11,)</formula>
    </cfRule>
  </conditionalFormatting>
  <conditionalFormatting sqref="E11:E15">
    <cfRule type="expression" dxfId="404" priority="27" stopIfTrue="1">
      <formula>IF($A11="",B11,"")</formula>
    </cfRule>
  </conditionalFormatting>
  <conditionalFormatting sqref="E16:E128">
    <cfRule type="expression" dxfId="403" priority="28" stopIfTrue="1">
      <formula>IF($A16&lt;&gt;1,B16,"")</formula>
    </cfRule>
  </conditionalFormatting>
  <conditionalFormatting sqref="D11:D128">
    <cfRule type="expression" dxfId="402" priority="29" stopIfTrue="1">
      <formula>IF($A11="",B11,)</formula>
    </cfRule>
  </conditionalFormatting>
  <conditionalFormatting sqref="G11:G20 G82:G123 G22:G76">
    <cfRule type="expression" dxfId="401" priority="30" stopIfTrue="1">
      <formula>#REF!="Freelancer"</formula>
    </cfRule>
    <cfRule type="expression" dxfId="400" priority="31" stopIfTrue="1">
      <formula>#REF!="DTC Int. Staff"</formula>
    </cfRule>
  </conditionalFormatting>
  <conditionalFormatting sqref="G119:G123 G87:G108 G22 G33:G49 G60:G76">
    <cfRule type="expression" dxfId="399" priority="23" stopIfTrue="1">
      <formula>$F$5="Freelancer"</formula>
    </cfRule>
    <cfRule type="expression" dxfId="398" priority="24" stopIfTrue="1">
      <formula>$F$5="DTC Int. Staff"</formula>
    </cfRule>
  </conditionalFormatting>
  <conditionalFormatting sqref="G16:G20">
    <cfRule type="expression" dxfId="397" priority="21" stopIfTrue="1">
      <formula>#REF!="Freelancer"</formula>
    </cfRule>
    <cfRule type="expression" dxfId="396" priority="22" stopIfTrue="1">
      <formula>#REF!="DTC Int. Staff"</formula>
    </cfRule>
  </conditionalFormatting>
  <conditionalFormatting sqref="G16:G20">
    <cfRule type="expression" dxfId="395" priority="19" stopIfTrue="1">
      <formula>$F$5="Freelancer"</formula>
    </cfRule>
    <cfRule type="expression" dxfId="394" priority="20" stopIfTrue="1">
      <formula>$F$5="DTC Int. Staff"</formula>
    </cfRule>
  </conditionalFormatting>
  <conditionalFormatting sqref="G21">
    <cfRule type="expression" dxfId="393" priority="17" stopIfTrue="1">
      <formula>#REF!="Freelancer"</formula>
    </cfRule>
    <cfRule type="expression" dxfId="392" priority="18" stopIfTrue="1">
      <formula>#REF!="DTC Int. Staff"</formula>
    </cfRule>
  </conditionalFormatting>
  <conditionalFormatting sqref="G21">
    <cfRule type="expression" dxfId="391" priority="15" stopIfTrue="1">
      <formula>$F$5="Freelancer"</formula>
    </cfRule>
    <cfRule type="expression" dxfId="390" priority="16" stopIfTrue="1">
      <formula>$F$5="DTC Int. Staff"</formula>
    </cfRule>
  </conditionalFormatting>
  <conditionalFormatting sqref="C129:C133">
    <cfRule type="expression" dxfId="389" priority="9" stopIfTrue="1">
      <formula>IF($A129=1,B129,)</formula>
    </cfRule>
    <cfRule type="expression" dxfId="388" priority="10" stopIfTrue="1">
      <formula>IF($A129="",B129,)</formula>
    </cfRule>
  </conditionalFormatting>
  <conditionalFormatting sqref="D129:D133">
    <cfRule type="expression" dxfId="387" priority="11" stopIfTrue="1">
      <formula>IF($A129="",B129,)</formula>
    </cfRule>
  </conditionalFormatting>
  <conditionalFormatting sqref="E129:E133">
    <cfRule type="expression" dxfId="386" priority="8" stopIfTrue="1">
      <formula>IF($A129&lt;&gt;1,B129,"")</formula>
    </cfRule>
  </conditionalFormatting>
  <conditionalFormatting sqref="G55:G59">
    <cfRule type="expression" dxfId="385" priority="5" stopIfTrue="1">
      <formula>$F$5="Freelancer"</formula>
    </cfRule>
    <cfRule type="expression" dxfId="384" priority="6" stopIfTrue="1">
      <formula>$F$5="DTC Int. Staff"</formula>
    </cfRule>
  </conditionalFormatting>
  <conditionalFormatting sqref="G77:G81">
    <cfRule type="expression" dxfId="383" priority="3" stopIfTrue="1">
      <formula>#REF!="Freelancer"</formula>
    </cfRule>
    <cfRule type="expression" dxfId="382" priority="4" stopIfTrue="1">
      <formula>#REF!="DTC Int. Staff"</formula>
    </cfRule>
  </conditionalFormatting>
  <conditionalFormatting sqref="G77:G81">
    <cfRule type="expression" dxfId="381" priority="1" stopIfTrue="1">
      <formula>$F$5="Freelancer"</formula>
    </cfRule>
    <cfRule type="expression" dxfId="3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79" priority="25" stopIfTrue="1">
      <formula>IF($A11=1,B11,)</formula>
    </cfRule>
    <cfRule type="expression" dxfId="378" priority="26" stopIfTrue="1">
      <formula>IF($A11="",B11,)</formula>
    </cfRule>
  </conditionalFormatting>
  <conditionalFormatting sqref="E11">
    <cfRule type="expression" dxfId="377" priority="27" stopIfTrue="1">
      <formula>IF($A11="",B11,"")</formula>
    </cfRule>
  </conditionalFormatting>
  <conditionalFormatting sqref="E12:E119">
    <cfRule type="expression" dxfId="376" priority="28" stopIfTrue="1">
      <formula>IF($A12&lt;&gt;1,B12,"")</formula>
    </cfRule>
  </conditionalFormatting>
  <conditionalFormatting sqref="D11:D119">
    <cfRule type="expression" dxfId="375" priority="29" stopIfTrue="1">
      <formula>IF($A11="",B11,)</formula>
    </cfRule>
  </conditionalFormatting>
  <conditionalFormatting sqref="G11:G12 G18:G76 G82:G118">
    <cfRule type="expression" dxfId="374" priority="30" stopIfTrue="1">
      <formula>#REF!="Freelancer"</formula>
    </cfRule>
    <cfRule type="expression" dxfId="373" priority="31" stopIfTrue="1">
      <formula>#REF!="DTC Int. Staff"</formula>
    </cfRule>
  </conditionalFormatting>
  <conditionalFormatting sqref="G114:G118 G18:G22 G33:G49 G60:G76 G87:G103">
    <cfRule type="expression" dxfId="372" priority="23" stopIfTrue="1">
      <formula>$F$5="Freelancer"</formula>
    </cfRule>
    <cfRule type="expression" dxfId="371" priority="24" stopIfTrue="1">
      <formula>$F$5="DTC Int. Staff"</formula>
    </cfRule>
  </conditionalFormatting>
  <conditionalFormatting sqref="G12">
    <cfRule type="expression" dxfId="370" priority="21" stopIfTrue="1">
      <formula>#REF!="Freelancer"</formula>
    </cfRule>
    <cfRule type="expression" dxfId="369" priority="22" stopIfTrue="1">
      <formula>#REF!="DTC Int. Staff"</formula>
    </cfRule>
  </conditionalFormatting>
  <conditionalFormatting sqref="G12">
    <cfRule type="expression" dxfId="368" priority="19" stopIfTrue="1">
      <formula>$F$5="Freelancer"</formula>
    </cfRule>
    <cfRule type="expression" dxfId="367" priority="20" stopIfTrue="1">
      <formula>$F$5="DTC Int. Staff"</formula>
    </cfRule>
  </conditionalFormatting>
  <conditionalFormatting sqref="G13:G17">
    <cfRule type="expression" dxfId="366" priority="17" stopIfTrue="1">
      <formula>#REF!="Freelancer"</formula>
    </cfRule>
    <cfRule type="expression" dxfId="365" priority="18" stopIfTrue="1">
      <formula>#REF!="DTC Int. Staff"</formula>
    </cfRule>
  </conditionalFormatting>
  <conditionalFormatting sqref="G13:G17">
    <cfRule type="expression" dxfId="364" priority="15" stopIfTrue="1">
      <formula>$F$5="Freelancer"</formula>
    </cfRule>
    <cfRule type="expression" dxfId="363" priority="16" stopIfTrue="1">
      <formula>$F$5="DTC Int. Staff"</formula>
    </cfRule>
  </conditionalFormatting>
  <conditionalFormatting sqref="C121:C125">
    <cfRule type="expression" dxfId="362" priority="12" stopIfTrue="1">
      <formula>IF($A121=1,B121,)</formula>
    </cfRule>
    <cfRule type="expression" dxfId="361" priority="13" stopIfTrue="1">
      <formula>IF($A121="",B121,)</formula>
    </cfRule>
  </conditionalFormatting>
  <conditionalFormatting sqref="D121:D125">
    <cfRule type="expression" dxfId="360" priority="14" stopIfTrue="1">
      <formula>IF($A121="",B121,)</formula>
    </cfRule>
  </conditionalFormatting>
  <conditionalFormatting sqref="C120">
    <cfRule type="expression" dxfId="359" priority="9" stopIfTrue="1">
      <formula>IF($A120=1,B120,)</formula>
    </cfRule>
    <cfRule type="expression" dxfId="358" priority="10" stopIfTrue="1">
      <formula>IF($A120="",B120,)</formula>
    </cfRule>
  </conditionalFormatting>
  <conditionalFormatting sqref="D120">
    <cfRule type="expression" dxfId="357" priority="11" stopIfTrue="1">
      <formula>IF($A120="",B120,)</formula>
    </cfRule>
  </conditionalFormatting>
  <conditionalFormatting sqref="E120">
    <cfRule type="expression" dxfId="356" priority="8" stopIfTrue="1">
      <formula>IF($A120&lt;&gt;1,B120,"")</formula>
    </cfRule>
  </conditionalFormatting>
  <conditionalFormatting sqref="E121:E125">
    <cfRule type="expression" dxfId="355" priority="7" stopIfTrue="1">
      <formula>IF($A121&lt;&gt;1,B121,"")</formula>
    </cfRule>
  </conditionalFormatting>
  <conditionalFormatting sqref="G55:G59">
    <cfRule type="expression" dxfId="354" priority="5" stopIfTrue="1">
      <formula>$F$5="Freelancer"</formula>
    </cfRule>
    <cfRule type="expression" dxfId="353" priority="6" stopIfTrue="1">
      <formula>$F$5="DTC Int. Staff"</formula>
    </cfRule>
  </conditionalFormatting>
  <conditionalFormatting sqref="G77:G81">
    <cfRule type="expression" dxfId="352" priority="3" stopIfTrue="1">
      <formula>#REF!="Freelancer"</formula>
    </cfRule>
    <cfRule type="expression" dxfId="351" priority="4" stopIfTrue="1">
      <formula>#REF!="DTC Int. Staff"</formula>
    </cfRule>
  </conditionalFormatting>
  <conditionalFormatting sqref="G77:G81">
    <cfRule type="expression" dxfId="350" priority="1" stopIfTrue="1">
      <formula>$F$5="Freelancer"</formula>
    </cfRule>
    <cfRule type="expression" dxfId="34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48" priority="25" stopIfTrue="1">
      <formula>IF($A11=1,B11,)</formula>
    </cfRule>
    <cfRule type="expression" dxfId="347" priority="26" stopIfTrue="1">
      <formula>IF($A11="",B11,)</formula>
    </cfRule>
  </conditionalFormatting>
  <conditionalFormatting sqref="E11:E15">
    <cfRule type="expression" dxfId="346" priority="27" stopIfTrue="1">
      <formula>IF($A11="",B11,"")</formula>
    </cfRule>
  </conditionalFormatting>
  <conditionalFormatting sqref="E16:E124">
    <cfRule type="expression" dxfId="345" priority="28" stopIfTrue="1">
      <formula>IF($A16&lt;&gt;1,B16,"")</formula>
    </cfRule>
  </conditionalFormatting>
  <conditionalFormatting sqref="D11:D124">
    <cfRule type="expression" dxfId="344" priority="29" stopIfTrue="1">
      <formula>IF($A11="",B11,)</formula>
    </cfRule>
  </conditionalFormatting>
  <conditionalFormatting sqref="G11:G20 G26:G84 G86:G119">
    <cfRule type="expression" dxfId="343" priority="30" stopIfTrue="1">
      <formula>#REF!="Freelancer"</formula>
    </cfRule>
    <cfRule type="expression" dxfId="342" priority="31" stopIfTrue="1">
      <formula>#REF!="DTC Int. Staff"</formula>
    </cfRule>
  </conditionalFormatting>
  <conditionalFormatting sqref="G115:G119 G87:G112 G26:G30 G33:G57 G60:G84">
    <cfRule type="expression" dxfId="341" priority="23" stopIfTrue="1">
      <formula>$F$5="Freelancer"</formula>
    </cfRule>
    <cfRule type="expression" dxfId="340" priority="24" stopIfTrue="1">
      <formula>$F$5="DTC Int. Staff"</formula>
    </cfRule>
  </conditionalFormatting>
  <conditionalFormatting sqref="G16:G20">
    <cfRule type="expression" dxfId="339" priority="21" stopIfTrue="1">
      <formula>#REF!="Freelancer"</formula>
    </cfRule>
    <cfRule type="expression" dxfId="338" priority="22" stopIfTrue="1">
      <formula>#REF!="DTC Int. Staff"</formula>
    </cfRule>
  </conditionalFormatting>
  <conditionalFormatting sqref="G16:G20">
    <cfRule type="expression" dxfId="337" priority="19" stopIfTrue="1">
      <formula>$F$5="Freelancer"</formula>
    </cfRule>
    <cfRule type="expression" dxfId="336" priority="20" stopIfTrue="1">
      <formula>$F$5="DTC Int. Staff"</formula>
    </cfRule>
  </conditionalFormatting>
  <conditionalFormatting sqref="G21:G25">
    <cfRule type="expression" dxfId="335" priority="17" stopIfTrue="1">
      <formula>#REF!="Freelancer"</formula>
    </cfRule>
    <cfRule type="expression" dxfId="334" priority="18" stopIfTrue="1">
      <formula>#REF!="DTC Int. Staff"</formula>
    </cfRule>
  </conditionalFormatting>
  <conditionalFormatting sqref="G21:G25">
    <cfRule type="expression" dxfId="333" priority="15" stopIfTrue="1">
      <formula>$F$5="Freelancer"</formula>
    </cfRule>
    <cfRule type="expression" dxfId="332" priority="16" stopIfTrue="1">
      <formula>$F$5="DTC Int. Staff"</formula>
    </cfRule>
  </conditionalFormatting>
  <conditionalFormatting sqref="C125:C129">
    <cfRule type="expression" dxfId="331" priority="9" stopIfTrue="1">
      <formula>IF($A125=1,B125,)</formula>
    </cfRule>
    <cfRule type="expression" dxfId="330" priority="10" stopIfTrue="1">
      <formula>IF($A125="",B125,)</formula>
    </cfRule>
  </conditionalFormatting>
  <conditionalFormatting sqref="D125:D129">
    <cfRule type="expression" dxfId="329" priority="11" stopIfTrue="1">
      <formula>IF($A125="",B125,)</formula>
    </cfRule>
  </conditionalFormatting>
  <conditionalFormatting sqref="E125:E129">
    <cfRule type="expression" dxfId="328" priority="8" stopIfTrue="1">
      <formula>IF($A125&lt;&gt;1,B125,"")</formula>
    </cfRule>
  </conditionalFormatting>
  <conditionalFormatting sqref="G59">
    <cfRule type="expression" dxfId="327" priority="5" stopIfTrue="1">
      <formula>$F$5="Freelancer"</formula>
    </cfRule>
    <cfRule type="expression" dxfId="326" priority="6" stopIfTrue="1">
      <formula>$F$5="DTC Int. Staff"</formula>
    </cfRule>
  </conditionalFormatting>
  <conditionalFormatting sqref="G85">
    <cfRule type="expression" dxfId="325" priority="3" stopIfTrue="1">
      <formula>#REF!="Freelancer"</formula>
    </cfRule>
    <cfRule type="expression" dxfId="324" priority="4" stopIfTrue="1">
      <formula>#REF!="DTC Int. Staff"</formula>
    </cfRule>
  </conditionalFormatting>
  <conditionalFormatting sqref="G85">
    <cfRule type="expression" dxfId="323" priority="1" stopIfTrue="1">
      <formula>$F$5="Freelancer"</formula>
    </cfRule>
    <cfRule type="expression" dxfId="3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9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198.5</v>
      </c>
      <c r="J8" s="25">
        <f>I8/8</f>
        <v>24.8125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55</v>
      </c>
      <c r="I11" s="36" t="s">
        <v>54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37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43" t="s">
        <v>56</v>
      </c>
      <c r="I16" s="47" t="s">
        <v>54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3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38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36">
        <v>9001</v>
      </c>
      <c r="H23" s="43" t="s">
        <v>57</v>
      </c>
      <c r="I23" s="47" t="s">
        <v>54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120" t="s">
        <v>58</v>
      </c>
      <c r="I28" s="47" t="s">
        <v>54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39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48" t="s">
        <v>59</v>
      </c>
      <c r="I33" s="47" t="s">
        <v>54</v>
      </c>
      <c r="J33" s="49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9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60</v>
      </c>
      <c r="I38" s="36" t="s">
        <v>54</v>
      </c>
      <c r="J38" s="38">
        <v>10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4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36">
        <v>9001</v>
      </c>
      <c r="H43" s="48" t="s">
        <v>61</v>
      </c>
      <c r="I43" s="47" t="s">
        <v>62</v>
      </c>
      <c r="J43" s="49">
        <v>8.5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38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36">
        <v>9001</v>
      </c>
      <c r="H50" s="121" t="s">
        <v>63</v>
      </c>
      <c r="I50" s="47" t="s">
        <v>54</v>
      </c>
      <c r="J50" s="49">
        <v>8.5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37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64</v>
      </c>
      <c r="I55" s="36" t="s">
        <v>54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36">
        <v>9001</v>
      </c>
      <c r="H60" s="48" t="s">
        <v>65</v>
      </c>
      <c r="I60" s="47" t="s">
        <v>54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34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66</v>
      </c>
      <c r="I65" s="36" t="s">
        <v>54</v>
      </c>
      <c r="J65" s="38">
        <v>8.5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31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36">
        <v>9001</v>
      </c>
      <c r="H70" s="43" t="s">
        <v>67</v>
      </c>
      <c r="I70" s="47" t="s">
        <v>54</v>
      </c>
      <c r="J70" s="49">
        <v>10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31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36">
        <v>9001</v>
      </c>
      <c r="H77" s="48" t="s">
        <v>68</v>
      </c>
      <c r="I77" s="47" t="s">
        <v>54</v>
      </c>
      <c r="J77" s="49">
        <v>11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36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8" t="s">
        <v>69</v>
      </c>
      <c r="I82" s="36" t="s">
        <v>54</v>
      </c>
      <c r="J82" s="38">
        <v>9.5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36">
        <v>9001</v>
      </c>
      <c r="H87" s="48" t="s">
        <v>69</v>
      </c>
      <c r="I87" s="36" t="s">
        <v>54</v>
      </c>
      <c r="J87" s="49">
        <v>11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34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8" t="s">
        <v>71</v>
      </c>
      <c r="I92" s="36" t="s">
        <v>54</v>
      </c>
      <c r="J92" s="38">
        <v>11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36">
        <v>9001</v>
      </c>
      <c r="H98" s="48" t="s">
        <v>70</v>
      </c>
      <c r="I98" s="36" t="s">
        <v>54</v>
      </c>
      <c r="J98" s="38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 t="s">
        <v>53</v>
      </c>
      <c r="G109" s="36">
        <v>9010</v>
      </c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30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72</v>
      </c>
      <c r="I114" s="36" t="s">
        <v>54</v>
      </c>
      <c r="J114" s="38">
        <v>11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 t="s">
        <v>53</v>
      </c>
      <c r="G119" s="36">
        <v>9010</v>
      </c>
      <c r="H119" s="122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31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73</v>
      </c>
      <c r="I124" s="36" t="s">
        <v>54</v>
      </c>
      <c r="J124" s="38">
        <v>14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31.5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53</v>
      </c>
      <c r="G129" s="36">
        <v>9001</v>
      </c>
      <c r="H129" s="43" t="s">
        <v>73</v>
      </c>
      <c r="I129" s="47" t="s">
        <v>54</v>
      </c>
      <c r="J129" s="49">
        <v>14.5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21" priority="73" stopIfTrue="1">
      <formula>IF($A11=1,B11,)</formula>
    </cfRule>
    <cfRule type="expression" dxfId="320" priority="74" stopIfTrue="1">
      <formula>IF($A11="",B11,)</formula>
    </cfRule>
  </conditionalFormatting>
  <conditionalFormatting sqref="E11:E15">
    <cfRule type="expression" dxfId="319" priority="75" stopIfTrue="1">
      <formula>IF($A11="",B11,"")</formula>
    </cfRule>
  </conditionalFormatting>
  <conditionalFormatting sqref="E16:E128">
    <cfRule type="expression" dxfId="318" priority="76" stopIfTrue="1">
      <formula>IF($A16&lt;&gt;1,B16,"")</formula>
    </cfRule>
  </conditionalFormatting>
  <conditionalFormatting sqref="D11:D128">
    <cfRule type="expression" dxfId="317" priority="77" stopIfTrue="1">
      <formula>IF($A11="",B11,)</formula>
    </cfRule>
  </conditionalFormatting>
  <conditionalFormatting sqref="G11:G15 G83:G86 G22 G17:G20 G24:G27 G29:G32 G34:G37 G39:G42 G44:G49 G51:G54 G56:G59 G61:G64 G66:G69 G71:G76 G88:G91 G93:G97 G99:G104 G106:G108 G110:G113 G115:G118 G120:G123">
    <cfRule type="expression" dxfId="316" priority="78" stopIfTrue="1">
      <formula>#REF!="Freelancer"</formula>
    </cfRule>
    <cfRule type="expression" dxfId="315" priority="79" stopIfTrue="1">
      <formula>#REF!="DTC Int. Staff"</formula>
    </cfRule>
  </conditionalFormatting>
  <conditionalFormatting sqref="G120:G123 G88:G91 G22 G34:G37 G61:G64 G39:G42 G44:G49 G66:G69 G71:G76 G93:G97 G99:G104 G106:G108">
    <cfRule type="expression" dxfId="314" priority="71" stopIfTrue="1">
      <formula>$F$5="Freelancer"</formula>
    </cfRule>
    <cfRule type="expression" dxfId="313" priority="72" stopIfTrue="1">
      <formula>$F$5="DTC Int. Staff"</formula>
    </cfRule>
  </conditionalFormatting>
  <conditionalFormatting sqref="G17:G20">
    <cfRule type="expression" dxfId="312" priority="69" stopIfTrue="1">
      <formula>#REF!="Freelancer"</formula>
    </cfRule>
    <cfRule type="expression" dxfId="311" priority="70" stopIfTrue="1">
      <formula>#REF!="DTC Int. Staff"</formula>
    </cfRule>
  </conditionalFormatting>
  <conditionalFormatting sqref="G17:G20">
    <cfRule type="expression" dxfId="310" priority="67" stopIfTrue="1">
      <formula>$F$5="Freelancer"</formula>
    </cfRule>
    <cfRule type="expression" dxfId="309" priority="68" stopIfTrue="1">
      <formula>$F$5="DTC Int. Staff"</formula>
    </cfRule>
  </conditionalFormatting>
  <conditionalFormatting sqref="G21">
    <cfRule type="expression" dxfId="308" priority="65" stopIfTrue="1">
      <formula>#REF!="Freelancer"</formula>
    </cfRule>
    <cfRule type="expression" dxfId="307" priority="66" stopIfTrue="1">
      <formula>#REF!="DTC Int. Staff"</formula>
    </cfRule>
  </conditionalFormatting>
  <conditionalFormatting sqref="G21">
    <cfRule type="expression" dxfId="306" priority="63" stopIfTrue="1">
      <formula>$F$5="Freelancer"</formula>
    </cfRule>
    <cfRule type="expression" dxfId="305" priority="64" stopIfTrue="1">
      <formula>$F$5="DTC Int. Staff"</formula>
    </cfRule>
  </conditionalFormatting>
  <conditionalFormatting sqref="C129:C133">
    <cfRule type="expression" dxfId="304" priority="60" stopIfTrue="1">
      <formula>IF($A129=1,B129,)</formula>
    </cfRule>
    <cfRule type="expression" dxfId="303" priority="61" stopIfTrue="1">
      <formula>IF($A129="",B129,)</formula>
    </cfRule>
  </conditionalFormatting>
  <conditionalFormatting sqref="D129:D133">
    <cfRule type="expression" dxfId="302" priority="62" stopIfTrue="1">
      <formula>IF($A129="",B129,)</formula>
    </cfRule>
  </conditionalFormatting>
  <conditionalFormatting sqref="E129:E133">
    <cfRule type="expression" dxfId="301" priority="59" stopIfTrue="1">
      <formula>IF($A129&lt;&gt;1,B129,"")</formula>
    </cfRule>
  </conditionalFormatting>
  <conditionalFormatting sqref="G56:G59">
    <cfRule type="expression" dxfId="300" priority="57" stopIfTrue="1">
      <formula>$F$5="Freelancer"</formula>
    </cfRule>
    <cfRule type="expression" dxfId="299" priority="58" stopIfTrue="1">
      <formula>$F$5="DTC Int. Staff"</formula>
    </cfRule>
  </conditionalFormatting>
  <conditionalFormatting sqref="G78:G81">
    <cfRule type="expression" dxfId="298" priority="55" stopIfTrue="1">
      <formula>#REF!="Freelancer"</formula>
    </cfRule>
    <cfRule type="expression" dxfId="297" priority="56" stopIfTrue="1">
      <formula>#REF!="DTC Int. Staff"</formula>
    </cfRule>
  </conditionalFormatting>
  <conditionalFormatting sqref="G78:G81">
    <cfRule type="expression" dxfId="296" priority="53" stopIfTrue="1">
      <formula>$F$5="Freelancer"</formula>
    </cfRule>
    <cfRule type="expression" dxfId="295" priority="54" stopIfTrue="1">
      <formula>$F$5="DTC Int. Staff"</formula>
    </cfRule>
  </conditionalFormatting>
  <conditionalFormatting sqref="G134">
    <cfRule type="expression" dxfId="294" priority="45" stopIfTrue="1">
      <formula>$F$5="Freelancer"</formula>
    </cfRule>
    <cfRule type="expression" dxfId="293" priority="46" stopIfTrue="1">
      <formula>$F$5="DTC Int. Staff"</formula>
    </cfRule>
  </conditionalFormatting>
  <conditionalFormatting sqref="C134">
    <cfRule type="expression" dxfId="292" priority="47" stopIfTrue="1">
      <formula>IF($A134=1,B134,)</formula>
    </cfRule>
    <cfRule type="expression" dxfId="291" priority="48" stopIfTrue="1">
      <formula>IF($A134="",B134,)</formula>
    </cfRule>
  </conditionalFormatting>
  <conditionalFormatting sqref="E134">
    <cfRule type="expression" dxfId="290" priority="49" stopIfTrue="1">
      <formula>IF($A134&lt;&gt;1,B134,"")</formula>
    </cfRule>
  </conditionalFormatting>
  <conditionalFormatting sqref="D134">
    <cfRule type="expression" dxfId="289" priority="50" stopIfTrue="1">
      <formula>IF($A134="",B134,)</formula>
    </cfRule>
  </conditionalFormatting>
  <conditionalFormatting sqref="G134">
    <cfRule type="expression" dxfId="288" priority="51" stopIfTrue="1">
      <formula>#REF!="Freelancer"</formula>
    </cfRule>
    <cfRule type="expression" dxfId="287" priority="52" stopIfTrue="1">
      <formula>#REF!="DTC Int. Staff"</formula>
    </cfRule>
  </conditionalFormatting>
  <conditionalFormatting sqref="G16">
    <cfRule type="expression" dxfId="286" priority="43" stopIfTrue="1">
      <formula>#REF!="Freelancer"</formula>
    </cfRule>
    <cfRule type="expression" dxfId="285" priority="44" stopIfTrue="1">
      <formula>#REF!="DTC Int. Staff"</formula>
    </cfRule>
  </conditionalFormatting>
  <conditionalFormatting sqref="G23">
    <cfRule type="expression" dxfId="284" priority="41" stopIfTrue="1">
      <formula>#REF!="Freelancer"</formula>
    </cfRule>
    <cfRule type="expression" dxfId="283" priority="42" stopIfTrue="1">
      <formula>#REF!="DTC Int. Staff"</formula>
    </cfRule>
  </conditionalFormatting>
  <conditionalFormatting sqref="G28">
    <cfRule type="expression" dxfId="282" priority="39" stopIfTrue="1">
      <formula>#REF!="Freelancer"</formula>
    </cfRule>
    <cfRule type="expression" dxfId="281" priority="40" stopIfTrue="1">
      <formula>#REF!="DTC Int. Staff"</formula>
    </cfRule>
  </conditionalFormatting>
  <conditionalFormatting sqref="G33">
    <cfRule type="expression" dxfId="280" priority="37" stopIfTrue="1">
      <formula>#REF!="Freelancer"</formula>
    </cfRule>
    <cfRule type="expression" dxfId="279" priority="38" stopIfTrue="1">
      <formula>#REF!="DTC Int. Staff"</formula>
    </cfRule>
  </conditionalFormatting>
  <conditionalFormatting sqref="G38">
    <cfRule type="expression" dxfId="278" priority="35" stopIfTrue="1">
      <formula>#REF!="Freelancer"</formula>
    </cfRule>
    <cfRule type="expression" dxfId="277" priority="36" stopIfTrue="1">
      <formula>#REF!="DTC Int. Staff"</formula>
    </cfRule>
  </conditionalFormatting>
  <conditionalFormatting sqref="G43">
    <cfRule type="expression" dxfId="276" priority="33" stopIfTrue="1">
      <formula>#REF!="Freelancer"</formula>
    </cfRule>
    <cfRule type="expression" dxfId="275" priority="34" stopIfTrue="1">
      <formula>#REF!="DTC Int. Staff"</formula>
    </cfRule>
  </conditionalFormatting>
  <conditionalFormatting sqref="G50">
    <cfRule type="expression" dxfId="274" priority="31" stopIfTrue="1">
      <formula>#REF!="Freelancer"</formula>
    </cfRule>
    <cfRule type="expression" dxfId="273" priority="32" stopIfTrue="1">
      <formula>#REF!="DTC Int. Staff"</formula>
    </cfRule>
  </conditionalFormatting>
  <conditionalFormatting sqref="G55">
    <cfRule type="expression" dxfId="272" priority="29" stopIfTrue="1">
      <formula>#REF!="Freelancer"</formula>
    </cfRule>
    <cfRule type="expression" dxfId="271" priority="30" stopIfTrue="1">
      <formula>#REF!="DTC Int. Staff"</formula>
    </cfRule>
  </conditionalFormatting>
  <conditionalFormatting sqref="G60">
    <cfRule type="expression" dxfId="270" priority="27" stopIfTrue="1">
      <formula>#REF!="Freelancer"</formula>
    </cfRule>
    <cfRule type="expression" dxfId="269" priority="28" stopIfTrue="1">
      <formula>#REF!="DTC Int. Staff"</formula>
    </cfRule>
  </conditionalFormatting>
  <conditionalFormatting sqref="G65">
    <cfRule type="expression" dxfId="268" priority="25" stopIfTrue="1">
      <formula>#REF!="Freelancer"</formula>
    </cfRule>
    <cfRule type="expression" dxfId="267" priority="26" stopIfTrue="1">
      <formula>#REF!="DTC Int. Staff"</formula>
    </cfRule>
  </conditionalFormatting>
  <conditionalFormatting sqref="G70">
    <cfRule type="expression" dxfId="266" priority="23" stopIfTrue="1">
      <formula>#REF!="Freelancer"</formula>
    </cfRule>
    <cfRule type="expression" dxfId="265" priority="24" stopIfTrue="1">
      <formula>#REF!="DTC Int. Staff"</formula>
    </cfRule>
  </conditionalFormatting>
  <conditionalFormatting sqref="G77">
    <cfRule type="expression" dxfId="264" priority="21" stopIfTrue="1">
      <formula>#REF!="Freelancer"</formula>
    </cfRule>
    <cfRule type="expression" dxfId="263" priority="22" stopIfTrue="1">
      <formula>#REF!="DTC Int. Staff"</formula>
    </cfRule>
  </conditionalFormatting>
  <conditionalFormatting sqref="G82">
    <cfRule type="expression" dxfId="262" priority="19" stopIfTrue="1">
      <formula>#REF!="Freelancer"</formula>
    </cfRule>
    <cfRule type="expression" dxfId="261" priority="20" stopIfTrue="1">
      <formula>#REF!="DTC Int. Staff"</formula>
    </cfRule>
  </conditionalFormatting>
  <conditionalFormatting sqref="G87">
    <cfRule type="expression" dxfId="260" priority="17" stopIfTrue="1">
      <formula>#REF!="Freelancer"</formula>
    </cfRule>
    <cfRule type="expression" dxfId="259" priority="18" stopIfTrue="1">
      <formula>#REF!="DTC Int. Staff"</formula>
    </cfRule>
  </conditionalFormatting>
  <conditionalFormatting sqref="G92">
    <cfRule type="expression" dxfId="258" priority="15" stopIfTrue="1">
      <formula>#REF!="Freelancer"</formula>
    </cfRule>
    <cfRule type="expression" dxfId="257" priority="16" stopIfTrue="1">
      <formula>#REF!="DTC Int. Staff"</formula>
    </cfRule>
  </conditionalFormatting>
  <conditionalFormatting sqref="G98">
    <cfRule type="expression" dxfId="256" priority="13" stopIfTrue="1">
      <formula>#REF!="Freelancer"</formula>
    </cfRule>
    <cfRule type="expression" dxfId="255" priority="14" stopIfTrue="1">
      <formula>#REF!="DTC Int. Staff"</formula>
    </cfRule>
  </conditionalFormatting>
  <conditionalFormatting sqref="G105">
    <cfRule type="expression" dxfId="254" priority="11" stopIfTrue="1">
      <formula>#REF!="Freelancer"</formula>
    </cfRule>
    <cfRule type="expression" dxfId="253" priority="12" stopIfTrue="1">
      <formula>#REF!="DTC Int. Staff"</formula>
    </cfRule>
  </conditionalFormatting>
  <conditionalFormatting sqref="G109">
    <cfRule type="expression" dxfId="252" priority="9" stopIfTrue="1">
      <formula>#REF!="Freelancer"</formula>
    </cfRule>
    <cfRule type="expression" dxfId="251" priority="10" stopIfTrue="1">
      <formula>#REF!="DTC Int. Staff"</formula>
    </cfRule>
  </conditionalFormatting>
  <conditionalFormatting sqref="G114">
    <cfRule type="expression" dxfId="250" priority="7" stopIfTrue="1">
      <formula>#REF!="Freelancer"</formula>
    </cfRule>
    <cfRule type="expression" dxfId="249" priority="8" stopIfTrue="1">
      <formula>#REF!="DTC Int. Staff"</formula>
    </cfRule>
  </conditionalFormatting>
  <conditionalFormatting sqref="G119">
    <cfRule type="expression" dxfId="248" priority="5" stopIfTrue="1">
      <formula>#REF!="Freelancer"</formula>
    </cfRule>
    <cfRule type="expression" dxfId="247" priority="6" stopIfTrue="1">
      <formula>#REF!="DTC Int. Staff"</formula>
    </cfRule>
  </conditionalFormatting>
  <conditionalFormatting sqref="G124">
    <cfRule type="expression" dxfId="246" priority="3" stopIfTrue="1">
      <formula>#REF!="Freelancer"</formula>
    </cfRule>
    <cfRule type="expression" dxfId="245" priority="4" stopIfTrue="1">
      <formula>#REF!="DTC Int. Staff"</formula>
    </cfRule>
  </conditionalFormatting>
  <conditionalFormatting sqref="G129">
    <cfRule type="expression" dxfId="244" priority="1" stopIfTrue="1">
      <formula>#REF!="Freelancer"</formula>
    </cfRule>
    <cfRule type="expression" dxfId="24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K274"/>
  <sheetViews>
    <sheetView showGridLines="0" tabSelected="1" topLeftCell="D19" zoomScale="90" zoomScaleNormal="90" workbookViewId="0">
      <selection activeCell="H135" sqref="H1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74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">
        <v>75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261</v>
      </c>
      <c r="J8" s="25">
        <f>I8/8</f>
        <v>32.625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174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174" t="s">
        <v>53</v>
      </c>
      <c r="G12" s="36">
        <v>9001</v>
      </c>
      <c r="H12" s="67" t="s">
        <v>77</v>
      </c>
      <c r="I12" s="66" t="s">
        <v>78</v>
      </c>
      <c r="J12" s="87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17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17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17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17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174" t="s">
        <v>53</v>
      </c>
      <c r="G17" s="36">
        <v>9001</v>
      </c>
      <c r="H17" s="67" t="s">
        <v>87</v>
      </c>
      <c r="I17" s="47" t="s">
        <v>78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17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17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17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17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174" t="s">
        <v>53</v>
      </c>
      <c r="G22" s="36">
        <v>9001</v>
      </c>
      <c r="H22" s="67" t="s">
        <v>79</v>
      </c>
      <c r="I22" s="47" t="s">
        <v>78</v>
      </c>
      <c r="J22" s="86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17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17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17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17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174" t="s">
        <v>53</v>
      </c>
      <c r="G27" s="36">
        <v>9001</v>
      </c>
      <c r="H27" s="67" t="s">
        <v>80</v>
      </c>
      <c r="I27" s="47" t="s">
        <v>78</v>
      </c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17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17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17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17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174" t="s">
        <v>53</v>
      </c>
      <c r="G32" s="36">
        <v>9001</v>
      </c>
      <c r="H32" s="67" t="s">
        <v>82</v>
      </c>
      <c r="I32" s="47" t="s">
        <v>78</v>
      </c>
      <c r="J32" s="86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174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174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174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174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17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17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174" t="s">
        <v>53</v>
      </c>
      <c r="G39" s="36">
        <v>9001</v>
      </c>
      <c r="H39" s="172" t="s">
        <v>81</v>
      </c>
      <c r="I39" s="47" t="s">
        <v>78</v>
      </c>
      <c r="J39" s="86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17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17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17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17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174" t="s">
        <v>53</v>
      </c>
      <c r="G44" s="36">
        <v>9001</v>
      </c>
      <c r="H44" s="172" t="s">
        <v>86</v>
      </c>
      <c r="I44" s="47" t="s">
        <v>78</v>
      </c>
      <c r="J44" s="86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17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17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17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17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175"/>
      <c r="G49" s="66">
        <v>9013</v>
      </c>
      <c r="H49" s="67" t="s">
        <v>83</v>
      </c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17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17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17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17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75"/>
      <c r="G54" s="66">
        <v>9015</v>
      </c>
      <c r="H54" s="173" t="s">
        <v>84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17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17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17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17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174" t="s">
        <v>53</v>
      </c>
      <c r="G59" s="36">
        <v>9001</v>
      </c>
      <c r="H59" s="43" t="s">
        <v>89</v>
      </c>
      <c r="I59" s="36" t="s">
        <v>78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174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174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174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174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17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17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174" t="s">
        <v>53</v>
      </c>
      <c r="G66" s="36">
        <v>9001</v>
      </c>
      <c r="H66" s="67" t="s">
        <v>85</v>
      </c>
      <c r="I66" s="36" t="s">
        <v>78</v>
      </c>
      <c r="J66" s="85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17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17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17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17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174" t="s">
        <v>53</v>
      </c>
      <c r="G71" s="36">
        <v>9001</v>
      </c>
      <c r="H71" s="67" t="s">
        <v>88</v>
      </c>
      <c r="I71" s="36" t="s">
        <v>78</v>
      </c>
      <c r="J71" s="85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17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17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17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17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174" t="s">
        <v>53</v>
      </c>
      <c r="G76" s="36">
        <v>9001</v>
      </c>
      <c r="H76" s="67" t="s">
        <v>90</v>
      </c>
      <c r="I76" s="36" t="s">
        <v>78</v>
      </c>
      <c r="J76" s="85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17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17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17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17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176" t="s">
        <v>91</v>
      </c>
      <c r="G81" s="47">
        <v>9001</v>
      </c>
      <c r="H81" s="48" t="s">
        <v>92</v>
      </c>
      <c r="I81" s="47" t="s">
        <v>78</v>
      </c>
      <c r="J81" s="86">
        <v>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174" t="s">
        <v>53</v>
      </c>
      <c r="G82" s="36">
        <v>9001</v>
      </c>
      <c r="H82" s="48" t="s">
        <v>93</v>
      </c>
      <c r="I82" s="47" t="s">
        <v>78</v>
      </c>
      <c r="J82" s="86">
        <v>5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17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17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17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176" t="s">
        <v>91</v>
      </c>
      <c r="G86" s="47">
        <v>9001</v>
      </c>
      <c r="H86" s="48" t="s">
        <v>94</v>
      </c>
      <c r="I86" s="47" t="s">
        <v>78</v>
      </c>
      <c r="J86" s="86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174" t="s">
        <v>53</v>
      </c>
      <c r="G87" s="36">
        <v>9001</v>
      </c>
      <c r="H87" s="48" t="s">
        <v>95</v>
      </c>
      <c r="I87" s="47" t="s">
        <v>78</v>
      </c>
      <c r="J87" s="86">
        <v>5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174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174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174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17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17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174" t="s">
        <v>53</v>
      </c>
      <c r="G93" s="36">
        <v>9001</v>
      </c>
      <c r="H93" s="48" t="s">
        <v>96</v>
      </c>
      <c r="I93" s="47" t="s">
        <v>78</v>
      </c>
      <c r="J93" s="86">
        <v>1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176" t="s">
        <v>91</v>
      </c>
      <c r="G94" s="47">
        <v>9001</v>
      </c>
      <c r="H94" s="48" t="s">
        <v>97</v>
      </c>
      <c r="I94" s="47" t="s">
        <v>78</v>
      </c>
      <c r="J94" s="86">
        <v>7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17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17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17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174" t="s">
        <v>53</v>
      </c>
      <c r="G98" s="36">
        <v>9001</v>
      </c>
      <c r="H98" s="48" t="s">
        <v>102</v>
      </c>
      <c r="I98" s="47" t="s">
        <v>78</v>
      </c>
      <c r="J98" s="86">
        <v>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176" t="s">
        <v>91</v>
      </c>
      <c r="G99" s="47">
        <v>9001</v>
      </c>
      <c r="H99" s="48" t="s">
        <v>98</v>
      </c>
      <c r="I99" s="47" t="s">
        <v>78</v>
      </c>
      <c r="J99" s="86">
        <v>6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17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17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17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174" t="s">
        <v>53</v>
      </c>
      <c r="G103" s="36">
        <v>9001</v>
      </c>
      <c r="H103" s="48" t="s">
        <v>99</v>
      </c>
      <c r="I103" s="47" t="s">
        <v>78</v>
      </c>
      <c r="J103" s="86">
        <v>0.5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176" t="s">
        <v>91</v>
      </c>
      <c r="G104" s="47">
        <v>9001</v>
      </c>
      <c r="H104" s="48" t="s">
        <v>100</v>
      </c>
      <c r="I104" s="47" t="s">
        <v>78</v>
      </c>
      <c r="J104" s="86">
        <v>7.5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17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17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17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174" t="s">
        <v>53</v>
      </c>
      <c r="G108" s="36">
        <v>9001</v>
      </c>
      <c r="H108" s="48" t="s">
        <v>101</v>
      </c>
      <c r="I108" s="47" t="s">
        <v>78</v>
      </c>
      <c r="J108" s="86">
        <v>0.5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176" t="s">
        <v>91</v>
      </c>
      <c r="G109" s="47">
        <v>9001</v>
      </c>
      <c r="H109" s="48" t="s">
        <v>103</v>
      </c>
      <c r="I109" s="47" t="s">
        <v>78</v>
      </c>
      <c r="J109" s="86">
        <v>7.5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17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17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17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174" t="s">
        <v>53</v>
      </c>
      <c r="G113" s="36">
        <v>9001</v>
      </c>
      <c r="H113" s="48" t="s">
        <v>101</v>
      </c>
      <c r="I113" s="47" t="s">
        <v>78</v>
      </c>
      <c r="J113" s="86">
        <v>0.5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176" t="s">
        <v>91</v>
      </c>
      <c r="G114" s="47">
        <v>9001</v>
      </c>
      <c r="H114" s="48" t="s">
        <v>104</v>
      </c>
      <c r="I114" s="47" t="s">
        <v>78</v>
      </c>
      <c r="J114" s="86">
        <v>7.5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174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174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174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17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17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175"/>
      <c r="G120" s="66">
        <v>9015</v>
      </c>
      <c r="H120" s="67" t="s">
        <v>105</v>
      </c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77"/>
      <c r="G121" s="114"/>
      <c r="H121" s="115"/>
      <c r="I121" s="114"/>
      <c r="J121" s="116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77"/>
      <c r="G122" s="114"/>
      <c r="H122" s="115"/>
      <c r="I122" s="114"/>
      <c r="J122" s="116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77"/>
      <c r="G123" s="114"/>
      <c r="H123" s="115"/>
      <c r="I123" s="114"/>
      <c r="J123" s="116"/>
    </row>
    <row r="124" spans="1:10" ht="21.75" customHeight="1" x14ac:dyDescent="0.25">
      <c r="A124" s="31"/>
      <c r="C124" s="117"/>
      <c r="D124" s="112" t="str">
        <f t="shared" si="33"/>
        <v>Mo</v>
      </c>
      <c r="E124" s="113">
        <f t="shared" si="33"/>
        <v>44438</v>
      </c>
      <c r="F124" s="177"/>
      <c r="G124" s="114"/>
      <c r="H124" s="115"/>
      <c r="I124" s="114"/>
      <c r="J124" s="116"/>
    </row>
    <row r="125" spans="1:10" ht="21.75" customHeight="1" x14ac:dyDescent="0.25">
      <c r="A125" s="31"/>
      <c r="C125" s="117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174" t="s">
        <v>53</v>
      </c>
      <c r="G125" s="36">
        <v>9001</v>
      </c>
      <c r="H125" s="48" t="s">
        <v>101</v>
      </c>
      <c r="I125" s="47" t="s">
        <v>78</v>
      </c>
      <c r="J125" s="86">
        <v>0.5</v>
      </c>
    </row>
    <row r="126" spans="1:10" ht="21.75" customHeight="1" x14ac:dyDescent="0.25">
      <c r="A126" s="31"/>
      <c r="C126" s="117"/>
      <c r="D126" s="118" t="str">
        <f>D125</f>
        <v>Tue</v>
      </c>
      <c r="E126" s="96">
        <f>E125</f>
        <v>44439</v>
      </c>
      <c r="F126" s="176" t="s">
        <v>91</v>
      </c>
      <c r="G126" s="47">
        <v>9001</v>
      </c>
      <c r="H126" s="48" t="s">
        <v>106</v>
      </c>
      <c r="I126" s="47" t="s">
        <v>78</v>
      </c>
      <c r="J126" s="86">
        <v>7.5</v>
      </c>
    </row>
    <row r="127" spans="1:10" ht="21.75" customHeight="1" x14ac:dyDescent="0.25">
      <c r="A127" s="31"/>
      <c r="C127" s="117"/>
      <c r="D127" s="118" t="str">
        <f t="shared" ref="D127:D128" si="34">D126</f>
        <v>Tue</v>
      </c>
      <c r="E127" s="96">
        <f t="shared" ref="E127:E128" si="35">E126</f>
        <v>44439</v>
      </c>
      <c r="F127" s="178"/>
      <c r="G127" s="98"/>
      <c r="H127" s="99"/>
      <c r="I127" s="98"/>
      <c r="J127" s="100"/>
    </row>
    <row r="128" spans="1:10" ht="21.75" customHeight="1" x14ac:dyDescent="0.25">
      <c r="A128" s="31"/>
      <c r="C128" s="117"/>
      <c r="D128" s="118" t="str">
        <f t="shared" si="34"/>
        <v>Tue</v>
      </c>
      <c r="E128" s="96">
        <f t="shared" si="35"/>
        <v>44439</v>
      </c>
      <c r="F128" s="178"/>
      <c r="G128" s="98"/>
      <c r="H128" s="99"/>
      <c r="I128" s="98"/>
      <c r="J128" s="100"/>
    </row>
    <row r="129" spans="1:11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79"/>
      <c r="G129" s="104"/>
      <c r="H129" s="105"/>
      <c r="I129" s="104"/>
      <c r="J129" s="106"/>
    </row>
    <row r="130" spans="1:11" ht="30" customHeight="1" x14ac:dyDescent="0.25"/>
    <row r="131" spans="1:11" ht="30" customHeight="1" x14ac:dyDescent="0.25"/>
    <row r="132" spans="1:11" ht="30" customHeight="1" x14ac:dyDescent="0.25">
      <c r="J132" s="180">
        <f>SUM(J12:J80,J82,J87,J93,J98,J103,J108,J113,J125)</f>
        <v>106</v>
      </c>
      <c r="K132" s="8">
        <f>J132/8</f>
        <v>13.25</v>
      </c>
    </row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42" priority="115" stopIfTrue="1">
      <formula>IF($A11=1,B11,)</formula>
    </cfRule>
    <cfRule type="expression" dxfId="241" priority="116" stopIfTrue="1">
      <formula>IF($A11="",B11,)</formula>
    </cfRule>
  </conditionalFormatting>
  <conditionalFormatting sqref="E11">
    <cfRule type="expression" dxfId="240" priority="117" stopIfTrue="1">
      <formula>IF($A11="",B11,"")</formula>
    </cfRule>
  </conditionalFormatting>
  <conditionalFormatting sqref="E12:E119">
    <cfRule type="expression" dxfId="239" priority="118" stopIfTrue="1">
      <formula>IF($A12&lt;&gt;1,B12,"")</formula>
    </cfRule>
  </conditionalFormatting>
  <conditionalFormatting sqref="D11:D119">
    <cfRule type="expression" dxfId="238" priority="119" stopIfTrue="1">
      <formula>IF($A11="",B11,)</formula>
    </cfRule>
  </conditionalFormatting>
  <conditionalFormatting sqref="G11 G23:G26 G88:G92 G13:G16 G28:G31 G33:G38 G40:G43 G45:G58 G60:G65 G67:G70 G72:G75 G77:G80 G95:G97 G100:G102 G105:G107 G110:G112 G115:G118">
    <cfRule type="expression" dxfId="237" priority="120" stopIfTrue="1">
      <formula>#REF!="Freelancer"</formula>
    </cfRule>
    <cfRule type="expression" dxfId="236" priority="121" stopIfTrue="1">
      <formula>#REF!="DTC Int. Staff"</formula>
    </cfRule>
  </conditionalFormatting>
  <conditionalFormatting sqref="G118 G23:G26 G37:G38 G64:G65 G91:G92 G40:G43 G45:G53 G67:G70 G72:G75 G77:G80 G95:G97 G100:G102 G105:G107">
    <cfRule type="expression" dxfId="235" priority="113" stopIfTrue="1">
      <formula>$F$5="Freelancer"</formula>
    </cfRule>
    <cfRule type="expression" dxfId="234" priority="114" stopIfTrue="1">
      <formula>$F$5="DTC Int. Staff"</formula>
    </cfRule>
  </conditionalFormatting>
  <conditionalFormatting sqref="G13:G16">
    <cfRule type="expression" dxfId="233" priority="111" stopIfTrue="1">
      <formula>#REF!="Freelancer"</formula>
    </cfRule>
    <cfRule type="expression" dxfId="232" priority="112" stopIfTrue="1">
      <formula>#REF!="DTC Int. Staff"</formula>
    </cfRule>
  </conditionalFormatting>
  <conditionalFormatting sqref="G13:G16">
    <cfRule type="expression" dxfId="231" priority="109" stopIfTrue="1">
      <formula>$F$5="Freelancer"</formula>
    </cfRule>
    <cfRule type="expression" dxfId="230" priority="110" stopIfTrue="1">
      <formula>$F$5="DTC Int. Staff"</formula>
    </cfRule>
  </conditionalFormatting>
  <conditionalFormatting sqref="G18:G21">
    <cfRule type="expression" dxfId="229" priority="107" stopIfTrue="1">
      <formula>#REF!="Freelancer"</formula>
    </cfRule>
    <cfRule type="expression" dxfId="228" priority="108" stopIfTrue="1">
      <formula>#REF!="DTC Int. Staff"</formula>
    </cfRule>
  </conditionalFormatting>
  <conditionalFormatting sqref="G18:G21">
    <cfRule type="expression" dxfId="227" priority="105" stopIfTrue="1">
      <formula>$F$5="Freelancer"</formula>
    </cfRule>
    <cfRule type="expression" dxfId="226" priority="106" stopIfTrue="1">
      <formula>$F$5="DTC Int. Staff"</formula>
    </cfRule>
  </conditionalFormatting>
  <conditionalFormatting sqref="C120:C129">
    <cfRule type="expression" dxfId="225" priority="102" stopIfTrue="1">
      <formula>IF($A120=1,B120,)</formula>
    </cfRule>
    <cfRule type="expression" dxfId="224" priority="103" stopIfTrue="1">
      <formula>IF($A120="",B120,)</formula>
    </cfRule>
  </conditionalFormatting>
  <conditionalFormatting sqref="D120:D129">
    <cfRule type="expression" dxfId="223" priority="104" stopIfTrue="1">
      <formula>IF($A120="",B120,)</formula>
    </cfRule>
  </conditionalFormatting>
  <conditionalFormatting sqref="E120:E129">
    <cfRule type="expression" dxfId="222" priority="101" stopIfTrue="1">
      <formula>IF($A120&lt;&gt;1,B120,"")</formula>
    </cfRule>
  </conditionalFormatting>
  <conditionalFormatting sqref="G60:G63">
    <cfRule type="expression" dxfId="221" priority="99" stopIfTrue="1">
      <formula>$F$5="Freelancer"</formula>
    </cfRule>
    <cfRule type="expression" dxfId="220" priority="100" stopIfTrue="1">
      <formula>$F$5="DTC Int. Staff"</formula>
    </cfRule>
  </conditionalFormatting>
  <conditionalFormatting sqref="G83:G85">
    <cfRule type="expression" dxfId="219" priority="97" stopIfTrue="1">
      <formula>#REF!="Freelancer"</formula>
    </cfRule>
    <cfRule type="expression" dxfId="218" priority="98" stopIfTrue="1">
      <formula>#REF!="DTC Int. Staff"</formula>
    </cfRule>
  </conditionalFormatting>
  <conditionalFormatting sqref="G83:G85">
    <cfRule type="expression" dxfId="217" priority="95" stopIfTrue="1">
      <formula>$F$5="Freelancer"</formula>
    </cfRule>
    <cfRule type="expression" dxfId="216" priority="96" stopIfTrue="1">
      <formula>$F$5="DTC Int. Staff"</formula>
    </cfRule>
  </conditionalFormatting>
  <conditionalFormatting sqref="G12">
    <cfRule type="expression" dxfId="99" priority="93" stopIfTrue="1">
      <formula>#REF!="Freelancer"</formula>
    </cfRule>
    <cfRule type="expression" dxfId="98" priority="94" stopIfTrue="1">
      <formula>#REF!="DTC Int. Staff"</formula>
    </cfRule>
  </conditionalFormatting>
  <conditionalFormatting sqref="G17">
    <cfRule type="expression" dxfId="97" priority="91" stopIfTrue="1">
      <formula>#REF!="Freelancer"</formula>
    </cfRule>
    <cfRule type="expression" dxfId="96" priority="92" stopIfTrue="1">
      <formula>#REF!="DTC Int. Staff"</formula>
    </cfRule>
  </conditionalFormatting>
  <conditionalFormatting sqref="G22">
    <cfRule type="expression" dxfId="95" priority="89" stopIfTrue="1">
      <formula>#REF!="Freelancer"</formula>
    </cfRule>
    <cfRule type="expression" dxfId="94" priority="90" stopIfTrue="1">
      <formula>#REF!="DTC Int. Staff"</formula>
    </cfRule>
  </conditionalFormatting>
  <conditionalFormatting sqref="G27">
    <cfRule type="expression" dxfId="93" priority="87" stopIfTrue="1">
      <formula>#REF!="Freelancer"</formula>
    </cfRule>
    <cfRule type="expression" dxfId="92" priority="88" stopIfTrue="1">
      <formula>#REF!="DTC Int. Staff"</formula>
    </cfRule>
  </conditionalFormatting>
  <conditionalFormatting sqref="G32">
    <cfRule type="expression" dxfId="91" priority="85" stopIfTrue="1">
      <formula>#REF!="Freelancer"</formula>
    </cfRule>
    <cfRule type="expression" dxfId="90" priority="86" stopIfTrue="1">
      <formula>#REF!="DTC Int. Staff"</formula>
    </cfRule>
  </conditionalFormatting>
  <conditionalFormatting sqref="G39">
    <cfRule type="expression" dxfId="87" priority="81" stopIfTrue="1">
      <formula>#REF!="Freelancer"</formula>
    </cfRule>
    <cfRule type="expression" dxfId="86" priority="82" stopIfTrue="1">
      <formula>#REF!="DTC Int. Staff"</formula>
    </cfRule>
  </conditionalFormatting>
  <conditionalFormatting sqref="G44">
    <cfRule type="expression" dxfId="85" priority="79" stopIfTrue="1">
      <formula>#REF!="Freelancer"</formula>
    </cfRule>
    <cfRule type="expression" dxfId="84" priority="80" stopIfTrue="1">
      <formula>#REF!="DTC Int. Staff"</formula>
    </cfRule>
  </conditionalFormatting>
  <conditionalFormatting sqref="G59">
    <cfRule type="expression" dxfId="83" priority="77" stopIfTrue="1">
      <formula>#REF!="Freelancer"</formula>
    </cfRule>
    <cfRule type="expression" dxfId="82" priority="78" stopIfTrue="1">
      <formula>#REF!="DTC Int. Staff"</formula>
    </cfRule>
  </conditionalFormatting>
  <conditionalFormatting sqref="G66">
    <cfRule type="expression" dxfId="81" priority="75" stopIfTrue="1">
      <formula>#REF!="Freelancer"</formula>
    </cfRule>
    <cfRule type="expression" dxfId="80" priority="76" stopIfTrue="1">
      <formula>#REF!="DTC Int. Staff"</formula>
    </cfRule>
  </conditionalFormatting>
  <conditionalFormatting sqref="G71">
    <cfRule type="expression" dxfId="79" priority="73" stopIfTrue="1">
      <formula>#REF!="Freelancer"</formula>
    </cfRule>
    <cfRule type="expression" dxfId="78" priority="74" stopIfTrue="1">
      <formula>#REF!="DTC Int. Staff"</formula>
    </cfRule>
  </conditionalFormatting>
  <conditionalFormatting sqref="G86">
    <cfRule type="expression" dxfId="55" priority="49" stopIfTrue="1">
      <formula>#REF!="Freelancer"</formula>
    </cfRule>
    <cfRule type="expression" dxfId="54" priority="50" stopIfTrue="1">
      <formula>#REF!="DTC Int. Staff"</formula>
    </cfRule>
  </conditionalFormatting>
  <conditionalFormatting sqref="G86">
    <cfRule type="expression" dxfId="53" priority="47" stopIfTrue="1">
      <formula>$F$5="Freelancer"</formula>
    </cfRule>
    <cfRule type="expression" dxfId="52" priority="48" stopIfTrue="1">
      <formula>$F$5="DTC Int. Staff"</formula>
    </cfRule>
  </conditionalFormatting>
  <conditionalFormatting sqref="G81">
    <cfRule type="expression" dxfId="51" priority="45" stopIfTrue="1">
      <formula>#REF!="Freelancer"</formula>
    </cfRule>
    <cfRule type="expression" dxfId="50" priority="46" stopIfTrue="1">
      <formula>#REF!="DTC Int. Staff"</formula>
    </cfRule>
  </conditionalFormatting>
  <conditionalFormatting sqref="G81">
    <cfRule type="expression" dxfId="49" priority="43" stopIfTrue="1">
      <formula>$F$5="Freelancer"</formula>
    </cfRule>
    <cfRule type="expression" dxfId="48" priority="44" stopIfTrue="1">
      <formula>$F$5="DTC Int. Staff"</formula>
    </cfRule>
  </conditionalFormatting>
  <conditionalFormatting sqref="G76">
    <cfRule type="expression" dxfId="47" priority="41" stopIfTrue="1">
      <formula>#REF!="Freelancer"</formula>
    </cfRule>
    <cfRule type="expression" dxfId="46" priority="42" stopIfTrue="1">
      <formula>#REF!="DTC Int. Staff"</formula>
    </cfRule>
  </conditionalFormatting>
  <conditionalFormatting sqref="G82">
    <cfRule type="expression" dxfId="45" priority="39" stopIfTrue="1">
      <formula>#REF!="Freelancer"</formula>
    </cfRule>
    <cfRule type="expression" dxfId="44" priority="40" stopIfTrue="1">
      <formula>#REF!="DTC Int. Staff"</formula>
    </cfRule>
  </conditionalFormatting>
  <conditionalFormatting sqref="G87">
    <cfRule type="expression" dxfId="43" priority="37" stopIfTrue="1">
      <formula>#REF!="Freelancer"</formula>
    </cfRule>
    <cfRule type="expression" dxfId="42" priority="38" stopIfTrue="1">
      <formula>#REF!="DTC Int. Staff"</formula>
    </cfRule>
  </conditionalFormatting>
  <conditionalFormatting sqref="G93">
    <cfRule type="expression" dxfId="41" priority="35" stopIfTrue="1">
      <formula>#REF!="Freelancer"</formula>
    </cfRule>
    <cfRule type="expression" dxfId="40" priority="36" stopIfTrue="1">
      <formula>#REF!="DTC Int. Staff"</formula>
    </cfRule>
  </conditionalFormatting>
  <conditionalFormatting sqref="G94">
    <cfRule type="expression" dxfId="39" priority="33" stopIfTrue="1">
      <formula>#REF!="Freelancer"</formula>
    </cfRule>
    <cfRule type="expression" dxfId="38" priority="34" stopIfTrue="1">
      <formula>#REF!="DTC Int. Staff"</formula>
    </cfRule>
  </conditionalFormatting>
  <conditionalFormatting sqref="G94">
    <cfRule type="expression" dxfId="37" priority="31" stopIfTrue="1">
      <formula>$F$5="Freelancer"</formula>
    </cfRule>
    <cfRule type="expression" dxfId="36" priority="32" stopIfTrue="1">
      <formula>$F$5="DTC Int. Staff"</formula>
    </cfRule>
  </conditionalFormatting>
  <conditionalFormatting sqref="G98">
    <cfRule type="expression" dxfId="35" priority="29" stopIfTrue="1">
      <formula>#REF!="Freelancer"</formula>
    </cfRule>
    <cfRule type="expression" dxfId="34" priority="30" stopIfTrue="1">
      <formula>#REF!="DTC Int. Staff"</formula>
    </cfRule>
  </conditionalFormatting>
  <conditionalFormatting sqref="G99">
    <cfRule type="expression" dxfId="33" priority="27" stopIfTrue="1">
      <formula>#REF!="Freelancer"</formula>
    </cfRule>
    <cfRule type="expression" dxfId="32" priority="28" stopIfTrue="1">
      <formula>#REF!="DTC Int. Staff"</formula>
    </cfRule>
  </conditionalFormatting>
  <conditionalFormatting sqref="G99">
    <cfRule type="expression" dxfId="31" priority="25" stopIfTrue="1">
      <formula>$F$5="Freelancer"</formula>
    </cfRule>
    <cfRule type="expression" dxfId="30" priority="26" stopIfTrue="1">
      <formula>$F$5="DTC Int. Staff"</formula>
    </cfRule>
  </conditionalFormatting>
  <conditionalFormatting sqref="G103">
    <cfRule type="expression" dxfId="29" priority="23" stopIfTrue="1">
      <formula>#REF!="Freelancer"</formula>
    </cfRule>
    <cfRule type="expression" dxfId="28" priority="24" stopIfTrue="1">
      <formula>#REF!="DTC Int. Staff"</formula>
    </cfRule>
  </conditionalFormatting>
  <conditionalFormatting sqref="G104">
    <cfRule type="expression" dxfId="27" priority="21" stopIfTrue="1">
      <formula>#REF!="Freelancer"</formula>
    </cfRule>
    <cfRule type="expression" dxfId="26" priority="22" stopIfTrue="1">
      <formula>#REF!="DTC Int. Staff"</formula>
    </cfRule>
  </conditionalFormatting>
  <conditionalFormatting sqref="G104">
    <cfRule type="expression" dxfId="25" priority="19" stopIfTrue="1">
      <formula>$F$5="Freelancer"</formula>
    </cfRule>
    <cfRule type="expression" dxfId="24" priority="20" stopIfTrue="1">
      <formula>$F$5="DTC Int. Staff"</formula>
    </cfRule>
  </conditionalFormatting>
  <conditionalFormatting sqref="G108">
    <cfRule type="expression" dxfId="23" priority="17" stopIfTrue="1">
      <formula>#REF!="Freelancer"</formula>
    </cfRule>
    <cfRule type="expression" dxfId="22" priority="18" stopIfTrue="1">
      <formula>#REF!="DTC Int. Staff"</formula>
    </cfRule>
  </conditionalFormatting>
  <conditionalFormatting sqref="G109">
    <cfRule type="expression" dxfId="21" priority="15" stopIfTrue="1">
      <formula>#REF!="Freelancer"</formula>
    </cfRule>
    <cfRule type="expression" dxfId="20" priority="16" stopIfTrue="1">
      <formula>#REF!="DTC Int. Staff"</formula>
    </cfRule>
  </conditionalFormatting>
  <conditionalFormatting sqref="G109">
    <cfRule type="expression" dxfId="19" priority="13" stopIfTrue="1">
      <formula>$F$5="Freelancer"</formula>
    </cfRule>
    <cfRule type="expression" dxfId="18" priority="14" stopIfTrue="1">
      <formula>$F$5="DTC Int. Staff"</formula>
    </cfRule>
  </conditionalFormatting>
  <conditionalFormatting sqref="G113">
    <cfRule type="expression" dxfId="17" priority="11" stopIfTrue="1">
      <formula>#REF!="Freelancer"</formula>
    </cfRule>
    <cfRule type="expression" dxfId="16" priority="12" stopIfTrue="1">
      <formula>#REF!="DTC Int. Staff"</formula>
    </cfRule>
  </conditionalFormatting>
  <conditionalFormatting sqref="G114">
    <cfRule type="expression" dxfId="15" priority="9" stopIfTrue="1">
      <formula>#REF!="Freelancer"</formula>
    </cfRule>
    <cfRule type="expression" dxfId="14" priority="10" stopIfTrue="1">
      <formula>#REF!="DTC Int. Staff"</formula>
    </cfRule>
  </conditionalFormatting>
  <conditionalFormatting sqref="G114">
    <cfRule type="expression" dxfId="13" priority="7" stopIfTrue="1">
      <formula>$F$5="Freelancer"</formula>
    </cfRule>
    <cfRule type="expression" dxfId="12" priority="8" stopIfTrue="1">
      <formula>$F$5="DTC Int. Staff"</formula>
    </cfRule>
  </conditionalFormatting>
  <conditionalFormatting sqref="G12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Time-C57</cp:lastModifiedBy>
  <dcterms:created xsi:type="dcterms:W3CDTF">2006-02-12T14:53:28Z</dcterms:created>
  <dcterms:modified xsi:type="dcterms:W3CDTF">2021-09-06T05:47:17Z</dcterms:modified>
</cp:coreProperties>
</file>