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30092021 - Parin\About Time\About Time\Timesheet\"/>
    </mc:Choice>
  </mc:AlternateContent>
  <xr:revisionPtr revIDLastSave="0" documentId="13_ncr:1_{2B38F91A-C99B-4A71-85DE-328DAB02B206}" xr6:coauthVersionLast="47" xr6:coauthVersionMax="47" xr10:uidLastSave="{00000000-0000-0000-0000-000000000000}"/>
  <bookViews>
    <workbookView xWindow="-110" yWindow="-110" windowWidth="19420" windowHeight="10420" tabRatio="766" firstSheet="1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9_Sep" sheetId="52" r:id="rId8"/>
    <sheet name="07_July" sheetId="46" r:id="rId9"/>
    <sheet name="08_Aug" sheetId="50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29" i="50" l="1"/>
  <c r="D126" i="50"/>
  <c r="D127" i="50" s="1"/>
  <c r="D128" i="50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6" i="50" l="1"/>
  <c r="E127" i="50" s="1"/>
  <c r="E128" i="50" s="1"/>
  <c r="E129" i="50"/>
  <c r="E129" i="57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<sst xmlns="http://schemas.openxmlformats.org/spreadsheetml/2006/main" count="492" uniqueCount="112">
  <si>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</si>
  <si>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</si>
  <si>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</si>
  <si>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</si>
  <si>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</si>
  <si>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</si>
  <si>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</si>
  <si>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</si>
  <si>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</si>
  <si>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</si>
  <si>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</si>
  <si>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</si>
  <si>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</si>
  <si>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</si>
  <si>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</si>
  <si>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</si>
  <si>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</si>
  <si>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</si>
  <si>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</si>
  <si>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</si>
  <si>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</si>
  <si>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</si>
  <si>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</si>
  <si>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</si>
  <si>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</si>
  <si>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</si>
  <si>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</si>
  <si>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</si>
  <si>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</si>
  <si>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</si>
  <si>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</si>
  <si>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</si>
  <si>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</si>
  <si>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</si>
  <si>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</si>
  <si>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</si>
  <si>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</si>
  <si>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</si>
  <si>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</si>
  <si>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</si>
  <si>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</si>
  <si>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</si>
  <si>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</si>
  <si>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</si>
  <si>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</si>
  <si>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</si>
  <si>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</si>
  <si>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</si>
  <si>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</si>
  <si>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</si>
  <si>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Parinda</t>
  </si>
  <si>
    <t>Ma</t>
  </si>
  <si>
    <t>TIME088</t>
  </si>
  <si>
    <t>TIME-202094</t>
  </si>
  <si>
    <t>Holiday</t>
  </si>
  <si>
    <t>Personal Leave</t>
  </si>
  <si>
    <t>Home</t>
  </si>
  <si>
    <t>TIME-202086</t>
  </si>
  <si>
    <t>Evalution Session</t>
  </si>
  <si>
    <t>Proof read e-Commerce quarterly report</t>
  </si>
  <si>
    <t>Wrote final report and proof read</t>
  </si>
  <si>
    <t>Adjusted e-Commerce value model and presentation</t>
  </si>
  <si>
    <t>Adjusted e-Commerce value for quarterly report and presentation</t>
  </si>
  <si>
    <t>Client Meeting: presented e-Commerce survey result</t>
  </si>
  <si>
    <t>Adjusted e-Commerce model and do presentation</t>
  </si>
  <si>
    <t>Wrote final report and adjusted Data center master plan</t>
  </si>
  <si>
    <t>Internal Discussion about Big Data Master Plan</t>
  </si>
  <si>
    <t xml:space="preserve">Adjusted e-Commerce value model </t>
  </si>
  <si>
    <t>Internal Meeting</t>
  </si>
  <si>
    <t>employee interview</t>
  </si>
  <si>
    <t>TIME</t>
  </si>
  <si>
    <t>internal weekly update</t>
  </si>
  <si>
    <t>Adjusted e-Commerce model</t>
  </si>
  <si>
    <t>Monthly Update with Client</t>
  </si>
  <si>
    <t>Discuss with team</t>
  </si>
  <si>
    <t>Result Verification conference planning</t>
  </si>
  <si>
    <t>Conferenced with DIGITAL COUNCIL OF THAILAND</t>
  </si>
  <si>
    <t>Prepared slide for Result verification conference</t>
  </si>
  <si>
    <t xml:space="preserve">Arraged Result verification conference </t>
  </si>
  <si>
    <t>Prepared slide for Result verification conference and set up conference room</t>
  </si>
  <si>
    <t>internal meeting</t>
  </si>
  <si>
    <t>Internal meeting</t>
  </si>
  <si>
    <t>Prepare slide for CAAT 3rd deliverable</t>
  </si>
  <si>
    <t>Joined 3rd deliverable conference with clients</t>
  </si>
  <si>
    <t>Revised 3rd deliverable report</t>
  </si>
  <si>
    <t>Reviewed and revised summary result verification report</t>
  </si>
  <si>
    <t>joined internal meeting with Merlin</t>
  </si>
  <si>
    <t>Prepared key issue  summary to Client</t>
  </si>
  <si>
    <t>joined preparation conference session with client</t>
  </si>
  <si>
    <t>Revised e-Commerce survey result</t>
  </si>
  <si>
    <t>Wrote draft final report</t>
  </si>
  <si>
    <t>Employess interview session</t>
  </si>
  <si>
    <t>Prepared Data for press release infographic</t>
  </si>
  <si>
    <t>Wrote draft final report and prepared data for infographic</t>
  </si>
  <si>
    <t>ETDA Dashboard</t>
  </si>
  <si>
    <t>Monthly meeting with client</t>
  </si>
  <si>
    <t>Revised e-Commerce infographic report full version</t>
  </si>
  <si>
    <t>Wrote draft final report and revised data for infographic</t>
  </si>
  <si>
    <t>CAAT internal meeting</t>
  </si>
  <si>
    <t>Adhoc task: draft discussion topic for client</t>
  </si>
  <si>
    <t>TIME-202107</t>
  </si>
  <si>
    <t xml:space="preserve">Do Preliminary research </t>
  </si>
  <si>
    <t>Revised press release deck</t>
  </si>
  <si>
    <t>Revised e-Commerce Survey Infographic</t>
  </si>
  <si>
    <t>Revised final Report and submitted to client</t>
  </si>
  <si>
    <t>Revised e-Commerce Survey yearly Infographic</t>
  </si>
  <si>
    <t>Do Preliminary research and write report</t>
  </si>
  <si>
    <t>Meeting with Client</t>
  </si>
  <si>
    <t>Meeting with Priceza</t>
  </si>
  <si>
    <t>Smilarweb Training</t>
  </si>
  <si>
    <t>Time</t>
  </si>
  <si>
    <t>Weekly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</si>
</sst>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2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15" fillId="8" borderId="10" xfId="0" applyFont="1" applyFill="1" applyBorder="1" applyAlignment="1" applyProtection="1">
      <alignment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7" fillId="4" borderId="22" xfId="0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51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B18" sqref="B1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2" t="s">
        <v>24</v>
      </c>
      <c r="C2" s="133"/>
      <c r="D2" s="133"/>
      <c r="E2" s="133"/>
      <c r="F2" s="133"/>
      <c r="G2" s="134"/>
      <c r="H2" s="2"/>
      <c r="I2" s="2"/>
    </row>
    <row r="3" spans="2:9" x14ac:dyDescent="0.35">
      <c r="B3" s="7" t="s">
        <v>25</v>
      </c>
      <c r="C3" s="150" t="s">
        <v>50</v>
      </c>
      <c r="D3" s="151"/>
      <c r="E3" s="151"/>
      <c r="F3" s="151"/>
      <c r="G3" s="152"/>
      <c r="H3" s="3"/>
      <c r="I3" s="3"/>
    </row>
    <row r="4" spans="2:9" x14ac:dyDescent="0.35">
      <c r="B4" s="6" t="s">
        <v>26</v>
      </c>
      <c r="C4" s="153" t="s">
        <v>51</v>
      </c>
      <c r="D4" s="154"/>
      <c r="E4" s="154"/>
      <c r="F4" s="154"/>
      <c r="G4" s="155"/>
      <c r="H4" s="3"/>
      <c r="I4" s="3"/>
    </row>
    <row r="5" spans="2:9" x14ac:dyDescent="0.35">
      <c r="B5" s="6" t="s">
        <v>27</v>
      </c>
      <c r="C5" s="153" t="s">
        <v>52</v>
      </c>
      <c r="D5" s="154"/>
      <c r="E5" s="154"/>
      <c r="F5" s="154"/>
      <c r="G5" s="155"/>
      <c r="H5" s="3"/>
      <c r="I5" s="3"/>
    </row>
    <row r="7" spans="2:9" ht="32.25" customHeight="1" x14ac:dyDescent="0.35">
      <c r="B7" s="164" t="s">
        <v>31</v>
      </c>
      <c r="C7" s="165"/>
      <c r="D7" s="165"/>
      <c r="E7" s="165"/>
      <c r="F7" s="165"/>
      <c r="G7" s="166"/>
      <c r="H7" s="3"/>
      <c r="I7" s="3"/>
    </row>
    <row r="8" spans="2:9" x14ac:dyDescent="0.35">
      <c r="B8" s="135" t="s">
        <v>28</v>
      </c>
      <c r="C8" s="136"/>
      <c r="D8" s="136"/>
      <c r="E8" s="136"/>
      <c r="F8" s="136"/>
      <c r="G8" s="137"/>
      <c r="H8" s="3"/>
      <c r="I8" s="3"/>
    </row>
    <row r="9" spans="2:9" x14ac:dyDescent="0.35">
      <c r="B9" s="161" t="s">
        <v>29</v>
      </c>
      <c r="C9" s="162"/>
      <c r="D9" s="162"/>
      <c r="E9" s="162"/>
      <c r="F9" s="162"/>
      <c r="G9" s="163"/>
      <c r="H9" s="3"/>
      <c r="I9" s="3"/>
    </row>
    <row r="10" spans="2:9" x14ac:dyDescent="0.35">
      <c r="B10" s="144" t="s">
        <v>30</v>
      </c>
      <c r="C10" s="145"/>
      <c r="D10" s="145"/>
      <c r="E10" s="145"/>
      <c r="F10" s="145"/>
      <c r="G10" s="146"/>
      <c r="H10" s="3"/>
      <c r="I10" s="3"/>
    </row>
    <row r="12" spans="2:9" x14ac:dyDescent="0.35">
      <c r="B12" s="58" t="s">
        <v>46</v>
      </c>
      <c r="C12" s="156" t="s">
        <v>16</v>
      </c>
      <c r="D12" s="157"/>
      <c r="E12" s="157"/>
      <c r="F12" s="157"/>
      <c r="G12" s="157"/>
      <c r="H12" s="4"/>
      <c r="I12" s="4"/>
    </row>
    <row r="13" spans="2:9" ht="19.5" customHeight="1" x14ac:dyDescent="0.35">
      <c r="B13" s="60">
        <v>9001</v>
      </c>
      <c r="C13" s="141" t="s">
        <v>36</v>
      </c>
      <c r="D13" s="142"/>
      <c r="E13" s="142"/>
      <c r="F13" s="142"/>
      <c r="G13" s="143"/>
      <c r="H13" s="4"/>
      <c r="I13" s="4"/>
    </row>
    <row r="14" spans="2:9" ht="19.5" customHeight="1" x14ac:dyDescent="0.35">
      <c r="B14" s="7" t="s">
        <v>23</v>
      </c>
      <c r="C14" s="144"/>
      <c r="D14" s="145"/>
      <c r="E14" s="145"/>
      <c r="F14" s="145"/>
      <c r="G14" s="146"/>
      <c r="H14" s="4"/>
      <c r="I14" s="4"/>
    </row>
    <row r="15" spans="2:9" ht="18.75" customHeight="1" x14ac:dyDescent="0.35">
      <c r="B15" s="60">
        <v>9002</v>
      </c>
      <c r="C15" s="158" t="s">
        <v>45</v>
      </c>
      <c r="D15" s="159"/>
      <c r="E15" s="159"/>
      <c r="F15" s="159"/>
      <c r="G15" s="160"/>
      <c r="H15" s="4"/>
      <c r="I15" s="4"/>
    </row>
    <row r="16" spans="2:9" ht="18.75" customHeight="1" x14ac:dyDescent="0.35">
      <c r="B16" s="61"/>
      <c r="C16" s="167" t="s">
        <v>43</v>
      </c>
      <c r="D16" s="168"/>
      <c r="E16" s="168"/>
      <c r="F16" s="168"/>
      <c r="G16" s="169"/>
      <c r="H16" s="4"/>
      <c r="I16" s="4"/>
    </row>
    <row r="17" spans="2:9" ht="18.75" customHeight="1" x14ac:dyDescent="0.35">
      <c r="B17" s="7" t="s">
        <v>15</v>
      </c>
      <c r="C17" s="170" t="s">
        <v>44</v>
      </c>
      <c r="D17" s="171"/>
      <c r="E17" s="171"/>
      <c r="F17" s="171"/>
      <c r="G17" s="172"/>
      <c r="H17" s="4"/>
      <c r="I17" s="4"/>
    </row>
    <row r="18" spans="2:9" ht="19.5" customHeight="1" x14ac:dyDescent="0.35">
      <c r="B18" s="62">
        <v>9003</v>
      </c>
      <c r="C18" s="147" t="s">
        <v>37</v>
      </c>
      <c r="D18" s="148"/>
      <c r="E18" s="148"/>
      <c r="F18" s="148"/>
      <c r="G18" s="149"/>
      <c r="H18" s="4"/>
      <c r="I18" s="4"/>
    </row>
    <row r="19" spans="2:9" x14ac:dyDescent="0.35">
      <c r="B19" s="63" t="s">
        <v>17</v>
      </c>
      <c r="C19" s="138"/>
      <c r="D19" s="139"/>
      <c r="E19" s="139"/>
      <c r="F19" s="139"/>
      <c r="G19" s="140"/>
      <c r="H19" s="4"/>
      <c r="I19" s="4"/>
    </row>
    <row r="20" spans="2:9" ht="19.5" customHeight="1" x14ac:dyDescent="0.35">
      <c r="B20" s="62">
        <v>9004</v>
      </c>
      <c r="C20" s="147" t="s">
        <v>42</v>
      </c>
      <c r="D20" s="148"/>
      <c r="E20" s="148"/>
      <c r="F20" s="148"/>
      <c r="G20" s="149"/>
      <c r="H20" s="4"/>
      <c r="I20" s="4"/>
    </row>
    <row r="21" spans="2:9" ht="19.5" customHeight="1" x14ac:dyDescent="0.35">
      <c r="B21" s="63" t="s">
        <v>17</v>
      </c>
      <c r="C21" s="138"/>
      <c r="D21" s="139"/>
      <c r="E21" s="139"/>
      <c r="F21" s="139"/>
      <c r="G21" s="140"/>
      <c r="H21" s="4"/>
      <c r="I21" s="4"/>
    </row>
    <row r="22" spans="2:9" ht="19.5" customHeight="1" x14ac:dyDescent="0.35">
      <c r="B22" s="60">
        <v>9005</v>
      </c>
      <c r="C22" s="141" t="s">
        <v>41</v>
      </c>
      <c r="D22" s="142"/>
      <c r="E22" s="142"/>
      <c r="F22" s="142"/>
      <c r="G22" s="143"/>
    </row>
    <row r="23" spans="2:9" ht="19.5" customHeight="1" x14ac:dyDescent="0.35">
      <c r="B23" s="7" t="s">
        <v>32</v>
      </c>
      <c r="C23" s="144"/>
      <c r="D23" s="145"/>
      <c r="E23" s="145"/>
      <c r="F23" s="145"/>
      <c r="G23" s="146"/>
    </row>
    <row r="24" spans="2:9" ht="19.5" customHeight="1" x14ac:dyDescent="0.35">
      <c r="B24" s="60">
        <v>9006</v>
      </c>
      <c r="C24" s="147" t="s">
        <v>40</v>
      </c>
      <c r="D24" s="148"/>
      <c r="E24" s="148"/>
      <c r="F24" s="148"/>
      <c r="G24" s="149"/>
    </row>
    <row r="25" spans="2:9" x14ac:dyDescent="0.35">
      <c r="B25" s="7" t="s">
        <v>22</v>
      </c>
      <c r="C25" s="138"/>
      <c r="D25" s="139"/>
      <c r="E25" s="139"/>
      <c r="F25" s="139"/>
      <c r="G25" s="140"/>
    </row>
    <row r="26" spans="2:9" ht="19.5" customHeight="1" x14ac:dyDescent="0.35">
      <c r="B26" s="60">
        <v>9007</v>
      </c>
      <c r="C26" s="141" t="s">
        <v>39</v>
      </c>
      <c r="D26" s="142"/>
      <c r="E26" s="142"/>
      <c r="F26" s="142"/>
      <c r="G26" s="143"/>
    </row>
    <row r="27" spans="2:9" ht="19.5" customHeight="1" x14ac:dyDescent="0.35">
      <c r="B27" s="7" t="s">
        <v>9</v>
      </c>
      <c r="C27" s="144"/>
      <c r="D27" s="145"/>
      <c r="E27" s="145"/>
      <c r="F27" s="145"/>
      <c r="G27" s="146"/>
    </row>
    <row r="28" spans="2:9" ht="19.5" customHeight="1" x14ac:dyDescent="0.35">
      <c r="B28" s="60">
        <v>9008</v>
      </c>
      <c r="C28" s="141" t="s">
        <v>38</v>
      </c>
      <c r="D28" s="142"/>
      <c r="E28" s="142"/>
      <c r="F28" s="142"/>
      <c r="G28" s="143"/>
    </row>
    <row r="29" spans="2:9" ht="19.5" customHeight="1" x14ac:dyDescent="0.35">
      <c r="B29" s="7" t="s">
        <v>10</v>
      </c>
      <c r="C29" s="144"/>
      <c r="D29" s="145"/>
      <c r="E29" s="145"/>
      <c r="F29" s="145"/>
      <c r="G29" s="146"/>
    </row>
    <row r="30" spans="2:9" ht="15" customHeight="1" x14ac:dyDescent="0.35">
      <c r="B30" s="60">
        <v>9009</v>
      </c>
      <c r="C30" s="147" t="s">
        <v>47</v>
      </c>
      <c r="D30" s="148"/>
      <c r="E30" s="148"/>
      <c r="F30" s="148"/>
      <c r="G30" s="149"/>
    </row>
    <row r="31" spans="2:9" x14ac:dyDescent="0.35">
      <c r="B31" s="61"/>
      <c r="C31" s="173" t="s">
        <v>48</v>
      </c>
      <c r="D31" s="174"/>
      <c r="E31" s="174"/>
      <c r="F31" s="174"/>
      <c r="G31" s="175"/>
    </row>
    <row r="32" spans="2:9" ht="19.5" customHeight="1" x14ac:dyDescent="0.35">
      <c r="B32" s="7" t="s">
        <v>21</v>
      </c>
      <c r="C32" s="138" t="s">
        <v>49</v>
      </c>
      <c r="D32" s="139"/>
      <c r="E32" s="139"/>
      <c r="F32" s="139"/>
      <c r="G32" s="140"/>
    </row>
    <row r="33" spans="2:7" ht="19.5" customHeight="1" x14ac:dyDescent="0.35">
      <c r="B33" s="60">
        <v>9010</v>
      </c>
      <c r="C33" s="141" t="s">
        <v>18</v>
      </c>
      <c r="D33" s="142"/>
      <c r="E33" s="142"/>
      <c r="F33" s="142"/>
      <c r="G33" s="143"/>
    </row>
    <row r="34" spans="2:7" ht="19.5" customHeight="1" x14ac:dyDescent="0.35">
      <c r="B34" s="7" t="s">
        <v>11</v>
      </c>
      <c r="C34" s="144"/>
      <c r="D34" s="145"/>
      <c r="E34" s="145"/>
      <c r="F34" s="145"/>
      <c r="G34" s="146"/>
    </row>
    <row r="35" spans="2:7" ht="19.5" customHeight="1" x14ac:dyDescent="0.35">
      <c r="B35" s="60">
        <v>9013</v>
      </c>
      <c r="C35" s="141" t="s">
        <v>19</v>
      </c>
      <c r="D35" s="142"/>
      <c r="E35" s="142"/>
      <c r="F35" s="142"/>
      <c r="G35" s="143"/>
    </row>
    <row r="36" spans="2:7" ht="19.5" customHeight="1" x14ac:dyDescent="0.35">
      <c r="B36" s="7" t="s">
        <v>12</v>
      </c>
      <c r="C36" s="144"/>
      <c r="D36" s="145"/>
      <c r="E36" s="145"/>
      <c r="F36" s="145"/>
      <c r="G36" s="146"/>
    </row>
    <row r="37" spans="2:7" ht="19.5" customHeight="1" x14ac:dyDescent="0.35">
      <c r="B37" s="60">
        <v>9014</v>
      </c>
      <c r="C37" s="141" t="s">
        <v>13</v>
      </c>
      <c r="D37" s="142"/>
      <c r="E37" s="142"/>
      <c r="F37" s="142"/>
      <c r="G37" s="143"/>
    </row>
    <row r="38" spans="2:7" ht="19.5" customHeight="1" x14ac:dyDescent="0.35">
      <c r="B38" s="64" t="s">
        <v>13</v>
      </c>
      <c r="C38" s="170"/>
      <c r="D38" s="171"/>
      <c r="E38" s="171"/>
      <c r="F38" s="171"/>
      <c r="G38" s="172"/>
    </row>
    <row r="39" spans="2:7" ht="19.5" customHeight="1" x14ac:dyDescent="0.35">
      <c r="B39" s="60">
        <v>9015</v>
      </c>
      <c r="C39" s="141" t="s">
        <v>20</v>
      </c>
      <c r="D39" s="142"/>
      <c r="E39" s="142"/>
      <c r="F39" s="142"/>
      <c r="G39" s="143"/>
    </row>
    <row r="40" spans="2:7" ht="19.5" customHeight="1" x14ac:dyDescent="0.35">
      <c r="B40" s="64" t="s">
        <v>14</v>
      </c>
      <c r="C40" s="144"/>
      <c r="D40" s="145"/>
      <c r="E40" s="145"/>
      <c r="F40" s="145"/>
      <c r="G40" s="14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0" zoomScale="70" zoomScaleNormal="70" workbookViewId="0">
      <selection activeCell="H12" sqref="H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122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23"/>
      <c r="I6" s="18"/>
      <c r="J6" s="19"/>
    </row>
    <row r="7" spans="1:10" ht="29" x14ac:dyDescent="0.25">
      <c r="G7" s="20"/>
      <c r="H7" s="123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24"/>
      <c r="I8" s="24">
        <f>SUM(J10:J140)</f>
        <v>230</v>
      </c>
      <c r="J8" s="25">
        <f>I8/8</f>
        <v>28.75</v>
      </c>
    </row>
    <row r="9" spans="1:10" ht="20.25" customHeight="1" thickBot="1" x14ac:dyDescent="0.3">
      <c r="E9" s="15"/>
      <c r="F9" s="15"/>
      <c r="G9" s="15"/>
      <c r="H9" s="123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125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43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53</v>
      </c>
      <c r="G12" s="36">
        <v>9001</v>
      </c>
      <c r="H12" s="67" t="s">
        <v>77</v>
      </c>
      <c r="I12" s="66" t="s">
        <v>56</v>
      </c>
      <c r="J12" s="87">
        <v>9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47">
        <v>9001</v>
      </c>
      <c r="H17" s="48" t="s">
        <v>76</v>
      </c>
      <c r="I17" s="47" t="s">
        <v>56</v>
      </c>
      <c r="J17" s="86">
        <v>3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 t="s">
        <v>53</v>
      </c>
      <c r="G18" s="47">
        <v>9001</v>
      </c>
      <c r="H18" s="48" t="s">
        <v>77</v>
      </c>
      <c r="I18" s="47" t="s">
        <v>56</v>
      </c>
      <c r="J18" s="86">
        <v>6</v>
      </c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 t="s">
        <v>53</v>
      </c>
      <c r="G19" s="47">
        <v>9001</v>
      </c>
      <c r="H19" s="48" t="s">
        <v>81</v>
      </c>
      <c r="I19" s="47" t="s">
        <v>56</v>
      </c>
      <c r="J19" s="86">
        <v>1</v>
      </c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48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48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53</v>
      </c>
      <c r="G22" s="36">
        <v>9001</v>
      </c>
      <c r="H22" s="67" t="s">
        <v>79</v>
      </c>
      <c r="I22" s="66" t="s">
        <v>70</v>
      </c>
      <c r="J22" s="87">
        <v>9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67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53</v>
      </c>
      <c r="G27" s="47">
        <v>9001</v>
      </c>
      <c r="H27" s="48" t="s">
        <v>78</v>
      </c>
      <c r="I27" s="47" t="s">
        <v>70</v>
      </c>
      <c r="J27" s="86">
        <v>5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 t="s">
        <v>57</v>
      </c>
      <c r="G28" s="47">
        <v>9001</v>
      </c>
      <c r="H28" s="48" t="s">
        <v>82</v>
      </c>
      <c r="I28" s="47" t="s">
        <v>56</v>
      </c>
      <c r="J28" s="86">
        <v>3</v>
      </c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57</v>
      </c>
      <c r="G32" s="36">
        <v>9001</v>
      </c>
      <c r="H32" s="126" t="s">
        <v>83</v>
      </c>
      <c r="I32" s="36" t="s">
        <v>56</v>
      </c>
      <c r="J32" s="85">
        <v>2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 t="s">
        <v>57</v>
      </c>
      <c r="G33" s="36">
        <v>9001</v>
      </c>
      <c r="H33" s="126" t="s">
        <v>84</v>
      </c>
      <c r="I33" s="36" t="s">
        <v>56</v>
      </c>
      <c r="J33" s="85">
        <v>3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126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126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126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09" customFormat="1" ht="22.5" customHeight="1" x14ac:dyDescent="0.25">
      <c r="A38" s="108" t="str">
        <f t="shared" si="0"/>
        <v/>
      </c>
      <c r="B38" s="109">
        <f t="shared" si="1"/>
        <v>7</v>
      </c>
      <c r="C38" s="110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53</v>
      </c>
      <c r="G39" s="36">
        <v>9001</v>
      </c>
      <c r="H39" s="67" t="s">
        <v>85</v>
      </c>
      <c r="I39" s="66" t="s">
        <v>56</v>
      </c>
      <c r="J39" s="87">
        <v>2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35" t="s">
        <v>57</v>
      </c>
      <c r="G40" s="36">
        <v>9001</v>
      </c>
      <c r="H40" s="67" t="s">
        <v>86</v>
      </c>
      <c r="I40" s="66" t="s">
        <v>56</v>
      </c>
      <c r="J40" s="87">
        <v>1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35" t="s">
        <v>57</v>
      </c>
      <c r="G41" s="36">
        <v>9001</v>
      </c>
      <c r="H41" s="67" t="s">
        <v>88</v>
      </c>
      <c r="I41" s="66" t="s">
        <v>56</v>
      </c>
      <c r="J41" s="87">
        <v>2</v>
      </c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35" t="s">
        <v>57</v>
      </c>
      <c r="G42" s="36">
        <v>9001</v>
      </c>
      <c r="H42" s="67" t="s">
        <v>84</v>
      </c>
      <c r="I42" s="66" t="s">
        <v>56</v>
      </c>
      <c r="J42" s="87">
        <v>4</v>
      </c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47">
        <v>9001</v>
      </c>
      <c r="H44" s="48" t="s">
        <v>87</v>
      </c>
      <c r="I44" s="47" t="s">
        <v>56</v>
      </c>
      <c r="J44" s="86">
        <v>3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 t="s">
        <v>53</v>
      </c>
      <c r="G45" s="47">
        <v>9001</v>
      </c>
      <c r="H45" s="48" t="s">
        <v>89</v>
      </c>
      <c r="I45" s="47" t="s">
        <v>56</v>
      </c>
      <c r="J45" s="86">
        <v>6</v>
      </c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48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48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53</v>
      </c>
      <c r="G49" s="36">
        <v>9001</v>
      </c>
      <c r="H49" s="67" t="s">
        <v>90</v>
      </c>
      <c r="I49" s="66" t="s">
        <v>56</v>
      </c>
      <c r="J49" s="87">
        <v>3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 t="s">
        <v>53</v>
      </c>
      <c r="G50" s="66">
        <v>9001</v>
      </c>
      <c r="H50" s="67" t="s">
        <v>89</v>
      </c>
      <c r="I50" s="66" t="s">
        <v>56</v>
      </c>
      <c r="J50" s="87">
        <v>4</v>
      </c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 t="s">
        <v>53</v>
      </c>
      <c r="G51" s="66">
        <v>9001</v>
      </c>
      <c r="H51" s="67" t="s">
        <v>80</v>
      </c>
      <c r="I51" s="66" t="s">
        <v>56</v>
      </c>
      <c r="J51" s="87">
        <v>1</v>
      </c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 t="s">
        <v>91</v>
      </c>
      <c r="I52" s="66" t="s">
        <v>56</v>
      </c>
      <c r="J52" s="87">
        <v>1</v>
      </c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35"/>
      <c r="G54" s="36"/>
      <c r="H54" s="127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127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127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127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127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53</v>
      </c>
      <c r="G59" s="36">
        <v>9001</v>
      </c>
      <c r="H59" s="43" t="s">
        <v>89</v>
      </c>
      <c r="I59" s="36" t="s">
        <v>56</v>
      </c>
      <c r="J59" s="85">
        <v>5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 t="s">
        <v>53</v>
      </c>
      <c r="G60" s="36">
        <v>9001</v>
      </c>
      <c r="H60" s="67" t="s">
        <v>90</v>
      </c>
      <c r="I60" s="66" t="s">
        <v>56</v>
      </c>
      <c r="J60" s="85">
        <v>5</v>
      </c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53</v>
      </c>
      <c r="G66" s="36">
        <v>9001</v>
      </c>
      <c r="H66" s="67" t="s">
        <v>92</v>
      </c>
      <c r="I66" s="66" t="s">
        <v>56</v>
      </c>
      <c r="J66" s="87">
        <v>4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 t="s">
        <v>53</v>
      </c>
      <c r="G67" s="66">
        <v>9001</v>
      </c>
      <c r="H67" s="67" t="s">
        <v>93</v>
      </c>
      <c r="I67" s="66" t="s">
        <v>56</v>
      </c>
      <c r="J67" s="87">
        <v>6</v>
      </c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47">
        <v>9001</v>
      </c>
      <c r="H71" s="48" t="s">
        <v>92</v>
      </c>
      <c r="I71" s="47" t="s">
        <v>56</v>
      </c>
      <c r="J71" s="86">
        <v>3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 t="s">
        <v>53</v>
      </c>
      <c r="G72" s="47">
        <v>9001</v>
      </c>
      <c r="H72" s="48" t="s">
        <v>93</v>
      </c>
      <c r="I72" s="47" t="s">
        <v>56</v>
      </c>
      <c r="J72" s="86">
        <v>7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53</v>
      </c>
      <c r="G76" s="66">
        <v>9001</v>
      </c>
      <c r="H76" s="67" t="s">
        <v>93</v>
      </c>
      <c r="I76" s="66" t="s">
        <v>56</v>
      </c>
      <c r="J76" s="87">
        <v>11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 t="s">
        <v>53</v>
      </c>
      <c r="G77" s="66">
        <v>9001</v>
      </c>
      <c r="H77" s="67" t="s">
        <v>80</v>
      </c>
      <c r="I77" s="66" t="s">
        <v>56</v>
      </c>
      <c r="J77" s="87">
        <v>1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47">
        <v>9001</v>
      </c>
      <c r="H81" s="48" t="s">
        <v>93</v>
      </c>
      <c r="I81" s="47" t="s">
        <v>56</v>
      </c>
      <c r="J81" s="86">
        <v>12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53</v>
      </c>
      <c r="G86" s="36">
        <v>9001</v>
      </c>
      <c r="H86" s="43" t="s">
        <v>93</v>
      </c>
      <c r="I86" s="36" t="s">
        <v>56</v>
      </c>
      <c r="J86" s="85">
        <v>11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>
        <v>9003</v>
      </c>
      <c r="H87" s="43" t="s">
        <v>94</v>
      </c>
      <c r="I87" s="36" t="s">
        <v>56</v>
      </c>
      <c r="J87" s="85">
        <v>1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09" customFormat="1" ht="22.5" customHeight="1" x14ac:dyDescent="0.25">
      <c r="A92" s="108" t="str">
        <f t="shared" si="0"/>
        <v/>
      </c>
      <c r="B92" s="109">
        <f t="shared" si="1"/>
        <v>7</v>
      </c>
      <c r="C92" s="110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53</v>
      </c>
      <c r="G93" s="66">
        <v>9001</v>
      </c>
      <c r="H93" s="67" t="s">
        <v>93</v>
      </c>
      <c r="I93" s="66" t="s">
        <v>56</v>
      </c>
      <c r="J93" s="87">
        <v>13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67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67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67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67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53</v>
      </c>
      <c r="G98" s="47">
        <v>9001</v>
      </c>
      <c r="H98" s="48" t="s">
        <v>93</v>
      </c>
      <c r="I98" s="47" t="s">
        <v>56</v>
      </c>
      <c r="J98" s="86">
        <v>11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 t="s">
        <v>53</v>
      </c>
      <c r="G99" s="47">
        <v>9001</v>
      </c>
      <c r="H99" s="48" t="s">
        <v>95</v>
      </c>
      <c r="I99" s="47" t="s">
        <v>56</v>
      </c>
      <c r="J99" s="86">
        <v>2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53</v>
      </c>
      <c r="G103" s="66">
        <v>9001</v>
      </c>
      <c r="H103" s="67" t="s">
        <v>80</v>
      </c>
      <c r="I103" s="66" t="s">
        <v>56</v>
      </c>
      <c r="J103" s="87">
        <v>1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 t="s">
        <v>53</v>
      </c>
      <c r="G104" s="66">
        <v>9001</v>
      </c>
      <c r="H104" s="67" t="s">
        <v>93</v>
      </c>
      <c r="I104" s="66" t="s">
        <v>56</v>
      </c>
      <c r="J104" s="87">
        <v>12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53</v>
      </c>
      <c r="G108" s="47">
        <v>9001</v>
      </c>
      <c r="H108" s="48" t="s">
        <v>93</v>
      </c>
      <c r="I108" s="47" t="s">
        <v>56</v>
      </c>
      <c r="J108" s="86">
        <v>13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53</v>
      </c>
      <c r="G113" s="36">
        <v>9001</v>
      </c>
      <c r="H113" s="43" t="s">
        <v>97</v>
      </c>
      <c r="I113" s="36" t="s">
        <v>56</v>
      </c>
      <c r="J113" s="85">
        <v>13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128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 t="s">
        <v>53</v>
      </c>
      <c r="G119" s="47">
        <v>9001</v>
      </c>
      <c r="H119" s="48" t="s">
        <v>96</v>
      </c>
      <c r="I119" s="47" t="s">
        <v>56</v>
      </c>
      <c r="J119" s="86">
        <v>5</v>
      </c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53</v>
      </c>
      <c r="G120" s="66">
        <v>9001</v>
      </c>
      <c r="H120" s="67" t="s">
        <v>97</v>
      </c>
      <c r="I120" s="66" t="s">
        <v>56</v>
      </c>
      <c r="J120" s="87">
        <v>14</v>
      </c>
    </row>
    <row r="121" spans="1:10" ht="22.5" customHeight="1" x14ac:dyDescent="0.25">
      <c r="A121" s="31"/>
      <c r="C121" s="76"/>
      <c r="D121" s="111" t="str">
        <f>D120</f>
        <v>Mo</v>
      </c>
      <c r="E121" s="112">
        <f>E120</f>
        <v>44438</v>
      </c>
      <c r="F121" s="113"/>
      <c r="G121" s="114"/>
      <c r="H121" s="129"/>
      <c r="I121" s="114"/>
      <c r="J121" s="115"/>
    </row>
    <row r="122" spans="1:10" ht="22.5" customHeight="1" x14ac:dyDescent="0.25">
      <c r="A122" s="31"/>
      <c r="C122" s="76"/>
      <c r="D122" s="111" t="str">
        <f t="shared" ref="D122:E124" si="33">D121</f>
        <v>Mo</v>
      </c>
      <c r="E122" s="112">
        <f t="shared" si="33"/>
        <v>44438</v>
      </c>
      <c r="F122" s="113"/>
      <c r="G122" s="114"/>
      <c r="H122" s="129"/>
      <c r="I122" s="114"/>
      <c r="J122" s="115"/>
    </row>
    <row r="123" spans="1:10" ht="21.75" customHeight="1" x14ac:dyDescent="0.25">
      <c r="A123" s="31"/>
      <c r="C123" s="76"/>
      <c r="D123" s="111" t="str">
        <f t="shared" si="33"/>
        <v>Mo</v>
      </c>
      <c r="E123" s="112">
        <f t="shared" si="33"/>
        <v>44438</v>
      </c>
      <c r="F123" s="113"/>
      <c r="G123" s="114"/>
      <c r="H123" s="129"/>
      <c r="I123" s="114"/>
      <c r="J123" s="115"/>
    </row>
    <row r="124" spans="1:10" ht="21.75" customHeight="1" x14ac:dyDescent="0.25">
      <c r="A124" s="31"/>
      <c r="C124" s="116"/>
      <c r="D124" s="111" t="str">
        <f t="shared" si="33"/>
        <v>Mo</v>
      </c>
      <c r="E124" s="112">
        <f t="shared" si="33"/>
        <v>44438</v>
      </c>
      <c r="F124" s="113"/>
      <c r="G124" s="114"/>
      <c r="H124" s="129"/>
      <c r="I124" s="114"/>
      <c r="J124" s="115"/>
    </row>
    <row r="125" spans="1:10" ht="21.75" customHeight="1" x14ac:dyDescent="0.25">
      <c r="A125" s="31"/>
      <c r="C125" s="116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53</v>
      </c>
      <c r="G125" s="98">
        <v>9001</v>
      </c>
      <c r="H125" s="130" t="s">
        <v>97</v>
      </c>
      <c r="I125" s="98" t="s">
        <v>56</v>
      </c>
      <c r="J125" s="100">
        <v>11</v>
      </c>
    </row>
    <row r="126" spans="1:10" ht="21.75" customHeight="1" x14ac:dyDescent="0.25">
      <c r="A126" s="31"/>
      <c r="C126" s="116"/>
      <c r="D126" s="117" t="str">
        <f>D125</f>
        <v>Tue</v>
      </c>
      <c r="E126" s="96">
        <f>E125</f>
        <v>44439</v>
      </c>
      <c r="F126" s="97" t="s">
        <v>57</v>
      </c>
      <c r="G126" s="98">
        <v>9001</v>
      </c>
      <c r="H126" s="130" t="s">
        <v>98</v>
      </c>
      <c r="I126" s="98" t="s">
        <v>56</v>
      </c>
      <c r="J126" s="100">
        <v>1</v>
      </c>
    </row>
    <row r="127" spans="1:10" ht="21.75" customHeight="1" x14ac:dyDescent="0.25">
      <c r="A127" s="31"/>
      <c r="C127" s="116"/>
      <c r="D127" s="117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130"/>
      <c r="I127" s="98"/>
      <c r="J127" s="100"/>
    </row>
    <row r="128" spans="1:10" ht="21.75" customHeight="1" x14ac:dyDescent="0.25">
      <c r="A128" s="31"/>
      <c r="C128" s="116"/>
      <c r="D128" s="117" t="str">
        <f t="shared" si="34"/>
        <v>Tue</v>
      </c>
      <c r="E128" s="96">
        <f t="shared" si="35"/>
        <v>44439</v>
      </c>
      <c r="F128" s="97"/>
      <c r="G128" s="98"/>
      <c r="H128" s="130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31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97" priority="71" stopIfTrue="1">
      <formula>IF($A11=1,B11,)</formula>
    </cfRule>
    <cfRule type="expression" dxfId="196" priority="72" stopIfTrue="1">
      <formula>IF($A11="",B11,)</formula>
    </cfRule>
  </conditionalFormatting>
  <conditionalFormatting sqref="E11">
    <cfRule type="expression" dxfId="195" priority="73" stopIfTrue="1">
      <formula>IF($A11="",B11,"")</formula>
    </cfRule>
  </conditionalFormatting>
  <conditionalFormatting sqref="E12:E119">
    <cfRule type="expression" dxfId="194" priority="74" stopIfTrue="1">
      <formula>IF($A12&lt;&gt;1,B12,"")</formula>
    </cfRule>
  </conditionalFormatting>
  <conditionalFormatting sqref="D11:D119">
    <cfRule type="expression" dxfId="193" priority="75" stopIfTrue="1">
      <formula>IF($A11="",B11,)</formula>
    </cfRule>
  </conditionalFormatting>
  <conditionalFormatting sqref="G13:G16 G23:G26 G86:G103 G28:G31 G33:G38 G43 G45:G48 G55:G58 G61:G65 G67:G70 G72:G76 G50:G53 G78:G80 G105:G118">
    <cfRule type="expression" dxfId="192" priority="76" stopIfTrue="1">
      <formula>#REF!="Freelancer"</formula>
    </cfRule>
    <cfRule type="expression" dxfId="191" priority="77" stopIfTrue="1">
      <formula>#REF!="DTC Int. Staff"</formula>
    </cfRule>
  </conditionalFormatting>
  <conditionalFormatting sqref="G118 G23:G26 G37:G38 G64:G65 G91:G103 G43 G45:G48 G67:G70 G72:G76 G50:G53 G78:G80 G105:G107">
    <cfRule type="expression" dxfId="190" priority="69" stopIfTrue="1">
      <formula>$F$5="Freelancer"</formula>
    </cfRule>
    <cfRule type="expression" dxfId="189" priority="70" stopIfTrue="1">
      <formula>$F$5="DTC Int. Staff"</formula>
    </cfRule>
  </conditionalFormatting>
  <conditionalFormatting sqref="G13:G16">
    <cfRule type="expression" dxfId="188" priority="67" stopIfTrue="1">
      <formula>#REF!="Freelancer"</formula>
    </cfRule>
    <cfRule type="expression" dxfId="187" priority="68" stopIfTrue="1">
      <formula>#REF!="DTC Int. Staff"</formula>
    </cfRule>
  </conditionalFormatting>
  <conditionalFormatting sqref="G13:G16">
    <cfRule type="expression" dxfId="186" priority="65" stopIfTrue="1">
      <formula>$F$5="Freelancer"</formula>
    </cfRule>
    <cfRule type="expression" dxfId="185" priority="66" stopIfTrue="1">
      <formula>$F$5="DTC Int. Staff"</formula>
    </cfRule>
  </conditionalFormatting>
  <conditionalFormatting sqref="G20:G21">
    <cfRule type="expression" dxfId="184" priority="63" stopIfTrue="1">
      <formula>#REF!="Freelancer"</formula>
    </cfRule>
    <cfRule type="expression" dxfId="183" priority="64" stopIfTrue="1">
      <formula>#REF!="DTC Int. Staff"</formula>
    </cfRule>
  </conditionalFormatting>
  <conditionalFormatting sqref="G20:G21">
    <cfRule type="expression" dxfId="182" priority="61" stopIfTrue="1">
      <formula>$F$5="Freelancer"</formula>
    </cfRule>
    <cfRule type="expression" dxfId="181" priority="62" stopIfTrue="1">
      <formula>$F$5="DTC Int. Staff"</formula>
    </cfRule>
  </conditionalFormatting>
  <conditionalFormatting sqref="C120:C129">
    <cfRule type="expression" dxfId="180" priority="58" stopIfTrue="1">
      <formula>IF($A120=1,B120,)</formula>
    </cfRule>
    <cfRule type="expression" dxfId="179" priority="59" stopIfTrue="1">
      <formula>IF($A120="",B120,)</formula>
    </cfRule>
  </conditionalFormatting>
  <conditionalFormatting sqref="D120:D129">
    <cfRule type="expression" dxfId="178" priority="60" stopIfTrue="1">
      <formula>IF($A120="",B120,)</formula>
    </cfRule>
  </conditionalFormatting>
  <conditionalFormatting sqref="E120:E129">
    <cfRule type="expression" dxfId="177" priority="57" stopIfTrue="1">
      <formula>IF($A120&lt;&gt;1,B120,"")</formula>
    </cfRule>
  </conditionalFormatting>
  <conditionalFormatting sqref="G61:G63">
    <cfRule type="expression" dxfId="176" priority="55" stopIfTrue="1">
      <formula>$F$5="Freelancer"</formula>
    </cfRule>
    <cfRule type="expression" dxfId="175" priority="56" stopIfTrue="1">
      <formula>$F$5="DTC Int. Staff"</formula>
    </cfRule>
  </conditionalFormatting>
  <conditionalFormatting sqref="G81:G85">
    <cfRule type="expression" dxfId="174" priority="53" stopIfTrue="1">
      <formula>#REF!="Freelancer"</formula>
    </cfRule>
    <cfRule type="expression" dxfId="173" priority="54" stopIfTrue="1">
      <formula>#REF!="DTC Int. Staff"</formula>
    </cfRule>
  </conditionalFormatting>
  <conditionalFormatting sqref="G81:G85">
    <cfRule type="expression" dxfId="172" priority="51" stopIfTrue="1">
      <formula>$F$5="Freelancer"</formula>
    </cfRule>
    <cfRule type="expression" dxfId="171" priority="52" stopIfTrue="1">
      <formula>$F$5="DTC Int. Staff"</formula>
    </cfRule>
  </conditionalFormatting>
  <conditionalFormatting sqref="G11">
    <cfRule type="expression" dxfId="170" priority="49" stopIfTrue="1">
      <formula>#REF!="Freelancer"</formula>
    </cfRule>
    <cfRule type="expression" dxfId="169" priority="50" stopIfTrue="1">
      <formula>#REF!="DTC Int. Staff"</formula>
    </cfRule>
  </conditionalFormatting>
  <conditionalFormatting sqref="G12">
    <cfRule type="expression" dxfId="168" priority="47" stopIfTrue="1">
      <formula>#REF!="Freelancer"</formula>
    </cfRule>
    <cfRule type="expression" dxfId="167" priority="48" stopIfTrue="1">
      <formula>#REF!="DTC Int. Staff"</formula>
    </cfRule>
  </conditionalFormatting>
  <conditionalFormatting sqref="G17">
    <cfRule type="expression" dxfId="166" priority="45" stopIfTrue="1">
      <formula>#REF!="Freelancer"</formula>
    </cfRule>
    <cfRule type="expression" dxfId="165" priority="46" stopIfTrue="1">
      <formula>#REF!="DTC Int. Staff"</formula>
    </cfRule>
  </conditionalFormatting>
  <conditionalFormatting sqref="G22">
    <cfRule type="expression" dxfId="164" priority="43" stopIfTrue="1">
      <formula>#REF!="Freelancer"</formula>
    </cfRule>
    <cfRule type="expression" dxfId="163" priority="44" stopIfTrue="1">
      <formula>#REF!="DTC Int. Staff"</formula>
    </cfRule>
  </conditionalFormatting>
  <conditionalFormatting sqref="G27">
    <cfRule type="expression" dxfId="162" priority="41" stopIfTrue="1">
      <formula>#REF!="Freelancer"</formula>
    </cfRule>
    <cfRule type="expression" dxfId="161" priority="42" stopIfTrue="1">
      <formula>#REF!="DTC Int. Staff"</formula>
    </cfRule>
  </conditionalFormatting>
  <conditionalFormatting sqref="G32">
    <cfRule type="expression" dxfId="160" priority="39" stopIfTrue="1">
      <formula>#REF!="Freelancer"</formula>
    </cfRule>
    <cfRule type="expression" dxfId="159" priority="40" stopIfTrue="1">
      <formula>#REF!="DTC Int. Staff"</formula>
    </cfRule>
  </conditionalFormatting>
  <conditionalFormatting sqref="G39">
    <cfRule type="expression" dxfId="158" priority="37" stopIfTrue="1">
      <formula>#REF!="Freelancer"</formula>
    </cfRule>
    <cfRule type="expression" dxfId="157" priority="38" stopIfTrue="1">
      <formula>#REF!="DTC Int. Staff"</formula>
    </cfRule>
  </conditionalFormatting>
  <conditionalFormatting sqref="G44">
    <cfRule type="expression" dxfId="156" priority="35" stopIfTrue="1">
      <formula>#REF!="Freelancer"</formula>
    </cfRule>
    <cfRule type="expression" dxfId="155" priority="36" stopIfTrue="1">
      <formula>#REF!="DTC Int. Staff"</formula>
    </cfRule>
  </conditionalFormatting>
  <conditionalFormatting sqref="G49">
    <cfRule type="expression" dxfId="154" priority="33" stopIfTrue="1">
      <formula>#REF!="Freelancer"</formula>
    </cfRule>
    <cfRule type="expression" dxfId="153" priority="34" stopIfTrue="1">
      <formula>#REF!="DTC Int. Staff"</formula>
    </cfRule>
  </conditionalFormatting>
  <conditionalFormatting sqref="G54">
    <cfRule type="expression" dxfId="152" priority="31" stopIfTrue="1">
      <formula>#REF!="Freelancer"</formula>
    </cfRule>
    <cfRule type="expression" dxfId="151" priority="32" stopIfTrue="1">
      <formula>#REF!="DTC Int. Staff"</formula>
    </cfRule>
  </conditionalFormatting>
  <conditionalFormatting sqref="G59">
    <cfRule type="expression" dxfId="150" priority="29" stopIfTrue="1">
      <formula>#REF!="Freelancer"</formula>
    </cfRule>
    <cfRule type="expression" dxfId="149" priority="30" stopIfTrue="1">
      <formula>#REF!="DTC Int. Staff"</formula>
    </cfRule>
  </conditionalFormatting>
  <conditionalFormatting sqref="G66">
    <cfRule type="expression" dxfId="148" priority="27" stopIfTrue="1">
      <formula>#REF!="Freelancer"</formula>
    </cfRule>
    <cfRule type="expression" dxfId="147" priority="28" stopIfTrue="1">
      <formula>#REF!="DTC Int. Staff"</formula>
    </cfRule>
  </conditionalFormatting>
  <conditionalFormatting sqref="G71">
    <cfRule type="expression" dxfId="146" priority="25" stopIfTrue="1">
      <formula>#REF!="Freelancer"</formula>
    </cfRule>
    <cfRule type="expression" dxfId="145" priority="26" stopIfTrue="1">
      <formula>#REF!="DTC Int. Staff"</formula>
    </cfRule>
  </conditionalFormatting>
  <conditionalFormatting sqref="G40">
    <cfRule type="expression" dxfId="144" priority="23" stopIfTrue="1">
      <formula>#REF!="Freelancer"</formula>
    </cfRule>
    <cfRule type="expression" dxfId="143" priority="24" stopIfTrue="1">
      <formula>#REF!="DTC Int. Staff"</formula>
    </cfRule>
  </conditionalFormatting>
  <conditionalFormatting sqref="G18">
    <cfRule type="expression" dxfId="142" priority="21" stopIfTrue="1">
      <formula>#REF!="Freelancer"</formula>
    </cfRule>
    <cfRule type="expression" dxfId="141" priority="22" stopIfTrue="1">
      <formula>#REF!="DTC Int. Staff"</formula>
    </cfRule>
  </conditionalFormatting>
  <conditionalFormatting sqref="G19">
    <cfRule type="expression" dxfId="140" priority="19" stopIfTrue="1">
      <formula>#REF!="Freelancer"</formula>
    </cfRule>
    <cfRule type="expression" dxfId="139" priority="20" stopIfTrue="1">
      <formula>#REF!="DTC Int. Staff"</formula>
    </cfRule>
  </conditionalFormatting>
  <conditionalFormatting sqref="G41">
    <cfRule type="expression" dxfId="138" priority="17" stopIfTrue="1">
      <formula>#REF!="Freelancer"</formula>
    </cfRule>
    <cfRule type="expression" dxfId="137" priority="18" stopIfTrue="1">
      <formula>#REF!="DTC Int. Staff"</formula>
    </cfRule>
  </conditionalFormatting>
  <conditionalFormatting sqref="G42">
    <cfRule type="expression" dxfId="136" priority="15" stopIfTrue="1">
      <formula>#REF!="Freelancer"</formula>
    </cfRule>
    <cfRule type="expression" dxfId="135" priority="16" stopIfTrue="1">
      <formula>#REF!="DTC Int. Staff"</formula>
    </cfRule>
  </conditionalFormatting>
  <conditionalFormatting sqref="G60">
    <cfRule type="expression" dxfId="134" priority="13" stopIfTrue="1">
      <formula>#REF!="Freelancer"</formula>
    </cfRule>
    <cfRule type="expression" dxfId="133" priority="14" stopIfTrue="1">
      <formula>#REF!="DTC Int. Staff"</formula>
    </cfRule>
  </conditionalFormatting>
  <conditionalFormatting sqref="G77">
    <cfRule type="expression" dxfId="132" priority="11" stopIfTrue="1">
      <formula>#REF!="Freelancer"</formula>
    </cfRule>
    <cfRule type="expression" dxfId="131" priority="12" stopIfTrue="1">
      <formula>#REF!="DTC Int. Staff"</formula>
    </cfRule>
  </conditionalFormatting>
  <conditionalFormatting sqref="G77">
    <cfRule type="expression" dxfId="130" priority="9" stopIfTrue="1">
      <formula>$F$5="Freelancer"</formula>
    </cfRule>
    <cfRule type="expression" dxfId="129" priority="10" stopIfTrue="1">
      <formula>$F$5="DTC Int. Staff"</formula>
    </cfRule>
  </conditionalFormatting>
  <conditionalFormatting sqref="G104">
    <cfRule type="expression" dxfId="128" priority="7" stopIfTrue="1">
      <formula>#REF!="Freelancer"</formula>
    </cfRule>
    <cfRule type="expression" dxfId="127" priority="8" stopIfTrue="1">
      <formula>#REF!="DTC Int. Staff"</formula>
    </cfRule>
  </conditionalFormatting>
  <conditionalFormatting sqref="G104">
    <cfRule type="expression" dxfId="126" priority="5" stopIfTrue="1">
      <formula>$F$5="Freelancer"</formula>
    </cfRule>
    <cfRule type="expression" dxfId="125" priority="6" stopIfTrue="1">
      <formula>$F$5="DTC Int. Staff"</formula>
    </cfRule>
  </conditionalFormatting>
  <conditionalFormatting sqref="G119">
    <cfRule type="expression" dxfId="124" priority="3" stopIfTrue="1">
      <formula>#REF!="Freelancer"</formula>
    </cfRule>
    <cfRule type="expression" dxfId="123" priority="4" stopIfTrue="1">
      <formula>#REF!="DTC Int. Staff"</formula>
    </cfRule>
  </conditionalFormatting>
  <conditionalFormatting sqref="G119">
    <cfRule type="expression" dxfId="122" priority="1" stopIfTrue="1">
      <formula>$F$5="Freelancer"</formula>
    </cfRule>
    <cfRule type="expression" dxfId="1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20" priority="25" stopIfTrue="1">
      <formula>IF($A11=1,B11,)</formula>
    </cfRule>
    <cfRule type="expression" dxfId="119" priority="26" stopIfTrue="1">
      <formula>IF($A11="",B11,)</formula>
    </cfRule>
  </conditionalFormatting>
  <conditionalFormatting sqref="E11:E15">
    <cfRule type="expression" dxfId="118" priority="27" stopIfTrue="1">
      <formula>IF($A11="",B11,"")</formula>
    </cfRule>
  </conditionalFormatting>
  <conditionalFormatting sqref="E16:E124">
    <cfRule type="expression" dxfId="117" priority="28" stopIfTrue="1">
      <formula>IF($A16&lt;&gt;1,B16,"")</formula>
    </cfRule>
  </conditionalFormatting>
  <conditionalFormatting sqref="D11:D124">
    <cfRule type="expression" dxfId="116" priority="29" stopIfTrue="1">
      <formula>IF($A11="",B11,)</formula>
    </cfRule>
  </conditionalFormatting>
  <conditionalFormatting sqref="G11:G16 G82:G119 G18:G76">
    <cfRule type="expression" dxfId="115" priority="30" stopIfTrue="1">
      <formula>#REF!="Freelancer"</formula>
    </cfRule>
    <cfRule type="expression" dxfId="114" priority="31" stopIfTrue="1">
      <formula>#REF!="DTC Int. Staff"</formula>
    </cfRule>
  </conditionalFormatting>
  <conditionalFormatting sqref="G115:G119 G87:G104 G18:G22 G33:G49 G60:G76">
    <cfRule type="expression" dxfId="113" priority="23" stopIfTrue="1">
      <formula>$F$5="Freelancer"</formula>
    </cfRule>
    <cfRule type="expression" dxfId="112" priority="24" stopIfTrue="1">
      <formula>$F$5="DTC Int. Staff"</formula>
    </cfRule>
  </conditionalFormatting>
  <conditionalFormatting sqref="G16">
    <cfRule type="expression" dxfId="111" priority="21" stopIfTrue="1">
      <formula>#REF!="Freelancer"</formula>
    </cfRule>
    <cfRule type="expression" dxfId="110" priority="22" stopIfTrue="1">
      <formula>#REF!="DTC Int. Staff"</formula>
    </cfRule>
  </conditionalFormatting>
  <conditionalFormatting sqref="G16">
    <cfRule type="expression" dxfId="109" priority="19" stopIfTrue="1">
      <formula>$F$5="Freelancer"</formula>
    </cfRule>
    <cfRule type="expression" dxfId="108" priority="20" stopIfTrue="1">
      <formula>$F$5="DTC Int. Staff"</formula>
    </cfRule>
  </conditionalFormatting>
  <conditionalFormatting sqref="G17">
    <cfRule type="expression" dxfId="107" priority="17" stopIfTrue="1">
      <formula>#REF!="Freelancer"</formula>
    </cfRule>
    <cfRule type="expression" dxfId="106" priority="18" stopIfTrue="1">
      <formula>#REF!="DTC Int. Staff"</formula>
    </cfRule>
  </conditionalFormatting>
  <conditionalFormatting sqref="G17">
    <cfRule type="expression" dxfId="105" priority="15" stopIfTrue="1">
      <formula>$F$5="Freelancer"</formula>
    </cfRule>
    <cfRule type="expression" dxfId="104" priority="16" stopIfTrue="1">
      <formula>$F$5="DTC Int. Staff"</formula>
    </cfRule>
  </conditionalFormatting>
  <conditionalFormatting sqref="C126">
    <cfRule type="expression" dxfId="103" priority="12" stopIfTrue="1">
      <formula>IF($A126=1,B126,)</formula>
    </cfRule>
    <cfRule type="expression" dxfId="102" priority="13" stopIfTrue="1">
      <formula>IF($A126="",B126,)</formula>
    </cfRule>
  </conditionalFormatting>
  <conditionalFormatting sqref="D126">
    <cfRule type="expression" dxfId="101" priority="14" stopIfTrue="1">
      <formula>IF($A126="",B126,)</formula>
    </cfRule>
  </conditionalFormatting>
  <conditionalFormatting sqref="C125">
    <cfRule type="expression" dxfId="100" priority="9" stopIfTrue="1">
      <formula>IF($A125=1,B125,)</formula>
    </cfRule>
    <cfRule type="expression" dxfId="99" priority="10" stopIfTrue="1">
      <formula>IF($A125="",B125,)</formula>
    </cfRule>
  </conditionalFormatting>
  <conditionalFormatting sqref="D125">
    <cfRule type="expression" dxfId="98" priority="11" stopIfTrue="1">
      <formula>IF($A125="",B125,)</formula>
    </cfRule>
  </conditionalFormatting>
  <conditionalFormatting sqref="E125">
    <cfRule type="expression" dxfId="97" priority="8" stopIfTrue="1">
      <formula>IF($A125&lt;&gt;1,B125,"")</formula>
    </cfRule>
  </conditionalFormatting>
  <conditionalFormatting sqref="E126">
    <cfRule type="expression" dxfId="96" priority="7" stopIfTrue="1">
      <formula>IF($A126&lt;&gt;1,B126,"")</formula>
    </cfRule>
  </conditionalFormatting>
  <conditionalFormatting sqref="G55:G59">
    <cfRule type="expression" dxfId="95" priority="5" stopIfTrue="1">
      <formula>$F$5="Freelancer"</formula>
    </cfRule>
    <cfRule type="expression" dxfId="94" priority="6" stopIfTrue="1">
      <formula>$F$5="DTC Int. Staff"</formula>
    </cfRule>
  </conditionalFormatting>
  <conditionalFormatting sqref="G77:G81">
    <cfRule type="expression" dxfId="93" priority="3" stopIfTrue="1">
      <formula>#REF!="Freelancer"</formula>
    </cfRule>
    <cfRule type="expression" dxfId="92" priority="4" stopIfTrue="1">
      <formula>#REF!="DTC Int. Staff"</formula>
    </cfRule>
  </conditionalFormatting>
  <conditionalFormatting sqref="G77:G81">
    <cfRule type="expression" dxfId="91" priority="1" stopIfTrue="1">
      <formula>$F$5="Freelancer"</formula>
    </cfRule>
    <cfRule type="expression" dxfId="9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8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89" priority="25" stopIfTrue="1">
      <formula>IF($A11=1,B11,)</formula>
    </cfRule>
    <cfRule type="expression" dxfId="88" priority="26" stopIfTrue="1">
      <formula>IF($A11="",B11,)</formula>
    </cfRule>
  </conditionalFormatting>
  <conditionalFormatting sqref="E11:E15">
    <cfRule type="expression" dxfId="87" priority="27" stopIfTrue="1">
      <formula>IF($A11="",B11,"")</formula>
    </cfRule>
  </conditionalFormatting>
  <conditionalFormatting sqref="E26:E124">
    <cfRule type="expression" dxfId="86" priority="28" stopIfTrue="1">
      <formula>IF($A26&lt;&gt;1,B26,"")</formula>
    </cfRule>
  </conditionalFormatting>
  <conditionalFormatting sqref="D11:D15 D26:D124">
    <cfRule type="expression" dxfId="85" priority="29" stopIfTrue="1">
      <formula>IF($A11="",B11,)</formula>
    </cfRule>
  </conditionalFormatting>
  <conditionalFormatting sqref="G11:G20 G26:G84 G90:G119">
    <cfRule type="expression" dxfId="84" priority="30" stopIfTrue="1">
      <formula>#REF!="Freelancer"</formula>
    </cfRule>
    <cfRule type="expression" dxfId="83" priority="31" stopIfTrue="1">
      <formula>#REF!="DTC Int. Staff"</formula>
    </cfRule>
  </conditionalFormatting>
  <conditionalFormatting sqref="G119 G26:G30 G37:G57 G64:G84 G91:G112">
    <cfRule type="expression" dxfId="82" priority="23" stopIfTrue="1">
      <formula>$F$5="Freelancer"</formula>
    </cfRule>
    <cfRule type="expression" dxfId="81" priority="24" stopIfTrue="1">
      <formula>$F$5="DTC Int. Staff"</formula>
    </cfRule>
  </conditionalFormatting>
  <conditionalFormatting sqref="G16:G20">
    <cfRule type="expression" dxfId="80" priority="21" stopIfTrue="1">
      <formula>#REF!="Freelancer"</formula>
    </cfRule>
    <cfRule type="expression" dxfId="79" priority="22" stopIfTrue="1">
      <formula>#REF!="DTC Int. Staff"</formula>
    </cfRule>
  </conditionalFormatting>
  <conditionalFormatting sqref="G16:G20">
    <cfRule type="expression" dxfId="78" priority="19" stopIfTrue="1">
      <formula>$F$5="Freelancer"</formula>
    </cfRule>
    <cfRule type="expression" dxfId="77" priority="20" stopIfTrue="1">
      <formula>$F$5="DTC Int. Staff"</formula>
    </cfRule>
  </conditionalFormatting>
  <conditionalFormatting sqref="G21:G25">
    <cfRule type="expression" dxfId="76" priority="17" stopIfTrue="1">
      <formula>#REF!="Freelancer"</formula>
    </cfRule>
    <cfRule type="expression" dxfId="75" priority="18" stopIfTrue="1">
      <formula>#REF!="DTC Int. Staff"</formula>
    </cfRule>
  </conditionalFormatting>
  <conditionalFormatting sqref="G21:G25">
    <cfRule type="expression" dxfId="74" priority="15" stopIfTrue="1">
      <formula>$F$5="Freelancer"</formula>
    </cfRule>
    <cfRule type="expression" dxfId="73" priority="16" stopIfTrue="1">
      <formula>$F$5="DTC Int. Staff"</formula>
    </cfRule>
  </conditionalFormatting>
  <conditionalFormatting sqref="C125:C129">
    <cfRule type="expression" dxfId="72" priority="12" stopIfTrue="1">
      <formula>IF($A125=1,B125,)</formula>
    </cfRule>
    <cfRule type="expression" dxfId="71" priority="13" stopIfTrue="1">
      <formula>IF($A125="",B125,)</formula>
    </cfRule>
  </conditionalFormatting>
  <conditionalFormatting sqref="D125:D129">
    <cfRule type="expression" dxfId="70" priority="14" stopIfTrue="1">
      <formula>IF($A125="",B125,)</formula>
    </cfRule>
  </conditionalFormatting>
  <conditionalFormatting sqref="E125:E129">
    <cfRule type="expression" dxfId="69" priority="11" stopIfTrue="1">
      <formula>IF($A125&lt;&gt;1,B125,"")</formula>
    </cfRule>
  </conditionalFormatting>
  <conditionalFormatting sqref="G63">
    <cfRule type="expression" dxfId="68" priority="9" stopIfTrue="1">
      <formula>$F$5="Freelancer"</formula>
    </cfRule>
    <cfRule type="expression" dxfId="67" priority="10" stopIfTrue="1">
      <formula>$F$5="DTC Int. Staff"</formula>
    </cfRule>
  </conditionalFormatting>
  <conditionalFormatting sqref="G85:G89">
    <cfRule type="expression" dxfId="66" priority="7" stopIfTrue="1">
      <formula>#REF!="Freelancer"</formula>
    </cfRule>
    <cfRule type="expression" dxfId="65" priority="8" stopIfTrue="1">
      <formula>#REF!="DTC Int. Staff"</formula>
    </cfRule>
  </conditionalFormatting>
  <conditionalFormatting sqref="G85:G89">
    <cfRule type="expression" dxfId="64" priority="5" stopIfTrue="1">
      <formula>$F$5="Freelancer"</formula>
    </cfRule>
    <cfRule type="expression" dxfId="63" priority="6" stopIfTrue="1">
      <formula>$F$5="DTC Int. Staff"</formula>
    </cfRule>
  </conditionalFormatting>
  <conditionalFormatting sqref="E17:E20">
    <cfRule type="expression" dxfId="62" priority="3" stopIfTrue="1">
      <formula>IF($A17="",B17,"")</formula>
    </cfRule>
  </conditionalFormatting>
  <conditionalFormatting sqref="D17:D20">
    <cfRule type="expression" dxfId="61" priority="4" stopIfTrue="1">
      <formula>IF($A17="",B17,)</formula>
    </cfRule>
  </conditionalFormatting>
  <conditionalFormatting sqref="E22:E25">
    <cfRule type="expression" dxfId="60" priority="1" stopIfTrue="1">
      <formula>IF($A22="",B22,"")</formula>
    </cfRule>
  </conditionalFormatting>
  <conditionalFormatting sqref="D22:D25">
    <cfRule type="expression" dxfId="5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6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6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6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6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6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8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58" priority="21" stopIfTrue="1">
      <formula>IF($A11=1,B11,)</formula>
    </cfRule>
    <cfRule type="expression" dxfId="57" priority="22" stopIfTrue="1">
      <formula>IF($A11="",B11,)</formula>
    </cfRule>
  </conditionalFormatting>
  <conditionalFormatting sqref="E11:E15">
    <cfRule type="expression" dxfId="56" priority="23" stopIfTrue="1">
      <formula>IF($A11="",B11,"")</formula>
    </cfRule>
  </conditionalFormatting>
  <conditionalFormatting sqref="E16:E124">
    <cfRule type="expression" dxfId="55" priority="24" stopIfTrue="1">
      <formula>IF($A16&lt;&gt;1,B16,"")</formula>
    </cfRule>
  </conditionalFormatting>
  <conditionalFormatting sqref="D11:D124">
    <cfRule type="expression" dxfId="54" priority="25" stopIfTrue="1">
      <formula>IF($A11="",B11,)</formula>
    </cfRule>
  </conditionalFormatting>
  <conditionalFormatting sqref="G11:G20 G26:G80 G82:G119">
    <cfRule type="expression" dxfId="53" priority="26" stopIfTrue="1">
      <formula>#REF!="Freelancer"</formula>
    </cfRule>
    <cfRule type="expression" dxfId="52" priority="27" stopIfTrue="1">
      <formula>#REF!="DTC Int. Staff"</formula>
    </cfRule>
  </conditionalFormatting>
  <conditionalFormatting sqref="G115:G119 G87:G108 G26 G33:G53 G60:G80">
    <cfRule type="expression" dxfId="51" priority="19" stopIfTrue="1">
      <formula>$F$5="Freelancer"</formula>
    </cfRule>
    <cfRule type="expression" dxfId="50" priority="20" stopIfTrue="1">
      <formula>$F$5="DTC Int. Staff"</formula>
    </cfRule>
  </conditionalFormatting>
  <conditionalFormatting sqref="G16:G20">
    <cfRule type="expression" dxfId="49" priority="17" stopIfTrue="1">
      <formula>#REF!="Freelancer"</formula>
    </cfRule>
    <cfRule type="expression" dxfId="48" priority="18" stopIfTrue="1">
      <formula>#REF!="DTC Int. Staff"</formula>
    </cfRule>
  </conditionalFormatting>
  <conditionalFormatting sqref="G16:G20">
    <cfRule type="expression" dxfId="47" priority="15" stopIfTrue="1">
      <formula>$F$5="Freelancer"</formula>
    </cfRule>
    <cfRule type="expression" dxfId="46" priority="16" stopIfTrue="1">
      <formula>$F$5="DTC Int. Staff"</formula>
    </cfRule>
  </conditionalFormatting>
  <conditionalFormatting sqref="G21:G25">
    <cfRule type="expression" dxfId="45" priority="13" stopIfTrue="1">
      <formula>#REF!="Freelancer"</formula>
    </cfRule>
    <cfRule type="expression" dxfId="44" priority="14" stopIfTrue="1">
      <formula>#REF!="DTC Int. Staff"</formula>
    </cfRule>
  </conditionalFormatting>
  <conditionalFormatting sqref="G21:G25">
    <cfRule type="expression" dxfId="43" priority="11" stopIfTrue="1">
      <formula>$F$5="Freelancer"</formula>
    </cfRule>
    <cfRule type="expression" dxfId="42" priority="12" stopIfTrue="1">
      <formula>$F$5="DTC Int. Staff"</formula>
    </cfRule>
  </conditionalFormatting>
  <conditionalFormatting sqref="C125:C134">
    <cfRule type="expression" dxfId="41" priority="8" stopIfTrue="1">
      <formula>IF($A125=1,B125,)</formula>
    </cfRule>
    <cfRule type="expression" dxfId="40" priority="9" stopIfTrue="1">
      <formula>IF($A125="",B125,)</formula>
    </cfRule>
  </conditionalFormatting>
  <conditionalFormatting sqref="D125:D134">
    <cfRule type="expression" dxfId="39" priority="10" stopIfTrue="1">
      <formula>IF($A125="",B125,)</formula>
    </cfRule>
  </conditionalFormatting>
  <conditionalFormatting sqref="E125:E134">
    <cfRule type="expression" dxfId="38" priority="7" stopIfTrue="1">
      <formula>IF($A125&lt;&gt;1,B125,"")</formula>
    </cfRule>
  </conditionalFormatting>
  <conditionalFormatting sqref="G55:G59">
    <cfRule type="expression" dxfId="37" priority="5" stopIfTrue="1">
      <formula>$F$5="Freelancer"</formula>
    </cfRule>
    <cfRule type="expression" dxfId="36" priority="6" stopIfTrue="1">
      <formula>$F$5="DTC Int. Staff"</formula>
    </cfRule>
  </conditionalFormatting>
  <conditionalFormatting sqref="G81">
    <cfRule type="expression" dxfId="35" priority="3" stopIfTrue="1">
      <formula>#REF!="Freelancer"</formula>
    </cfRule>
    <cfRule type="expression" dxfId="34" priority="4" stopIfTrue="1">
      <formula>#REF!="DTC Int. Staff"</formula>
    </cfRule>
  </conditionalFormatting>
  <conditionalFormatting sqref="G81">
    <cfRule type="expression" dxfId="33" priority="1" stopIfTrue="1">
      <formula>$F$5="Freelancer"</formula>
    </cfRule>
    <cfRule type="expression" dxfId="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16" priority="29" stopIfTrue="1">
      <formula>IF($A11=1,B11,)</formula>
    </cfRule>
    <cfRule type="expression" dxfId="515" priority="30" stopIfTrue="1">
      <formula>IF($A11="",B11,)</formula>
    </cfRule>
  </conditionalFormatting>
  <conditionalFormatting sqref="E11:E15">
    <cfRule type="expression" dxfId="514" priority="31" stopIfTrue="1">
      <formula>IF($A11="",B11,"")</formula>
    </cfRule>
  </conditionalFormatting>
  <conditionalFormatting sqref="E16:E124">
    <cfRule type="expression" dxfId="513" priority="32" stopIfTrue="1">
      <formula>IF($A16&lt;&gt;1,B16,"")</formula>
    </cfRule>
  </conditionalFormatting>
  <conditionalFormatting sqref="D11:D124">
    <cfRule type="expression" dxfId="512" priority="33" stopIfTrue="1">
      <formula>IF($A11="",B11,)</formula>
    </cfRule>
  </conditionalFormatting>
  <conditionalFormatting sqref="G11:G16 G82:G119 G18:G76">
    <cfRule type="expression" dxfId="511" priority="34" stopIfTrue="1">
      <formula>#REF!="Freelancer"</formula>
    </cfRule>
    <cfRule type="expression" dxfId="510" priority="35" stopIfTrue="1">
      <formula>#REF!="DTC Int. Staff"</formula>
    </cfRule>
  </conditionalFormatting>
  <conditionalFormatting sqref="G115:G119 G87:G104 G18:G22 G33:G49 G60:G76">
    <cfRule type="expression" dxfId="509" priority="27" stopIfTrue="1">
      <formula>$F$5="Freelancer"</formula>
    </cfRule>
    <cfRule type="expression" dxfId="508" priority="28" stopIfTrue="1">
      <formula>$F$5="DTC Int. Staff"</formula>
    </cfRule>
  </conditionalFormatting>
  <conditionalFormatting sqref="G16">
    <cfRule type="expression" dxfId="507" priority="25" stopIfTrue="1">
      <formula>#REF!="Freelancer"</formula>
    </cfRule>
    <cfRule type="expression" dxfId="506" priority="26" stopIfTrue="1">
      <formula>#REF!="DTC Int. Staff"</formula>
    </cfRule>
  </conditionalFormatting>
  <conditionalFormatting sqref="G16">
    <cfRule type="expression" dxfId="505" priority="23" stopIfTrue="1">
      <formula>$F$5="Freelancer"</formula>
    </cfRule>
    <cfRule type="expression" dxfId="504" priority="24" stopIfTrue="1">
      <formula>$F$5="DTC Int. Staff"</formula>
    </cfRule>
  </conditionalFormatting>
  <conditionalFormatting sqref="G17">
    <cfRule type="expression" dxfId="503" priority="21" stopIfTrue="1">
      <formula>#REF!="Freelancer"</formula>
    </cfRule>
    <cfRule type="expression" dxfId="502" priority="22" stopIfTrue="1">
      <formula>#REF!="DTC Int. Staff"</formula>
    </cfRule>
  </conditionalFormatting>
  <conditionalFormatting sqref="G17">
    <cfRule type="expression" dxfId="501" priority="19" stopIfTrue="1">
      <formula>$F$5="Freelancer"</formula>
    </cfRule>
    <cfRule type="expression" dxfId="500" priority="20" stopIfTrue="1">
      <formula>$F$5="DTC Int. Staff"</formula>
    </cfRule>
  </conditionalFormatting>
  <conditionalFormatting sqref="C126">
    <cfRule type="expression" dxfId="499" priority="16" stopIfTrue="1">
      <formula>IF($A126=1,B126,)</formula>
    </cfRule>
    <cfRule type="expression" dxfId="498" priority="17" stopIfTrue="1">
      <formula>IF($A126="",B126,)</formula>
    </cfRule>
  </conditionalFormatting>
  <conditionalFormatting sqref="D126">
    <cfRule type="expression" dxfId="497" priority="18" stopIfTrue="1">
      <formula>IF($A126="",B126,)</formula>
    </cfRule>
  </conditionalFormatting>
  <conditionalFormatting sqref="C125">
    <cfRule type="expression" dxfId="496" priority="13" stopIfTrue="1">
      <formula>IF($A125=1,B125,)</formula>
    </cfRule>
    <cfRule type="expression" dxfId="495" priority="14" stopIfTrue="1">
      <formula>IF($A125="",B125,)</formula>
    </cfRule>
  </conditionalFormatting>
  <conditionalFormatting sqref="D125">
    <cfRule type="expression" dxfId="494" priority="15" stopIfTrue="1">
      <formula>IF($A125="",B125,)</formula>
    </cfRule>
  </conditionalFormatting>
  <conditionalFormatting sqref="E125">
    <cfRule type="expression" dxfId="493" priority="12" stopIfTrue="1">
      <formula>IF($A125&lt;&gt;1,B125,"")</formula>
    </cfRule>
  </conditionalFormatting>
  <conditionalFormatting sqref="E126">
    <cfRule type="expression" dxfId="492" priority="11" stopIfTrue="1">
      <formula>IF($A126&lt;&gt;1,B126,"")</formula>
    </cfRule>
  </conditionalFormatting>
  <conditionalFormatting sqref="G55:G59">
    <cfRule type="expression" dxfId="491" priority="9" stopIfTrue="1">
      <formula>$F$5="Freelancer"</formula>
    </cfRule>
    <cfRule type="expression" dxfId="490" priority="10" stopIfTrue="1">
      <formula>$F$5="DTC Int. Staff"</formula>
    </cfRule>
  </conditionalFormatting>
  <conditionalFormatting sqref="G77:G81">
    <cfRule type="expression" dxfId="489" priority="7" stopIfTrue="1">
      <formula>#REF!="Freelancer"</formula>
    </cfRule>
    <cfRule type="expression" dxfId="488" priority="8" stopIfTrue="1">
      <formula>#REF!="DTC Int. Staff"</formula>
    </cfRule>
  </conditionalFormatting>
  <conditionalFormatting sqref="G77:G81">
    <cfRule type="expression" dxfId="487" priority="5" stopIfTrue="1">
      <formula>$F$5="Freelancer"</formula>
    </cfRule>
    <cfRule type="expression" dxfId="48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85" priority="42" stopIfTrue="1">
      <formula>IF($A11=1,B11,)</formula>
    </cfRule>
    <cfRule type="expression" dxfId="484" priority="43" stopIfTrue="1">
      <formula>IF($A11="",B11,)</formula>
    </cfRule>
  </conditionalFormatting>
  <conditionalFormatting sqref="E11:E15">
    <cfRule type="expression" dxfId="483" priority="44" stopIfTrue="1">
      <formula>IF($A11="",B11,"")</formula>
    </cfRule>
  </conditionalFormatting>
  <conditionalFormatting sqref="E17:E20 E26:E43 E48 E53:E70 E75 E80:E98 E103 E108:E119">
    <cfRule type="expression" dxfId="482" priority="45" stopIfTrue="1">
      <formula>IF($A17&lt;&gt;1,B17,"")</formula>
    </cfRule>
  </conditionalFormatting>
  <conditionalFormatting sqref="D11:D15 D26:D43 D48 D53:D70 D75 D80:D98 D103 D108:D119 D17:D20">
    <cfRule type="expression" dxfId="481" priority="46" stopIfTrue="1">
      <formula>IF($A11="",B11,)</formula>
    </cfRule>
  </conditionalFormatting>
  <conditionalFormatting sqref="G11:G20 G26:G84 G90:G119">
    <cfRule type="expression" dxfId="480" priority="47" stopIfTrue="1">
      <formula>#REF!="Freelancer"</formula>
    </cfRule>
    <cfRule type="expression" dxfId="479" priority="48" stopIfTrue="1">
      <formula>#REF!="DTC Int. Staff"</formula>
    </cfRule>
  </conditionalFormatting>
  <conditionalFormatting sqref="G119 G26:G30 G37:G57 G64:G84 G91:G112">
    <cfRule type="expression" dxfId="478" priority="40" stopIfTrue="1">
      <formula>$F$5="Freelancer"</formula>
    </cfRule>
    <cfRule type="expression" dxfId="477" priority="41" stopIfTrue="1">
      <formula>$F$5="DTC Int. Staff"</formula>
    </cfRule>
  </conditionalFormatting>
  <conditionalFormatting sqref="G16:G20">
    <cfRule type="expression" dxfId="476" priority="38" stopIfTrue="1">
      <formula>#REF!="Freelancer"</formula>
    </cfRule>
    <cfRule type="expression" dxfId="475" priority="39" stopIfTrue="1">
      <formula>#REF!="DTC Int. Staff"</formula>
    </cfRule>
  </conditionalFormatting>
  <conditionalFormatting sqref="G16:G20">
    <cfRule type="expression" dxfId="474" priority="36" stopIfTrue="1">
      <formula>$F$5="Freelancer"</formula>
    </cfRule>
    <cfRule type="expression" dxfId="473" priority="37" stopIfTrue="1">
      <formula>$F$5="DTC Int. Staff"</formula>
    </cfRule>
  </conditionalFormatting>
  <conditionalFormatting sqref="G21:G25">
    <cfRule type="expression" dxfId="472" priority="34" stopIfTrue="1">
      <formula>#REF!="Freelancer"</formula>
    </cfRule>
    <cfRule type="expression" dxfId="471" priority="35" stopIfTrue="1">
      <formula>#REF!="DTC Int. Staff"</formula>
    </cfRule>
  </conditionalFormatting>
  <conditionalFormatting sqref="G21:G25">
    <cfRule type="expression" dxfId="470" priority="32" stopIfTrue="1">
      <formula>$F$5="Freelancer"</formula>
    </cfRule>
    <cfRule type="expression" dxfId="469" priority="33" stopIfTrue="1">
      <formula>$F$5="DTC Int. Staff"</formula>
    </cfRule>
  </conditionalFormatting>
  <conditionalFormatting sqref="G63">
    <cfRule type="expression" dxfId="468" priority="22" stopIfTrue="1">
      <formula>$F$5="Freelancer"</formula>
    </cfRule>
    <cfRule type="expression" dxfId="467" priority="23" stopIfTrue="1">
      <formula>$F$5="DTC Int. Staff"</formula>
    </cfRule>
  </conditionalFormatting>
  <conditionalFormatting sqref="G85:G89">
    <cfRule type="expression" dxfId="466" priority="20" stopIfTrue="1">
      <formula>#REF!="Freelancer"</formula>
    </cfRule>
    <cfRule type="expression" dxfId="465" priority="21" stopIfTrue="1">
      <formula>#REF!="DTC Int. Staff"</formula>
    </cfRule>
  </conditionalFormatting>
  <conditionalFormatting sqref="G85:G89">
    <cfRule type="expression" dxfId="464" priority="18" stopIfTrue="1">
      <formula>$F$5="Freelancer"</formula>
    </cfRule>
    <cfRule type="expression" dxfId="463" priority="19" stopIfTrue="1">
      <formula>$F$5="DTC Int. Staff"</formula>
    </cfRule>
  </conditionalFormatting>
  <conditionalFormatting sqref="E22:E25">
    <cfRule type="expression" dxfId="462" priority="16" stopIfTrue="1">
      <formula>IF($A22&lt;&gt;1,B22,"")</formula>
    </cfRule>
  </conditionalFormatting>
  <conditionalFormatting sqref="D22:D25">
    <cfRule type="expression" dxfId="461" priority="17" stopIfTrue="1">
      <formula>IF($A22="",B22,)</formula>
    </cfRule>
  </conditionalFormatting>
  <conditionalFormatting sqref="E44:E47">
    <cfRule type="expression" dxfId="460" priority="14" stopIfTrue="1">
      <formula>IF($A44&lt;&gt;1,B44,"")</formula>
    </cfRule>
  </conditionalFormatting>
  <conditionalFormatting sqref="D44:D47">
    <cfRule type="expression" dxfId="459" priority="15" stopIfTrue="1">
      <formula>IF($A44="",B44,)</formula>
    </cfRule>
  </conditionalFormatting>
  <conditionalFormatting sqref="E49:E52">
    <cfRule type="expression" dxfId="458" priority="12" stopIfTrue="1">
      <formula>IF($A49&lt;&gt;1,B49,"")</formula>
    </cfRule>
  </conditionalFormatting>
  <conditionalFormatting sqref="D49:D52">
    <cfRule type="expression" dxfId="457" priority="13" stopIfTrue="1">
      <formula>IF($A49="",B49,)</formula>
    </cfRule>
  </conditionalFormatting>
  <conditionalFormatting sqref="E71:E74">
    <cfRule type="expression" dxfId="456" priority="10" stopIfTrue="1">
      <formula>IF($A71&lt;&gt;1,B71,"")</formula>
    </cfRule>
  </conditionalFormatting>
  <conditionalFormatting sqref="D71:D74">
    <cfRule type="expression" dxfId="455" priority="11" stopIfTrue="1">
      <formula>IF($A71="",B71,)</formula>
    </cfRule>
  </conditionalFormatting>
  <conditionalFormatting sqref="E76:E79">
    <cfRule type="expression" dxfId="454" priority="8" stopIfTrue="1">
      <formula>IF($A76&lt;&gt;1,B76,"")</formula>
    </cfRule>
  </conditionalFormatting>
  <conditionalFormatting sqref="D76:D79">
    <cfRule type="expression" dxfId="453" priority="9" stopIfTrue="1">
      <formula>IF($A76="",B76,)</formula>
    </cfRule>
  </conditionalFormatting>
  <conditionalFormatting sqref="E93">
    <cfRule type="timePeriod" dxfId="45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51" priority="5" stopIfTrue="1">
      <formula>IF($A99&lt;&gt;1,B99,"")</formula>
    </cfRule>
  </conditionalFormatting>
  <conditionalFormatting sqref="D99:D102">
    <cfRule type="expression" dxfId="450" priority="6" stopIfTrue="1">
      <formula>IF($A99="",B99,)</formula>
    </cfRule>
  </conditionalFormatting>
  <conditionalFormatting sqref="E99:E102">
    <cfRule type="timePeriod" dxfId="44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48" priority="2" stopIfTrue="1">
      <formula>IF($A104&lt;&gt;1,B104,"")</formula>
    </cfRule>
  </conditionalFormatting>
  <conditionalFormatting sqref="D104:D107">
    <cfRule type="expression" dxfId="447" priority="3" stopIfTrue="1">
      <formula>IF($A104="",B104,)</formula>
    </cfRule>
  </conditionalFormatting>
  <conditionalFormatting sqref="E104:E107">
    <cfRule type="timePeriod" dxfId="44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45" priority="29" stopIfTrue="1">
      <formula>IF($A11=1,B11,)</formula>
    </cfRule>
    <cfRule type="expression" dxfId="444" priority="30" stopIfTrue="1">
      <formula>IF($A11="",B11,)</formula>
    </cfRule>
  </conditionalFormatting>
  <conditionalFormatting sqref="E11:E15">
    <cfRule type="expression" dxfId="443" priority="31" stopIfTrue="1">
      <formula>IF($A11="",B11,"")</formula>
    </cfRule>
  </conditionalFormatting>
  <conditionalFormatting sqref="E130:E134 E26:E124">
    <cfRule type="expression" dxfId="442" priority="32" stopIfTrue="1">
      <formula>IF($A26&lt;&gt;1,B26,"")</formula>
    </cfRule>
  </conditionalFormatting>
  <conditionalFormatting sqref="D130:D134 D11:D15 D26:D124">
    <cfRule type="expression" dxfId="441" priority="33" stopIfTrue="1">
      <formula>IF($A11="",B11,)</formula>
    </cfRule>
  </conditionalFormatting>
  <conditionalFormatting sqref="G11:G20 G26:G84 G90:G119">
    <cfRule type="expression" dxfId="440" priority="34" stopIfTrue="1">
      <formula>#REF!="Freelancer"</formula>
    </cfRule>
    <cfRule type="expression" dxfId="439" priority="35" stopIfTrue="1">
      <formula>#REF!="DTC Int. Staff"</formula>
    </cfRule>
  </conditionalFormatting>
  <conditionalFormatting sqref="G119 G26:G30 G37:G57 G64:G84 G91:G112">
    <cfRule type="expression" dxfId="438" priority="27" stopIfTrue="1">
      <formula>$F$5="Freelancer"</formula>
    </cfRule>
    <cfRule type="expression" dxfId="437" priority="28" stopIfTrue="1">
      <formula>$F$5="DTC Int. Staff"</formula>
    </cfRule>
  </conditionalFormatting>
  <conditionalFormatting sqref="G16:G20">
    <cfRule type="expression" dxfId="436" priority="25" stopIfTrue="1">
      <formula>#REF!="Freelancer"</formula>
    </cfRule>
    <cfRule type="expression" dxfId="435" priority="26" stopIfTrue="1">
      <formula>#REF!="DTC Int. Staff"</formula>
    </cfRule>
  </conditionalFormatting>
  <conditionalFormatting sqref="G16:G20">
    <cfRule type="expression" dxfId="434" priority="23" stopIfTrue="1">
      <formula>$F$5="Freelancer"</formula>
    </cfRule>
    <cfRule type="expression" dxfId="433" priority="24" stopIfTrue="1">
      <formula>$F$5="DTC Int. Staff"</formula>
    </cfRule>
  </conditionalFormatting>
  <conditionalFormatting sqref="G21:G25">
    <cfRule type="expression" dxfId="432" priority="21" stopIfTrue="1">
      <formula>#REF!="Freelancer"</formula>
    </cfRule>
    <cfRule type="expression" dxfId="431" priority="22" stopIfTrue="1">
      <formula>#REF!="DTC Int. Staff"</formula>
    </cfRule>
  </conditionalFormatting>
  <conditionalFormatting sqref="G21:G25">
    <cfRule type="expression" dxfId="430" priority="19" stopIfTrue="1">
      <formula>$F$5="Freelancer"</formula>
    </cfRule>
    <cfRule type="expression" dxfId="429" priority="20" stopIfTrue="1">
      <formula>$F$5="DTC Int. Staff"</formula>
    </cfRule>
  </conditionalFormatting>
  <conditionalFormatting sqref="C125:C129">
    <cfRule type="expression" dxfId="428" priority="13" stopIfTrue="1">
      <formula>IF($A125=1,B125,)</formula>
    </cfRule>
    <cfRule type="expression" dxfId="427" priority="14" stopIfTrue="1">
      <formula>IF($A125="",B125,)</formula>
    </cfRule>
  </conditionalFormatting>
  <conditionalFormatting sqref="D125:D129">
    <cfRule type="expression" dxfId="426" priority="15" stopIfTrue="1">
      <formula>IF($A125="",B125,)</formula>
    </cfRule>
  </conditionalFormatting>
  <conditionalFormatting sqref="E125:E129">
    <cfRule type="expression" dxfId="425" priority="12" stopIfTrue="1">
      <formula>IF($A125&lt;&gt;1,B125,"")</formula>
    </cfRule>
  </conditionalFormatting>
  <conditionalFormatting sqref="G63">
    <cfRule type="expression" dxfId="424" priority="9" stopIfTrue="1">
      <formula>$F$5="Freelancer"</formula>
    </cfRule>
    <cfRule type="expression" dxfId="423" priority="10" stopIfTrue="1">
      <formula>$F$5="DTC Int. Staff"</formula>
    </cfRule>
  </conditionalFormatting>
  <conditionalFormatting sqref="G85:G89">
    <cfRule type="expression" dxfId="422" priority="7" stopIfTrue="1">
      <formula>#REF!="Freelancer"</formula>
    </cfRule>
    <cfRule type="expression" dxfId="421" priority="8" stopIfTrue="1">
      <formula>#REF!="DTC Int. Staff"</formula>
    </cfRule>
  </conditionalFormatting>
  <conditionalFormatting sqref="G85:G89">
    <cfRule type="expression" dxfId="420" priority="5" stopIfTrue="1">
      <formula>$F$5="Freelancer"</formula>
    </cfRule>
    <cfRule type="expression" dxfId="419" priority="6" stopIfTrue="1">
      <formula>$F$5="DTC Int. Staff"</formula>
    </cfRule>
  </conditionalFormatting>
  <conditionalFormatting sqref="E17:E20">
    <cfRule type="expression" dxfId="418" priority="3" stopIfTrue="1">
      <formula>IF($A17="",B17,"")</formula>
    </cfRule>
  </conditionalFormatting>
  <conditionalFormatting sqref="D17:D20">
    <cfRule type="expression" dxfId="417" priority="4" stopIfTrue="1">
      <formula>IF($A17="",B17,)</formula>
    </cfRule>
  </conditionalFormatting>
  <conditionalFormatting sqref="E22:E25">
    <cfRule type="expression" dxfId="416" priority="1" stopIfTrue="1">
      <formula>IF($A22="",B22,"")</formula>
    </cfRule>
  </conditionalFormatting>
  <conditionalFormatting sqref="D22:D25">
    <cfRule type="expression" dxfId="41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14" priority="25" stopIfTrue="1">
      <formula>IF($A11=1,B11,)</formula>
    </cfRule>
    <cfRule type="expression" dxfId="413" priority="26" stopIfTrue="1">
      <formula>IF($A11="",B11,)</formula>
    </cfRule>
  </conditionalFormatting>
  <conditionalFormatting sqref="E11:E15">
    <cfRule type="expression" dxfId="412" priority="27" stopIfTrue="1">
      <formula>IF($A11="",B11,"")</formula>
    </cfRule>
  </conditionalFormatting>
  <conditionalFormatting sqref="E16:E128">
    <cfRule type="expression" dxfId="411" priority="28" stopIfTrue="1">
      <formula>IF($A16&lt;&gt;1,B16,"")</formula>
    </cfRule>
  </conditionalFormatting>
  <conditionalFormatting sqref="D11:D128">
    <cfRule type="expression" dxfId="410" priority="29" stopIfTrue="1">
      <formula>IF($A11="",B11,)</formula>
    </cfRule>
  </conditionalFormatting>
  <conditionalFormatting sqref="G11:G20 G82:G123 G22:G76">
    <cfRule type="expression" dxfId="409" priority="30" stopIfTrue="1">
      <formula>#REF!="Freelancer"</formula>
    </cfRule>
    <cfRule type="expression" dxfId="408" priority="31" stopIfTrue="1">
      <formula>#REF!="DTC Int. Staff"</formula>
    </cfRule>
  </conditionalFormatting>
  <conditionalFormatting sqref="G119:G123 G87:G108 G22 G33:G49 G60:G76">
    <cfRule type="expression" dxfId="407" priority="23" stopIfTrue="1">
      <formula>$F$5="Freelancer"</formula>
    </cfRule>
    <cfRule type="expression" dxfId="406" priority="24" stopIfTrue="1">
      <formula>$F$5="DTC Int. Staff"</formula>
    </cfRule>
  </conditionalFormatting>
  <conditionalFormatting sqref="G16:G20">
    <cfRule type="expression" dxfId="405" priority="21" stopIfTrue="1">
      <formula>#REF!="Freelancer"</formula>
    </cfRule>
    <cfRule type="expression" dxfId="404" priority="22" stopIfTrue="1">
      <formula>#REF!="DTC Int. Staff"</formula>
    </cfRule>
  </conditionalFormatting>
  <conditionalFormatting sqref="G16:G20">
    <cfRule type="expression" dxfId="403" priority="19" stopIfTrue="1">
      <formula>$F$5="Freelancer"</formula>
    </cfRule>
    <cfRule type="expression" dxfId="402" priority="20" stopIfTrue="1">
      <formula>$F$5="DTC Int. Staff"</formula>
    </cfRule>
  </conditionalFormatting>
  <conditionalFormatting sqref="G21">
    <cfRule type="expression" dxfId="401" priority="17" stopIfTrue="1">
      <formula>#REF!="Freelancer"</formula>
    </cfRule>
    <cfRule type="expression" dxfId="400" priority="18" stopIfTrue="1">
      <formula>#REF!="DTC Int. Staff"</formula>
    </cfRule>
  </conditionalFormatting>
  <conditionalFormatting sqref="G21">
    <cfRule type="expression" dxfId="399" priority="15" stopIfTrue="1">
      <formula>$F$5="Freelancer"</formula>
    </cfRule>
    <cfRule type="expression" dxfId="398" priority="16" stopIfTrue="1">
      <formula>$F$5="DTC Int. Staff"</formula>
    </cfRule>
  </conditionalFormatting>
  <conditionalFormatting sqref="C129:C133">
    <cfRule type="expression" dxfId="397" priority="9" stopIfTrue="1">
      <formula>IF($A129=1,B129,)</formula>
    </cfRule>
    <cfRule type="expression" dxfId="396" priority="10" stopIfTrue="1">
      <formula>IF($A129="",B129,)</formula>
    </cfRule>
  </conditionalFormatting>
  <conditionalFormatting sqref="D129:D133">
    <cfRule type="expression" dxfId="395" priority="11" stopIfTrue="1">
      <formula>IF($A129="",B129,)</formula>
    </cfRule>
  </conditionalFormatting>
  <conditionalFormatting sqref="E129:E133">
    <cfRule type="expression" dxfId="394" priority="8" stopIfTrue="1">
      <formula>IF($A129&lt;&gt;1,B129,"")</formula>
    </cfRule>
  </conditionalFormatting>
  <conditionalFormatting sqref="G55:G59">
    <cfRule type="expression" dxfId="393" priority="5" stopIfTrue="1">
      <formula>$F$5="Freelancer"</formula>
    </cfRule>
    <cfRule type="expression" dxfId="392" priority="6" stopIfTrue="1">
      <formula>$F$5="DTC Int. Staff"</formula>
    </cfRule>
  </conditionalFormatting>
  <conditionalFormatting sqref="G77:G81">
    <cfRule type="expression" dxfId="391" priority="3" stopIfTrue="1">
      <formula>#REF!="Freelancer"</formula>
    </cfRule>
    <cfRule type="expression" dxfId="390" priority="4" stopIfTrue="1">
      <formula>#REF!="DTC Int. Staff"</formula>
    </cfRule>
  </conditionalFormatting>
  <conditionalFormatting sqref="G77:G81">
    <cfRule type="expression" dxfId="389" priority="1" stopIfTrue="1">
      <formula>$F$5="Freelancer"</formula>
    </cfRule>
    <cfRule type="expression" dxfId="38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87" priority="25" stopIfTrue="1">
      <formula>IF($A11=1,B11,)</formula>
    </cfRule>
    <cfRule type="expression" dxfId="386" priority="26" stopIfTrue="1">
      <formula>IF($A11="",B11,)</formula>
    </cfRule>
  </conditionalFormatting>
  <conditionalFormatting sqref="E11">
    <cfRule type="expression" dxfId="385" priority="27" stopIfTrue="1">
      <formula>IF($A11="",B11,"")</formula>
    </cfRule>
  </conditionalFormatting>
  <conditionalFormatting sqref="E12:E119">
    <cfRule type="expression" dxfId="384" priority="28" stopIfTrue="1">
      <formula>IF($A12&lt;&gt;1,B12,"")</formula>
    </cfRule>
  </conditionalFormatting>
  <conditionalFormatting sqref="D11:D119">
    <cfRule type="expression" dxfId="383" priority="29" stopIfTrue="1">
      <formula>IF($A11="",B11,)</formula>
    </cfRule>
  </conditionalFormatting>
  <conditionalFormatting sqref="G11:G12 G18:G76 G82:G118">
    <cfRule type="expression" dxfId="382" priority="30" stopIfTrue="1">
      <formula>#REF!="Freelancer"</formula>
    </cfRule>
    <cfRule type="expression" dxfId="381" priority="31" stopIfTrue="1">
      <formula>#REF!="DTC Int. Staff"</formula>
    </cfRule>
  </conditionalFormatting>
  <conditionalFormatting sqref="G114:G118 G18:G22 G33:G49 G60:G76 G87:G103">
    <cfRule type="expression" dxfId="380" priority="23" stopIfTrue="1">
      <formula>$F$5="Freelancer"</formula>
    </cfRule>
    <cfRule type="expression" dxfId="379" priority="24" stopIfTrue="1">
      <formula>$F$5="DTC Int. Staff"</formula>
    </cfRule>
  </conditionalFormatting>
  <conditionalFormatting sqref="G12">
    <cfRule type="expression" dxfId="378" priority="21" stopIfTrue="1">
      <formula>#REF!="Freelancer"</formula>
    </cfRule>
    <cfRule type="expression" dxfId="377" priority="22" stopIfTrue="1">
      <formula>#REF!="DTC Int. Staff"</formula>
    </cfRule>
  </conditionalFormatting>
  <conditionalFormatting sqref="G12">
    <cfRule type="expression" dxfId="376" priority="19" stopIfTrue="1">
      <formula>$F$5="Freelancer"</formula>
    </cfRule>
    <cfRule type="expression" dxfId="375" priority="20" stopIfTrue="1">
      <formula>$F$5="DTC Int. Staff"</formula>
    </cfRule>
  </conditionalFormatting>
  <conditionalFormatting sqref="G13:G17">
    <cfRule type="expression" dxfId="374" priority="17" stopIfTrue="1">
      <formula>#REF!="Freelancer"</formula>
    </cfRule>
    <cfRule type="expression" dxfId="373" priority="18" stopIfTrue="1">
      <formula>#REF!="DTC Int. Staff"</formula>
    </cfRule>
  </conditionalFormatting>
  <conditionalFormatting sqref="G13:G17">
    <cfRule type="expression" dxfId="372" priority="15" stopIfTrue="1">
      <formula>$F$5="Freelancer"</formula>
    </cfRule>
    <cfRule type="expression" dxfId="371" priority="16" stopIfTrue="1">
      <formula>$F$5="DTC Int. Staff"</formula>
    </cfRule>
  </conditionalFormatting>
  <conditionalFormatting sqref="C121:C125">
    <cfRule type="expression" dxfId="370" priority="12" stopIfTrue="1">
      <formula>IF($A121=1,B121,)</formula>
    </cfRule>
    <cfRule type="expression" dxfId="369" priority="13" stopIfTrue="1">
      <formula>IF($A121="",B121,)</formula>
    </cfRule>
  </conditionalFormatting>
  <conditionalFormatting sqref="D121:D125">
    <cfRule type="expression" dxfId="368" priority="14" stopIfTrue="1">
      <formula>IF($A121="",B121,)</formula>
    </cfRule>
  </conditionalFormatting>
  <conditionalFormatting sqref="C120">
    <cfRule type="expression" dxfId="367" priority="9" stopIfTrue="1">
      <formula>IF($A120=1,B120,)</formula>
    </cfRule>
    <cfRule type="expression" dxfId="366" priority="10" stopIfTrue="1">
      <formula>IF($A120="",B120,)</formula>
    </cfRule>
  </conditionalFormatting>
  <conditionalFormatting sqref="D120">
    <cfRule type="expression" dxfId="365" priority="11" stopIfTrue="1">
      <formula>IF($A120="",B120,)</formula>
    </cfRule>
  </conditionalFormatting>
  <conditionalFormatting sqref="E120">
    <cfRule type="expression" dxfId="364" priority="8" stopIfTrue="1">
      <formula>IF($A120&lt;&gt;1,B120,"")</formula>
    </cfRule>
  </conditionalFormatting>
  <conditionalFormatting sqref="E121:E125">
    <cfRule type="expression" dxfId="363" priority="7" stopIfTrue="1">
      <formula>IF($A121&lt;&gt;1,B121,"")</formula>
    </cfRule>
  </conditionalFormatting>
  <conditionalFormatting sqref="G55:G59">
    <cfRule type="expression" dxfId="362" priority="5" stopIfTrue="1">
      <formula>$F$5="Freelancer"</formula>
    </cfRule>
    <cfRule type="expression" dxfId="361" priority="6" stopIfTrue="1">
      <formula>$F$5="DTC Int. Staff"</formula>
    </cfRule>
  </conditionalFormatting>
  <conditionalFormatting sqref="G77:G81">
    <cfRule type="expression" dxfId="360" priority="3" stopIfTrue="1">
      <formula>#REF!="Freelancer"</formula>
    </cfRule>
    <cfRule type="expression" dxfId="359" priority="4" stopIfTrue="1">
      <formula>#REF!="DTC Int. Staff"</formula>
    </cfRule>
  </conditionalFormatting>
  <conditionalFormatting sqref="G77:G81">
    <cfRule type="expression" dxfId="358" priority="1" stopIfTrue="1">
      <formula>$F$5="Freelancer"</formula>
    </cfRule>
    <cfRule type="expression" dxfId="35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56" priority="25" stopIfTrue="1">
      <formula>IF($A11=1,B11,)</formula>
    </cfRule>
    <cfRule type="expression" dxfId="355" priority="26" stopIfTrue="1">
      <formula>IF($A11="",B11,)</formula>
    </cfRule>
  </conditionalFormatting>
  <conditionalFormatting sqref="E11:E15">
    <cfRule type="expression" dxfId="354" priority="27" stopIfTrue="1">
      <formula>IF($A11="",B11,"")</formula>
    </cfRule>
  </conditionalFormatting>
  <conditionalFormatting sqref="E16:E124">
    <cfRule type="expression" dxfId="353" priority="28" stopIfTrue="1">
      <formula>IF($A16&lt;&gt;1,B16,"")</formula>
    </cfRule>
  </conditionalFormatting>
  <conditionalFormatting sqref="D11:D124">
    <cfRule type="expression" dxfId="352" priority="29" stopIfTrue="1">
      <formula>IF($A11="",B11,)</formula>
    </cfRule>
  </conditionalFormatting>
  <conditionalFormatting sqref="G11:G20 G26:G84 G86:G119">
    <cfRule type="expression" dxfId="351" priority="30" stopIfTrue="1">
      <formula>#REF!="Freelancer"</formula>
    </cfRule>
    <cfRule type="expression" dxfId="350" priority="31" stopIfTrue="1">
      <formula>#REF!="DTC Int. Staff"</formula>
    </cfRule>
  </conditionalFormatting>
  <conditionalFormatting sqref="G115:G119 G87:G112 G26:G30 G33:G57 G60:G84">
    <cfRule type="expression" dxfId="349" priority="23" stopIfTrue="1">
      <formula>$F$5="Freelancer"</formula>
    </cfRule>
    <cfRule type="expression" dxfId="348" priority="24" stopIfTrue="1">
      <formula>$F$5="DTC Int. Staff"</formula>
    </cfRule>
  </conditionalFormatting>
  <conditionalFormatting sqref="G16:G20">
    <cfRule type="expression" dxfId="347" priority="21" stopIfTrue="1">
      <formula>#REF!="Freelancer"</formula>
    </cfRule>
    <cfRule type="expression" dxfId="346" priority="22" stopIfTrue="1">
      <formula>#REF!="DTC Int. Staff"</formula>
    </cfRule>
  </conditionalFormatting>
  <conditionalFormatting sqref="G16:G20">
    <cfRule type="expression" dxfId="345" priority="19" stopIfTrue="1">
      <formula>$F$5="Freelancer"</formula>
    </cfRule>
    <cfRule type="expression" dxfId="344" priority="20" stopIfTrue="1">
      <formula>$F$5="DTC Int. Staff"</formula>
    </cfRule>
  </conditionalFormatting>
  <conditionalFormatting sqref="G21:G25">
    <cfRule type="expression" dxfId="343" priority="17" stopIfTrue="1">
      <formula>#REF!="Freelancer"</formula>
    </cfRule>
    <cfRule type="expression" dxfId="342" priority="18" stopIfTrue="1">
      <formula>#REF!="DTC Int. Staff"</formula>
    </cfRule>
  </conditionalFormatting>
  <conditionalFormatting sqref="G21:G25">
    <cfRule type="expression" dxfId="341" priority="15" stopIfTrue="1">
      <formula>$F$5="Freelancer"</formula>
    </cfRule>
    <cfRule type="expression" dxfId="340" priority="16" stopIfTrue="1">
      <formula>$F$5="DTC Int. Staff"</formula>
    </cfRule>
  </conditionalFormatting>
  <conditionalFormatting sqref="C125:C129">
    <cfRule type="expression" dxfId="339" priority="9" stopIfTrue="1">
      <formula>IF($A125=1,B125,)</formula>
    </cfRule>
    <cfRule type="expression" dxfId="338" priority="10" stopIfTrue="1">
      <formula>IF($A125="",B125,)</formula>
    </cfRule>
  </conditionalFormatting>
  <conditionalFormatting sqref="D125:D129">
    <cfRule type="expression" dxfId="337" priority="11" stopIfTrue="1">
      <formula>IF($A125="",B125,)</formula>
    </cfRule>
  </conditionalFormatting>
  <conditionalFormatting sqref="E125:E129">
    <cfRule type="expression" dxfId="336" priority="8" stopIfTrue="1">
      <formula>IF($A125&lt;&gt;1,B125,"")</formula>
    </cfRule>
  </conditionalFormatting>
  <conditionalFormatting sqref="G59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conditionalFormatting sqref="G85">
    <cfRule type="expression" dxfId="333" priority="3" stopIfTrue="1">
      <formula>#REF!="Freelancer"</formula>
    </cfRule>
    <cfRule type="expression" dxfId="332" priority="4" stopIfTrue="1">
      <formula>#REF!="DTC Int. Staff"</formula>
    </cfRule>
  </conditionalFormatting>
  <conditionalFormatting sqref="G85">
    <cfRule type="expression" dxfId="331" priority="1" stopIfTrue="1">
      <formula>$F$5="Freelancer"</formula>
    </cfRule>
    <cfRule type="expression" dxfId="33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1" zoomScale="70" zoomScaleNormal="70" workbookViewId="0">
      <selection activeCell="H8" sqref="H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183</v>
      </c>
      <c r="J8" s="25">
        <f>I8/8</f>
        <v>22.875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53</v>
      </c>
      <c r="G11" s="36">
        <v>9001</v>
      </c>
      <c r="H11" s="43" t="s">
        <v>102</v>
      </c>
      <c r="I11" s="36" t="s">
        <v>56</v>
      </c>
      <c r="J11" s="85">
        <v>6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46" t="s">
        <v>57</v>
      </c>
      <c r="G12" s="47">
        <v>9001</v>
      </c>
      <c r="H12" s="43" t="s">
        <v>107</v>
      </c>
      <c r="I12" s="36" t="s">
        <v>56</v>
      </c>
      <c r="J12" s="85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35" t="s">
        <v>53</v>
      </c>
      <c r="G16" s="36">
        <v>9001</v>
      </c>
      <c r="H16" s="43" t="s">
        <v>105</v>
      </c>
      <c r="I16" s="36" t="s">
        <v>56</v>
      </c>
      <c r="J16" s="85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53</v>
      </c>
      <c r="G21" s="36">
        <v>9001</v>
      </c>
      <c r="H21" s="43" t="s">
        <v>103</v>
      </c>
      <c r="I21" s="36" t="s">
        <v>56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46" t="s">
        <v>57</v>
      </c>
      <c r="G28" s="47">
        <v>9001</v>
      </c>
      <c r="H28" s="181" t="s">
        <v>104</v>
      </c>
      <c r="I28" s="36" t="s">
        <v>56</v>
      </c>
      <c r="J28" s="85">
        <v>4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 t="s">
        <v>53</v>
      </c>
      <c r="G33" s="36">
        <v>9001</v>
      </c>
      <c r="H33" s="43" t="s">
        <v>102</v>
      </c>
      <c r="I33" s="36" t="s">
        <v>56</v>
      </c>
      <c r="J33" s="85">
        <v>2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35" t="s">
        <v>53</v>
      </c>
      <c r="G34" s="36">
        <v>9001</v>
      </c>
      <c r="H34" s="43" t="s">
        <v>103</v>
      </c>
      <c r="I34" s="36" t="s">
        <v>56</v>
      </c>
      <c r="J34" s="85">
        <v>6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53</v>
      </c>
      <c r="G38" s="36">
        <v>9001</v>
      </c>
      <c r="H38" s="43" t="s">
        <v>105</v>
      </c>
      <c r="I38" s="36" t="s">
        <v>56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35" t="s">
        <v>53</v>
      </c>
      <c r="G43" s="36">
        <v>9001</v>
      </c>
      <c r="H43" s="43" t="s">
        <v>105</v>
      </c>
      <c r="I43" s="36" t="s">
        <v>56</v>
      </c>
      <c r="J43" s="85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53</v>
      </c>
      <c r="G48" s="36">
        <v>9001</v>
      </c>
      <c r="H48" s="43" t="s">
        <v>105</v>
      </c>
      <c r="I48" s="36" t="s">
        <v>56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53</v>
      </c>
      <c r="G55" s="36">
        <v>9001</v>
      </c>
      <c r="H55" s="43" t="s">
        <v>99</v>
      </c>
      <c r="I55" s="36" t="s">
        <v>56</v>
      </c>
      <c r="J55" s="85">
        <v>3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 t="s">
        <v>100</v>
      </c>
      <c r="G56" s="36">
        <v>9001</v>
      </c>
      <c r="H56" s="43" t="s">
        <v>101</v>
      </c>
      <c r="I56" s="36" t="s">
        <v>56</v>
      </c>
      <c r="J56" s="85">
        <v>5</v>
      </c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 t="s">
        <v>100</v>
      </c>
      <c r="G60" s="36">
        <v>9001</v>
      </c>
      <c r="H60" s="43" t="s">
        <v>101</v>
      </c>
      <c r="I60" s="36" t="s">
        <v>56</v>
      </c>
      <c r="J60" s="86">
        <v>7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35" t="s">
        <v>100</v>
      </c>
      <c r="G61" s="36">
        <v>9001</v>
      </c>
      <c r="H61" s="48" t="s">
        <v>111</v>
      </c>
      <c r="I61" s="36" t="s">
        <v>56</v>
      </c>
      <c r="J61" s="86">
        <v>1</v>
      </c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100</v>
      </c>
      <c r="G65" s="36">
        <v>9001</v>
      </c>
      <c r="H65" s="43" t="s">
        <v>101</v>
      </c>
      <c r="I65" s="36" t="s">
        <v>56</v>
      </c>
      <c r="J65" s="86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 t="s">
        <v>53</v>
      </c>
      <c r="G66" s="36">
        <v>9001</v>
      </c>
      <c r="H66" s="43" t="s">
        <v>108</v>
      </c>
      <c r="I66" s="36" t="s">
        <v>56</v>
      </c>
      <c r="J66" s="85">
        <v>1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 t="s">
        <v>100</v>
      </c>
      <c r="G70" s="36">
        <v>9001</v>
      </c>
      <c r="H70" s="43" t="s">
        <v>101</v>
      </c>
      <c r="I70" s="36" t="s">
        <v>56</v>
      </c>
      <c r="J70" s="86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100</v>
      </c>
      <c r="G75" s="36">
        <v>9001</v>
      </c>
      <c r="H75" s="43" t="s">
        <v>101</v>
      </c>
      <c r="I75" s="36" t="s">
        <v>56</v>
      </c>
      <c r="J75" s="86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100</v>
      </c>
      <c r="G82" s="36">
        <v>9001</v>
      </c>
      <c r="H82" s="43" t="s">
        <v>106</v>
      </c>
      <c r="I82" s="36" t="s">
        <v>56</v>
      </c>
      <c r="J82" s="86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35" t="s">
        <v>100</v>
      </c>
      <c r="G87" s="36">
        <v>9001</v>
      </c>
      <c r="H87" s="43" t="s">
        <v>106</v>
      </c>
      <c r="I87" s="36" t="s">
        <v>56</v>
      </c>
      <c r="J87" s="86">
        <v>7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35" t="s">
        <v>53</v>
      </c>
      <c r="G88" s="36">
        <v>9001</v>
      </c>
      <c r="H88" s="48" t="s">
        <v>95</v>
      </c>
      <c r="I88" s="36" t="s">
        <v>56</v>
      </c>
      <c r="J88" s="86">
        <v>2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35" t="s">
        <v>100</v>
      </c>
      <c r="G89" s="36">
        <v>9001</v>
      </c>
      <c r="H89" s="48" t="s">
        <v>111</v>
      </c>
      <c r="I89" s="36" t="s">
        <v>56</v>
      </c>
      <c r="J89" s="86">
        <v>1</v>
      </c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100</v>
      </c>
      <c r="G92" s="36">
        <v>9001</v>
      </c>
      <c r="H92" s="43" t="s">
        <v>106</v>
      </c>
      <c r="I92" s="36" t="s">
        <v>56</v>
      </c>
      <c r="J92" s="86">
        <v>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35" t="s">
        <v>100</v>
      </c>
      <c r="G98" s="36">
        <v>9001</v>
      </c>
      <c r="H98" s="43" t="s">
        <v>106</v>
      </c>
      <c r="I98" s="36" t="s">
        <v>56</v>
      </c>
      <c r="J98" s="86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100</v>
      </c>
      <c r="G103" s="36">
        <v>9001</v>
      </c>
      <c r="H103" s="43" t="s">
        <v>106</v>
      </c>
      <c r="I103" s="36" t="s">
        <v>56</v>
      </c>
      <c r="J103" s="86">
        <v>10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100</v>
      </c>
      <c r="G110" s="36">
        <v>9001</v>
      </c>
      <c r="H110" s="43" t="s">
        <v>106</v>
      </c>
      <c r="I110" s="36" t="s">
        <v>56</v>
      </c>
      <c r="J110" s="86">
        <v>6.5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 t="s">
        <v>100</v>
      </c>
      <c r="G111" s="36">
        <v>9001</v>
      </c>
      <c r="H111" s="43" t="s">
        <v>109</v>
      </c>
      <c r="I111" s="36" t="s">
        <v>56</v>
      </c>
      <c r="J111" s="85">
        <v>1.5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35" t="s">
        <v>100</v>
      </c>
      <c r="G115" s="36">
        <v>9001</v>
      </c>
      <c r="H115" s="43" t="s">
        <v>106</v>
      </c>
      <c r="I115" s="36" t="s">
        <v>56</v>
      </c>
      <c r="J115" s="86">
        <v>11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100</v>
      </c>
      <c r="G120" s="36">
        <v>9001</v>
      </c>
      <c r="H120" s="43" t="s">
        <v>106</v>
      </c>
      <c r="I120" s="36" t="s">
        <v>56</v>
      </c>
      <c r="J120" s="86">
        <v>10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35" t="s">
        <v>53</v>
      </c>
      <c r="G125" s="36">
        <v>9001</v>
      </c>
      <c r="H125" s="43" t="s">
        <v>105</v>
      </c>
      <c r="I125" s="36" t="s">
        <v>110</v>
      </c>
      <c r="J125" s="86">
        <v>9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29" priority="97" stopIfTrue="1">
      <formula>IF($A11=1,B11,)</formula>
    </cfRule>
    <cfRule type="expression" dxfId="328" priority="98" stopIfTrue="1">
      <formula>IF($A11="",B11,)</formula>
    </cfRule>
  </conditionalFormatting>
  <conditionalFormatting sqref="E11:E15">
    <cfRule type="expression" dxfId="327" priority="99" stopIfTrue="1">
      <formula>IF($A11="",B11,"")</formula>
    </cfRule>
  </conditionalFormatting>
  <conditionalFormatting sqref="E16:E124">
    <cfRule type="expression" dxfId="326" priority="100" stopIfTrue="1">
      <formula>IF($A16&lt;&gt;1,B16,"")</formula>
    </cfRule>
  </conditionalFormatting>
  <conditionalFormatting sqref="D11:D124">
    <cfRule type="expression" dxfId="325" priority="101" stopIfTrue="1">
      <formula>IF($A11="",B11,)</formula>
    </cfRule>
  </conditionalFormatting>
  <conditionalFormatting sqref="G13:G15 G26:G27 G83:G86 G17:G20 G29:G32 G35:G37 G39:G42 G44:G47 G49:G54 G57:G59 G62:G64 G67:G69 G71:G74 G76:G80 G90:G91 G93:G97 G99:G102 G104:G109 G112:G114 G116:G119">
    <cfRule type="expression" dxfId="324" priority="102" stopIfTrue="1">
      <formula>#REF!="Freelancer"</formula>
    </cfRule>
    <cfRule type="expression" dxfId="323" priority="103" stopIfTrue="1">
      <formula>#REF!="DTC Int. Staff"</formula>
    </cfRule>
  </conditionalFormatting>
  <conditionalFormatting sqref="G116:G119 G90:G91 G26 G35:G37 G62:G64 G39:G42 G44:G47 G49:G53 G67:G69 G71:G74 G76:G80 G93:G97 G99:G102 G104:G108">
    <cfRule type="expression" dxfId="322" priority="95" stopIfTrue="1">
      <formula>$F$5="Freelancer"</formula>
    </cfRule>
    <cfRule type="expression" dxfId="321" priority="96" stopIfTrue="1">
      <formula>$F$5="DTC Int. Staff"</formula>
    </cfRule>
  </conditionalFormatting>
  <conditionalFormatting sqref="G17:G20">
    <cfRule type="expression" dxfId="320" priority="93" stopIfTrue="1">
      <formula>#REF!="Freelancer"</formula>
    </cfRule>
    <cfRule type="expression" dxfId="319" priority="94" stopIfTrue="1">
      <formula>#REF!="DTC Int. Staff"</formula>
    </cfRule>
  </conditionalFormatting>
  <conditionalFormatting sqref="G17:G20">
    <cfRule type="expression" dxfId="318" priority="91" stopIfTrue="1">
      <formula>$F$5="Freelancer"</formula>
    </cfRule>
    <cfRule type="expression" dxfId="317" priority="92" stopIfTrue="1">
      <formula>$F$5="DTC Int. Staff"</formula>
    </cfRule>
  </conditionalFormatting>
  <conditionalFormatting sqref="G22:G25">
    <cfRule type="expression" dxfId="316" priority="89" stopIfTrue="1">
      <formula>#REF!="Freelancer"</formula>
    </cfRule>
    <cfRule type="expression" dxfId="315" priority="90" stopIfTrue="1">
      <formula>#REF!="DTC Int. Staff"</formula>
    </cfRule>
  </conditionalFormatting>
  <conditionalFormatting sqref="G22:G25">
    <cfRule type="expression" dxfId="314" priority="87" stopIfTrue="1">
      <formula>$F$5="Freelancer"</formula>
    </cfRule>
    <cfRule type="expression" dxfId="313" priority="88" stopIfTrue="1">
      <formula>$F$5="DTC Int. Staff"</formula>
    </cfRule>
  </conditionalFormatting>
  <conditionalFormatting sqref="C125:C129">
    <cfRule type="expression" dxfId="312" priority="84" stopIfTrue="1">
      <formula>IF($A125=1,B125,)</formula>
    </cfRule>
    <cfRule type="expression" dxfId="311" priority="85" stopIfTrue="1">
      <formula>IF($A125="",B125,)</formula>
    </cfRule>
  </conditionalFormatting>
  <conditionalFormatting sqref="D125:D129">
    <cfRule type="expression" dxfId="310" priority="86" stopIfTrue="1">
      <formula>IF($A125="",B125,)</formula>
    </cfRule>
  </conditionalFormatting>
  <conditionalFormatting sqref="E125:E129">
    <cfRule type="expression" dxfId="309" priority="83" stopIfTrue="1">
      <formula>IF($A125&lt;&gt;1,B125,"")</formula>
    </cfRule>
  </conditionalFormatting>
  <conditionalFormatting sqref="G57:G59">
    <cfRule type="expression" dxfId="308" priority="81" stopIfTrue="1">
      <formula>$F$5="Freelancer"</formula>
    </cfRule>
    <cfRule type="expression" dxfId="307" priority="82" stopIfTrue="1">
      <formula>$F$5="DTC Int. Staff"</formula>
    </cfRule>
  </conditionalFormatting>
  <conditionalFormatting sqref="G81">
    <cfRule type="expression" dxfId="306" priority="79" stopIfTrue="1">
      <formula>#REF!="Freelancer"</formula>
    </cfRule>
    <cfRule type="expression" dxfId="305" priority="80" stopIfTrue="1">
      <formula>#REF!="DTC Int. Staff"</formula>
    </cfRule>
  </conditionalFormatting>
  <conditionalFormatting sqref="G81">
    <cfRule type="expression" dxfId="304" priority="77" stopIfTrue="1">
      <formula>$F$5="Freelancer"</formula>
    </cfRule>
    <cfRule type="expression" dxfId="303" priority="78" stopIfTrue="1">
      <formula>$F$5="DTC Int. Staff"</formula>
    </cfRule>
  </conditionalFormatting>
  <conditionalFormatting sqref="G11">
    <cfRule type="expression" dxfId="302" priority="75" stopIfTrue="1">
      <formula>#REF!="Freelancer"</formula>
    </cfRule>
    <cfRule type="expression" dxfId="301" priority="76" stopIfTrue="1">
      <formula>#REF!="DTC Int. Staff"</formula>
    </cfRule>
  </conditionalFormatting>
  <conditionalFormatting sqref="G16">
    <cfRule type="expression" dxfId="300" priority="73" stopIfTrue="1">
      <formula>#REF!="Freelancer"</formula>
    </cfRule>
    <cfRule type="expression" dxfId="299" priority="74" stopIfTrue="1">
      <formula>#REF!="DTC Int. Staff"</formula>
    </cfRule>
  </conditionalFormatting>
  <conditionalFormatting sqref="G21">
    <cfRule type="expression" dxfId="298" priority="71" stopIfTrue="1">
      <formula>#REF!="Freelancer"</formula>
    </cfRule>
    <cfRule type="expression" dxfId="297" priority="72" stopIfTrue="1">
      <formula>#REF!="DTC Int. Staff"</formula>
    </cfRule>
  </conditionalFormatting>
  <conditionalFormatting sqref="G70">
    <cfRule type="expression" dxfId="296" priority="49" stopIfTrue="1">
      <formula>#REF!="Freelancer"</formula>
    </cfRule>
    <cfRule type="expression" dxfId="295" priority="50" stopIfTrue="1">
      <formula>#REF!="DTC Int. Staff"</formula>
    </cfRule>
  </conditionalFormatting>
  <conditionalFormatting sqref="G38">
    <cfRule type="expression" dxfId="292" priority="65" stopIfTrue="1">
      <formula>#REF!="Freelancer"</formula>
    </cfRule>
    <cfRule type="expression" dxfId="291" priority="66" stopIfTrue="1">
      <formula>#REF!="DTC Int. Staff"</formula>
    </cfRule>
  </conditionalFormatting>
  <conditionalFormatting sqref="G43">
    <cfRule type="expression" dxfId="290" priority="63" stopIfTrue="1">
      <formula>#REF!="Freelancer"</formula>
    </cfRule>
    <cfRule type="expression" dxfId="289" priority="64" stopIfTrue="1">
      <formula>#REF!="DTC Int. Staff"</formula>
    </cfRule>
  </conditionalFormatting>
  <conditionalFormatting sqref="G48">
    <cfRule type="expression" dxfId="288" priority="61" stopIfTrue="1">
      <formula>#REF!="Freelancer"</formula>
    </cfRule>
    <cfRule type="expression" dxfId="287" priority="62" stopIfTrue="1">
      <formula>#REF!="DTC Int. Staff"</formula>
    </cfRule>
  </conditionalFormatting>
  <conditionalFormatting sqref="G55">
    <cfRule type="expression" dxfId="286" priority="59" stopIfTrue="1">
      <formula>#REF!="Freelancer"</formula>
    </cfRule>
    <cfRule type="expression" dxfId="285" priority="60" stopIfTrue="1">
      <formula>#REF!="DTC Int. Staff"</formula>
    </cfRule>
  </conditionalFormatting>
  <conditionalFormatting sqref="G60">
    <cfRule type="expression" dxfId="284" priority="57" stopIfTrue="1">
      <formula>#REF!="Freelancer"</formula>
    </cfRule>
    <cfRule type="expression" dxfId="283" priority="58" stopIfTrue="1">
      <formula>#REF!="DTC Int. Staff"</formula>
    </cfRule>
  </conditionalFormatting>
  <conditionalFormatting sqref="G56">
    <cfRule type="expression" dxfId="282" priority="55" stopIfTrue="1">
      <formula>#REF!="Freelancer"</formula>
    </cfRule>
    <cfRule type="expression" dxfId="281" priority="56" stopIfTrue="1">
      <formula>#REF!="DTC Int. Staff"</formula>
    </cfRule>
  </conditionalFormatting>
  <conditionalFormatting sqref="G65">
    <cfRule type="expression" dxfId="278" priority="51" stopIfTrue="1">
      <formula>#REF!="Freelancer"</formula>
    </cfRule>
    <cfRule type="expression" dxfId="277" priority="52" stopIfTrue="1">
      <formula>#REF!="DTC Int. Staff"</formula>
    </cfRule>
  </conditionalFormatting>
  <conditionalFormatting sqref="G75">
    <cfRule type="expression" dxfId="274" priority="47" stopIfTrue="1">
      <formula>#REF!="Freelancer"</formula>
    </cfRule>
    <cfRule type="expression" dxfId="273" priority="48" stopIfTrue="1">
      <formula>#REF!="DTC Int. Staff"</formula>
    </cfRule>
  </conditionalFormatting>
  <conditionalFormatting sqref="G28">
    <cfRule type="expression" dxfId="272" priority="45" stopIfTrue="1">
      <formula>#REF!="Freelancer"</formula>
    </cfRule>
    <cfRule type="expression" dxfId="271" priority="46" stopIfTrue="1">
      <formula>#REF!="DTC Int. Staff"</formula>
    </cfRule>
  </conditionalFormatting>
  <conditionalFormatting sqref="G28">
    <cfRule type="expression" dxfId="270" priority="43" stopIfTrue="1">
      <formula>#REF!="Freelancer"</formula>
    </cfRule>
    <cfRule type="expression" dxfId="269" priority="44" stopIfTrue="1">
      <formula>#REF!="DTC Int. Staff"</formula>
    </cfRule>
  </conditionalFormatting>
  <conditionalFormatting sqref="G28">
    <cfRule type="expression" dxfId="268" priority="41" stopIfTrue="1">
      <formula>$F$5="Freelancer"</formula>
    </cfRule>
    <cfRule type="expression" dxfId="267" priority="42" stopIfTrue="1">
      <formula>$F$5="DTC Int. Staff"</formula>
    </cfRule>
  </conditionalFormatting>
  <conditionalFormatting sqref="G33">
    <cfRule type="expression" dxfId="266" priority="39" stopIfTrue="1">
      <formula>#REF!="Freelancer"</formula>
    </cfRule>
    <cfRule type="expression" dxfId="265" priority="40" stopIfTrue="1">
      <formula>#REF!="DTC Int. Staff"</formula>
    </cfRule>
  </conditionalFormatting>
  <conditionalFormatting sqref="G34">
    <cfRule type="expression" dxfId="264" priority="37" stopIfTrue="1">
      <formula>#REF!="Freelancer"</formula>
    </cfRule>
    <cfRule type="expression" dxfId="263" priority="38" stopIfTrue="1">
      <formula>#REF!="DTC Int. Staff"</formula>
    </cfRule>
  </conditionalFormatting>
  <conditionalFormatting sqref="G82">
    <cfRule type="expression" dxfId="262" priority="35" stopIfTrue="1">
      <formula>#REF!="Freelancer"</formula>
    </cfRule>
    <cfRule type="expression" dxfId="261" priority="36" stopIfTrue="1">
      <formula>#REF!="DTC Int. Staff"</formula>
    </cfRule>
  </conditionalFormatting>
  <conditionalFormatting sqref="G87">
    <cfRule type="expression" dxfId="260" priority="33" stopIfTrue="1">
      <formula>#REF!="Freelancer"</formula>
    </cfRule>
    <cfRule type="expression" dxfId="259" priority="34" stopIfTrue="1">
      <formula>#REF!="DTC Int. Staff"</formula>
    </cfRule>
  </conditionalFormatting>
  <conditionalFormatting sqref="G92">
    <cfRule type="expression" dxfId="258" priority="31" stopIfTrue="1">
      <formula>#REF!="Freelancer"</formula>
    </cfRule>
    <cfRule type="expression" dxfId="257" priority="32" stopIfTrue="1">
      <formula>#REF!="DTC Int. Staff"</formula>
    </cfRule>
  </conditionalFormatting>
  <conditionalFormatting sqref="G98">
    <cfRule type="expression" dxfId="256" priority="29" stopIfTrue="1">
      <formula>#REF!="Freelancer"</formula>
    </cfRule>
    <cfRule type="expression" dxfId="255" priority="30" stopIfTrue="1">
      <formula>#REF!="DTC Int. Staff"</formula>
    </cfRule>
  </conditionalFormatting>
  <conditionalFormatting sqref="G103">
    <cfRule type="expression" dxfId="254" priority="27" stopIfTrue="1">
      <formula>#REF!="Freelancer"</formula>
    </cfRule>
    <cfRule type="expression" dxfId="253" priority="28" stopIfTrue="1">
      <formula>#REF!="DTC Int. Staff"</formula>
    </cfRule>
  </conditionalFormatting>
  <conditionalFormatting sqref="G110">
    <cfRule type="expression" dxfId="31" priority="25" stopIfTrue="1">
      <formula>#REF!="Freelancer"</formula>
    </cfRule>
    <cfRule type="expression" dxfId="30" priority="26" stopIfTrue="1">
      <formula>#REF!="DTC Int. Staff"</formula>
    </cfRule>
  </conditionalFormatting>
  <conditionalFormatting sqref="G115">
    <cfRule type="expression" dxfId="29" priority="23" stopIfTrue="1">
      <formula>#REF!="Freelancer"</formula>
    </cfRule>
    <cfRule type="expression" dxfId="28" priority="24" stopIfTrue="1">
      <formula>#REF!="DTC Int. Staff"</formula>
    </cfRule>
  </conditionalFormatting>
  <conditionalFormatting sqref="G120">
    <cfRule type="expression" dxfId="27" priority="21" stopIfTrue="1">
      <formula>#REF!="Freelancer"</formula>
    </cfRule>
    <cfRule type="expression" dxfId="26" priority="22" stopIfTrue="1">
      <formula>#REF!="DTC Int. Staff"</formula>
    </cfRule>
  </conditionalFormatting>
  <conditionalFormatting sqref="G111">
    <cfRule type="expression" dxfId="23" priority="17" stopIfTrue="1">
      <formula>#REF!="Freelancer"</formula>
    </cfRule>
    <cfRule type="expression" dxfId="22" priority="18" stopIfTrue="1">
      <formula>#REF!="DTC Int. Staff"</formula>
    </cfRule>
  </conditionalFormatting>
  <conditionalFormatting sqref="G1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2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2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66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8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5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6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9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6" zoomScale="90" zoomScaleNormal="90" workbookViewId="0">
      <selection activeCell="F16" sqref="F16:G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171</v>
      </c>
      <c r="J8" s="25">
        <f>I8/8</f>
        <v>21.375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43" t="s">
        <v>71</v>
      </c>
      <c r="I11" s="36" t="s">
        <v>70</v>
      </c>
      <c r="J11" s="38">
        <v>1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 t="s">
        <v>53</v>
      </c>
      <c r="G12" s="36">
        <v>9001</v>
      </c>
      <c r="H12" s="43" t="s">
        <v>72</v>
      </c>
      <c r="I12" s="36" t="s">
        <v>70</v>
      </c>
      <c r="J12" s="38">
        <v>7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57</v>
      </c>
      <c r="G16" s="47">
        <v>9001</v>
      </c>
      <c r="H16" s="48" t="s">
        <v>71</v>
      </c>
      <c r="I16" s="47" t="s">
        <v>70</v>
      </c>
      <c r="J16" s="49">
        <v>1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 t="s">
        <v>57</v>
      </c>
      <c r="G17" s="47">
        <v>9001</v>
      </c>
      <c r="H17" s="48" t="s">
        <v>65</v>
      </c>
      <c r="I17" s="47" t="s">
        <v>70</v>
      </c>
      <c r="J17" s="49">
        <v>7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53</v>
      </c>
      <c r="G23" s="47">
        <v>9001</v>
      </c>
      <c r="H23" s="48" t="s">
        <v>64</v>
      </c>
      <c r="I23" s="47" t="s">
        <v>70</v>
      </c>
      <c r="J23" s="49">
        <v>9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 t="s">
        <v>69</v>
      </c>
      <c r="I24" s="47" t="s">
        <v>70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50" t="s">
        <v>64</v>
      </c>
      <c r="I28" s="36" t="s">
        <v>70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53</v>
      </c>
      <c r="G33" s="47">
        <v>9001</v>
      </c>
      <c r="H33" s="48" t="s">
        <v>64</v>
      </c>
      <c r="I33" s="47" t="s">
        <v>70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43" t="s">
        <v>64</v>
      </c>
      <c r="I38" s="36" t="s">
        <v>70</v>
      </c>
      <c r="J38" s="38">
        <v>7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 t="s">
        <v>69</v>
      </c>
      <c r="I39" s="36" t="s">
        <v>70</v>
      </c>
      <c r="J39" s="38">
        <v>1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9001</v>
      </c>
      <c r="H43" s="48" t="s">
        <v>64</v>
      </c>
      <c r="I43" s="47" t="s">
        <v>70</v>
      </c>
      <c r="J43" s="49">
        <v>7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 t="s">
        <v>74</v>
      </c>
      <c r="I44" s="47" t="s">
        <v>70</v>
      </c>
      <c r="J44" s="49">
        <v>1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53</v>
      </c>
      <c r="G50" s="47">
        <v>9001</v>
      </c>
      <c r="H50" s="121" t="s">
        <v>64</v>
      </c>
      <c r="I50" s="47" t="s">
        <v>56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121" t="s">
        <v>75</v>
      </c>
      <c r="I51" s="47" t="s">
        <v>56</v>
      </c>
      <c r="J51" s="49">
        <v>1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43" t="s">
        <v>68</v>
      </c>
      <c r="I55" s="36" t="s">
        <v>56</v>
      </c>
      <c r="J55" s="38">
        <v>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 t="s">
        <v>53</v>
      </c>
      <c r="G56" s="36">
        <v>9001</v>
      </c>
      <c r="H56" s="43" t="s">
        <v>61</v>
      </c>
      <c r="I56" s="36" t="s">
        <v>56</v>
      </c>
      <c r="J56" s="38">
        <v>9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53</v>
      </c>
      <c r="G60" s="47">
        <v>9001</v>
      </c>
      <c r="H60" s="48" t="s">
        <v>67</v>
      </c>
      <c r="I60" s="47" t="s">
        <v>56</v>
      </c>
      <c r="J60" s="49">
        <v>10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43" t="s">
        <v>63</v>
      </c>
      <c r="I65" s="36" t="s">
        <v>56</v>
      </c>
      <c r="J65" s="38">
        <v>2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53</v>
      </c>
      <c r="G66" s="36">
        <v>9001</v>
      </c>
      <c r="H66" s="43" t="s">
        <v>61</v>
      </c>
      <c r="I66" s="36" t="s">
        <v>56</v>
      </c>
      <c r="J66" s="38">
        <v>4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 t="s">
        <v>57</v>
      </c>
      <c r="G67" s="36">
        <v>9001</v>
      </c>
      <c r="H67" s="43" t="s">
        <v>66</v>
      </c>
      <c r="I67" s="36" t="s">
        <v>56</v>
      </c>
      <c r="J67" s="38">
        <v>2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7">
        <v>9001</v>
      </c>
      <c r="H70" s="48" t="s">
        <v>61</v>
      </c>
      <c r="I70" s="47" t="s">
        <v>56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57</v>
      </c>
      <c r="G77" s="47">
        <v>9001</v>
      </c>
      <c r="H77" s="48" t="s">
        <v>65</v>
      </c>
      <c r="I77" s="47" t="s">
        <v>56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 t="s">
        <v>74</v>
      </c>
      <c r="I78" s="47" t="s">
        <v>56</v>
      </c>
      <c r="J78" s="49">
        <v>1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43" t="s">
        <v>61</v>
      </c>
      <c r="I82" s="36" t="s">
        <v>56</v>
      </c>
      <c r="J82" s="38">
        <v>9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 t="s">
        <v>58</v>
      </c>
      <c r="I83" s="36" t="s">
        <v>56</v>
      </c>
      <c r="J83" s="38">
        <v>1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57</v>
      </c>
      <c r="G87" s="47">
        <v>9001</v>
      </c>
      <c r="H87" s="48" t="s">
        <v>65</v>
      </c>
      <c r="I87" s="47" t="s">
        <v>56</v>
      </c>
      <c r="J87" s="49">
        <v>6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 t="s">
        <v>53</v>
      </c>
      <c r="G88" s="47">
        <v>9001</v>
      </c>
      <c r="H88" s="48" t="s">
        <v>73</v>
      </c>
      <c r="I88" s="47" t="s">
        <v>56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43" t="s">
        <v>61</v>
      </c>
      <c r="I92" s="36" t="s">
        <v>56</v>
      </c>
      <c r="J92" s="36">
        <v>5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 t="s">
        <v>57</v>
      </c>
      <c r="G93" s="36">
        <v>9001</v>
      </c>
      <c r="H93" s="43" t="s">
        <v>60</v>
      </c>
      <c r="I93" s="36" t="s">
        <v>56</v>
      </c>
      <c r="J93" s="36">
        <v>5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53</v>
      </c>
      <c r="G98" s="47">
        <v>9001</v>
      </c>
      <c r="H98" s="48" t="s">
        <v>62</v>
      </c>
      <c r="I98" s="47" t="s">
        <v>56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119" t="s">
        <v>54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43" t="s">
        <v>62</v>
      </c>
      <c r="I114" s="36" t="s">
        <v>56</v>
      </c>
      <c r="J114" s="38">
        <v>15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 t="s">
        <v>53</v>
      </c>
      <c r="G119" s="47">
        <v>9001</v>
      </c>
      <c r="H119" s="120" t="s">
        <v>54</v>
      </c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36">
        <v>9001</v>
      </c>
      <c r="H124" s="43" t="s">
        <v>59</v>
      </c>
      <c r="I124" s="36" t="s">
        <v>56</v>
      </c>
      <c r="J124" s="38">
        <v>8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48" t="s">
        <v>55</v>
      </c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52" priority="49" stopIfTrue="1">
      <formula>IF($A11=1,B11,)</formula>
    </cfRule>
    <cfRule type="expression" dxfId="251" priority="50" stopIfTrue="1">
      <formula>IF($A11="",B11,)</formula>
    </cfRule>
  </conditionalFormatting>
  <conditionalFormatting sqref="E11:E15">
    <cfRule type="expression" dxfId="250" priority="51" stopIfTrue="1">
      <formula>IF($A11="",B11,"")</formula>
    </cfRule>
  </conditionalFormatting>
  <conditionalFormatting sqref="E16:E128">
    <cfRule type="expression" dxfId="249" priority="52" stopIfTrue="1">
      <formula>IF($A16&lt;&gt;1,B16,"")</formula>
    </cfRule>
  </conditionalFormatting>
  <conditionalFormatting sqref="D11:D128">
    <cfRule type="expression" dxfId="248" priority="53" stopIfTrue="1">
      <formula>IF($A11="",B11,)</formula>
    </cfRule>
  </conditionalFormatting>
  <conditionalFormatting sqref="G13:G20 G82:G86 G22:G55 G88:G123 G67:G76 G57:G65">
    <cfRule type="expression" dxfId="247" priority="54" stopIfTrue="1">
      <formula>#REF!="Freelancer"</formula>
    </cfRule>
    <cfRule type="expression" dxfId="246" priority="55" stopIfTrue="1">
      <formula>#REF!="DTC Int. Staff"</formula>
    </cfRule>
  </conditionalFormatting>
  <conditionalFormatting sqref="G119:G123 G88:G108 G22 G33:G49 G60:G65 G67:G76">
    <cfRule type="expression" dxfId="245" priority="47" stopIfTrue="1">
      <formula>$F$5="Freelancer"</formula>
    </cfRule>
    <cfRule type="expression" dxfId="244" priority="48" stopIfTrue="1">
      <formula>$F$5="DTC Int. Staff"</formula>
    </cfRule>
  </conditionalFormatting>
  <conditionalFormatting sqref="G16:G20">
    <cfRule type="expression" dxfId="243" priority="45" stopIfTrue="1">
      <formula>#REF!="Freelancer"</formula>
    </cfRule>
    <cfRule type="expression" dxfId="242" priority="46" stopIfTrue="1">
      <formula>#REF!="DTC Int. Staff"</formula>
    </cfRule>
  </conditionalFormatting>
  <conditionalFormatting sqref="G16:G20">
    <cfRule type="expression" dxfId="241" priority="43" stopIfTrue="1">
      <formula>$F$5="Freelancer"</formula>
    </cfRule>
    <cfRule type="expression" dxfId="240" priority="44" stopIfTrue="1">
      <formula>$F$5="DTC Int. Staff"</formula>
    </cfRule>
  </conditionalFormatting>
  <conditionalFormatting sqref="G21">
    <cfRule type="expression" dxfId="239" priority="41" stopIfTrue="1">
      <formula>#REF!="Freelancer"</formula>
    </cfRule>
    <cfRule type="expression" dxfId="238" priority="42" stopIfTrue="1">
      <formula>#REF!="DTC Int. Staff"</formula>
    </cfRule>
  </conditionalFormatting>
  <conditionalFormatting sqref="G21">
    <cfRule type="expression" dxfId="237" priority="39" stopIfTrue="1">
      <formula>$F$5="Freelancer"</formula>
    </cfRule>
    <cfRule type="expression" dxfId="236" priority="40" stopIfTrue="1">
      <formula>$F$5="DTC Int. Staff"</formula>
    </cfRule>
  </conditionalFormatting>
  <conditionalFormatting sqref="C129:C133">
    <cfRule type="expression" dxfId="235" priority="36" stopIfTrue="1">
      <formula>IF($A129=1,B129,)</formula>
    </cfRule>
    <cfRule type="expression" dxfId="234" priority="37" stopIfTrue="1">
      <formula>IF($A129="",B129,)</formula>
    </cfRule>
  </conditionalFormatting>
  <conditionalFormatting sqref="D129:D133">
    <cfRule type="expression" dxfId="233" priority="38" stopIfTrue="1">
      <formula>IF($A129="",B129,)</formula>
    </cfRule>
  </conditionalFormatting>
  <conditionalFormatting sqref="E129:E133">
    <cfRule type="expression" dxfId="232" priority="35" stopIfTrue="1">
      <formula>IF($A129&lt;&gt;1,B129,"")</formula>
    </cfRule>
  </conditionalFormatting>
  <conditionalFormatting sqref="G55 G57:G59">
    <cfRule type="expression" dxfId="231" priority="33" stopIfTrue="1">
      <formula>$F$5="Freelancer"</formula>
    </cfRule>
    <cfRule type="expression" dxfId="230" priority="34" stopIfTrue="1">
      <formula>$F$5="DTC Int. Staff"</formula>
    </cfRule>
  </conditionalFormatting>
  <conditionalFormatting sqref="G78:G81">
    <cfRule type="expression" dxfId="229" priority="31" stopIfTrue="1">
      <formula>#REF!="Freelancer"</formula>
    </cfRule>
    <cfRule type="expression" dxfId="228" priority="32" stopIfTrue="1">
      <formula>#REF!="DTC Int. Staff"</formula>
    </cfRule>
  </conditionalFormatting>
  <conditionalFormatting sqref="G78:G81">
    <cfRule type="expression" dxfId="227" priority="29" stopIfTrue="1">
      <formula>$F$5="Freelancer"</formula>
    </cfRule>
    <cfRule type="expression" dxfId="226" priority="30" stopIfTrue="1">
      <formula>$F$5="DTC Int. Staff"</formula>
    </cfRule>
  </conditionalFormatting>
  <conditionalFormatting sqref="G134">
    <cfRule type="expression" dxfId="225" priority="21" stopIfTrue="1">
      <formula>$F$5="Freelancer"</formula>
    </cfRule>
    <cfRule type="expression" dxfId="224" priority="22" stopIfTrue="1">
      <formula>$F$5="DTC Int. Staff"</formula>
    </cfRule>
  </conditionalFormatting>
  <conditionalFormatting sqref="C134">
    <cfRule type="expression" dxfId="223" priority="23" stopIfTrue="1">
      <formula>IF($A134=1,B134,)</formula>
    </cfRule>
    <cfRule type="expression" dxfId="222" priority="24" stopIfTrue="1">
      <formula>IF($A134="",B134,)</formula>
    </cfRule>
  </conditionalFormatting>
  <conditionalFormatting sqref="E134">
    <cfRule type="expression" dxfId="221" priority="25" stopIfTrue="1">
      <formula>IF($A134&lt;&gt;1,B134,"")</formula>
    </cfRule>
  </conditionalFormatting>
  <conditionalFormatting sqref="D134">
    <cfRule type="expression" dxfId="220" priority="26" stopIfTrue="1">
      <formula>IF($A134="",B134,)</formula>
    </cfRule>
  </conditionalFormatting>
  <conditionalFormatting sqref="G134">
    <cfRule type="expression" dxfId="219" priority="27" stopIfTrue="1">
      <formula>#REF!="Freelancer"</formula>
    </cfRule>
    <cfRule type="expression" dxfId="218" priority="28" stopIfTrue="1">
      <formula>#REF!="DTC Int. Staff"</formula>
    </cfRule>
  </conditionalFormatting>
  <conditionalFormatting sqref="G11">
    <cfRule type="expression" dxfId="217" priority="19" stopIfTrue="1">
      <formula>#REF!="Freelancer"</formula>
    </cfRule>
    <cfRule type="expression" dxfId="216" priority="20" stopIfTrue="1">
      <formula>#REF!="DTC Int. Staff"</formula>
    </cfRule>
  </conditionalFormatting>
  <conditionalFormatting sqref="G87">
    <cfRule type="expression" dxfId="215" priority="17" stopIfTrue="1">
      <formula>#REF!="Freelancer"</formula>
    </cfRule>
    <cfRule type="expression" dxfId="214" priority="18" stopIfTrue="1">
      <formula>#REF!="DTC Int. Staff"</formula>
    </cfRule>
  </conditionalFormatting>
  <conditionalFormatting sqref="G87">
    <cfRule type="expression" dxfId="213" priority="15" stopIfTrue="1">
      <formula>$F$5="Freelancer"</formula>
    </cfRule>
    <cfRule type="expression" dxfId="212" priority="16" stopIfTrue="1">
      <formula>$F$5="DTC Int. Staff"</formula>
    </cfRule>
  </conditionalFormatting>
  <conditionalFormatting sqref="G77">
    <cfRule type="expression" dxfId="211" priority="13" stopIfTrue="1">
      <formula>#REF!="Freelancer"</formula>
    </cfRule>
    <cfRule type="expression" dxfId="210" priority="14" stopIfTrue="1">
      <formula>#REF!="DTC Int. Staff"</formula>
    </cfRule>
  </conditionalFormatting>
  <conditionalFormatting sqref="G77">
    <cfRule type="expression" dxfId="209" priority="11" stopIfTrue="1">
      <formula>$F$5="Freelancer"</formula>
    </cfRule>
    <cfRule type="expression" dxfId="208" priority="12" stopIfTrue="1">
      <formula>$F$5="DTC Int. Staff"</formula>
    </cfRule>
  </conditionalFormatting>
  <conditionalFormatting sqref="G66">
    <cfRule type="expression" dxfId="207" priority="9" stopIfTrue="1">
      <formula>#REF!="Freelancer"</formula>
    </cfRule>
    <cfRule type="expression" dxfId="206" priority="10" stopIfTrue="1">
      <formula>#REF!="DTC Int. Staff"</formula>
    </cfRule>
  </conditionalFormatting>
  <conditionalFormatting sqref="G66">
    <cfRule type="expression" dxfId="205" priority="7" stopIfTrue="1">
      <formula>$F$5="Freelancer"</formula>
    </cfRule>
    <cfRule type="expression" dxfId="204" priority="8" stopIfTrue="1">
      <formula>$F$5="DTC Int. Staff"</formula>
    </cfRule>
  </conditionalFormatting>
  <conditionalFormatting sqref="G56">
    <cfRule type="expression" dxfId="203" priority="5" stopIfTrue="1">
      <formula>#REF!="Freelancer"</formula>
    </cfRule>
    <cfRule type="expression" dxfId="202" priority="6" stopIfTrue="1">
      <formula>#REF!="DTC Int. Staff"</formula>
    </cfRule>
  </conditionalFormatting>
  <conditionalFormatting sqref="G56">
    <cfRule type="expression" dxfId="201" priority="3" stopIfTrue="1">
      <formula>$F$5="Freelancer"</formula>
    </cfRule>
    <cfRule type="expression" dxfId="200" priority="4" stopIfTrue="1">
      <formula>$F$5="DTC Int. Staff"</formula>
    </cfRule>
  </conditionalFormatting>
  <conditionalFormatting sqref="G12">
    <cfRule type="expression" dxfId="199" priority="1" stopIfTrue="1">
      <formula>#REF!="Freelancer"</formula>
    </cfRule>
    <cfRule type="expression" dxfId="19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09_Sep</vt:lpstr>
      <vt:lpstr>07_July</vt:lpstr>
      <vt:lpstr>08_Aug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2021-10-14T08:37:24Z</dcterms:modified>
</cp:coreProperties>
</file>