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E5D4C9A5-10F4-4ED0-9858-8A3390C9576C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<sst xmlns="http://schemas.openxmlformats.org/spreadsheetml/2006/main" count="832" uniqueCount="286">
  <si>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</si>
  <si>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</si>
  <si>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</si>
  <si>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</si>
  <si>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</si>
  <si>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</si>
  <si>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</si>
  <si>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</si>
  <si>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</si>
  <si>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</si>
  <si>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</si>
  <si>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</si>
  <si>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</si>
  <si>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</si>
  <si>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</si>
  <si>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</si>
  <si>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</si>
  <si>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</si>
  <si>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</si>
  <si>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</si>
  <si>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</si>
  <si>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</si>
  <si>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</si>
  <si>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</si>
  <si>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</si>
  <si>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</si>
  <si>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</si>
  <si>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</si>
  <si>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</si>
  <si>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</si>
  <si>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</si>
  <si>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</si>
  <si>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</si>
  <si>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</si>
  <si>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</si>
  <si>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</si>
  <si>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</si>
  <si>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</si>
  <si>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</si>
  <si>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</si>
  <si>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</si>
  <si>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</si>
  <si>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</si>
  <si>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</si>
  <si>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</si>
  <si>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</si>
  <si>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</si>
  <si>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</si>
  <si>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</si>
  <si>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</si>
  <si>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</si>
  <si>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</si>
  <si>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</si>
  <si>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</si>
  <si>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</si>
  <si>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</si>
  <si>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</si>
  <si>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</si>
  <si>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</si>
  <si>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</si>
  <si>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</si>
  <si>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</si>
  <si>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</si>
  <si>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</si>
  <si>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</si>
  <si>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</si>
  <si>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</si>
  <si>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</si>
  <si>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</si>
  <si>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</si>
  <si>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</si>
  <si>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</si>
  <si>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</si>
  <si>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</si>
  <si>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</si>
  <si>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</si>
  <si>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</si>
  <si>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</si>
  <si>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</si>
  <si>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</si>
  <si>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</si>
  <si>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</si>
  <si>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</si>
  <si>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</si>
  <si>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</si>
  <si>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</si>
  <si>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</si>
  <si>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</si>
  <si>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</si>
  <si>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</si>
  <si>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</si>
  <si>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</si>
  <si>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</si>
  <si>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</si>
  <si>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</si>
  <si>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</si>
  <si>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</si>
  <si>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</si>
  <si>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</si>
  <si>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</si>
  <si>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</si>
  <si>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</si>
  <si>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</si>
  <si>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</si>
  <si>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</si>
  <si>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</si>
  <si>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</si>
  <si>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</si>
  <si>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</si>
  <si>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</si>
  <si>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</si>
  <si>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</si>
  <si>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</si>
  <si>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</si>
  <si>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</si>
  <si>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</si>
  <si>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</si>
  <si>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</si>
  <si>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</si>
  <si>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</si>
  <si>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</si>
  <si>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</si>
  <si>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</si>
  <si>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</si>
  <si>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</si>
  <si>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</si>
  <si>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</si>
  <si>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</si>
  <si>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</si>
  <si>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</si>
  <si>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</si>
  <si>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</si>
  <si>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</si>
  <si>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</si>
  <si>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</si>
  <si>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</si>
  <si>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</si>
  <si>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</si>
  <si>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</si>
  <si>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</si>
  <si>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</si>
  <si>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</si>
  <si>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</si>
  <si>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</si>
  <si>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</si>
  <si>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</si>
  <si>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</si>
  <si>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</si>
  <si>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</si>
  <si>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</si>
  <si>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</si>
  <si>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</si>
  <si>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</si>
  <si>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</si>
  <si>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</si>
  <si>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</si>
  <si>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</si>
  <si>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</si>
  <si>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</si>
  <si>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</si>
  <si>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</si>
  <si>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</si>
  <si>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</si>
  <si>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</si>
  <si>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</si>
  <si>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</si>
  <si>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</si>
  <si>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</si>
  <si>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</si>
  <si>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</si>
  <si>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</si>
  <si>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</si>
  <si>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</si>
  <si>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</si>
  <si>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</si>
  <si>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</si>
  <si>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</si>
  <si>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</si>
  <si>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</si>
  <si>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</si>
  <si>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</si>
  <si>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</si>
  <si>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</si>
  <si>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</si>
  <si>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</si>
  <si>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</si>
  <si>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</si>
  <si>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</si>
  <si>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</si>
  <si>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</si>
  <si>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</si>
  <si>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</si>
  <si>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</si>
  <si>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</si>
  <si>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</si>
  <si>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</si>
  <si>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</si>
  <si>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</si>
  <si>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</si>
  <si>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</si>
  <si>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</si>
  <si>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</si>
  <si>
    <t xml:space="preserve">Made slide for 5 region meeting such as tourism value chain, SWOT, generation and trend, tourism variousity </t>
  </si>
  <si>
    <t>Updated response from north-east region participants + Made questionaires on slido + Prepare meeting</t>
  </si>
  <si>
    <t>Summarized north-east region particitpants and sent comfirm emails + create questions</t>
  </si>
  <si>
    <t>Brief Aj. Online + Sent particitpants list</t>
  </si>
  <si>
    <t>Organized first region meeting + moderated slido part + follow up north-east region confirmed mails + Meeting then edit slides and questions from next day meeting</t>
  </si>
  <si>
    <t xml:space="preserve">Organized second region meeting + Follow up participants confiremed mail and then sent detail mail back  </t>
  </si>
  <si>
    <t>sick leave</t>
  </si>
  <si>
    <t xml:space="preserve">Organized middle region meeting + draft progress report II </t>
  </si>
  <si>
    <t xml:space="preserve">Organized south region meeting + researched and made  slides and writing report </t>
  </si>
  <si>
    <t>Writing progress report II + Check all the meeting summary</t>
  </si>
  <si>
    <t>Internal meeting + Create new strategies and initiatives + Swot and tows analysis</t>
  </si>
  <si>
    <t>Writing draft tourism plan + Create the example projects and their detail</t>
  </si>
  <si>
    <t>Analyzed and created draft master plan</t>
  </si>
  <si>
    <t xml:space="preserve">Made slide about future goals of tourism master plan </t>
  </si>
  <si>
    <t xml:space="preserve">Edit draft master plan + clear slide for meeting </t>
  </si>
  <si>
    <t xml:space="preserve">MoTs meeting + project on excel + create story board + Edit draft master plan </t>
  </si>
  <si>
    <t xml:space="preserve">MoTs client meeting + Team meeting + Edit draft master plan </t>
  </si>
  <si>
    <t>Edit and create draft master plan such as tourism importance, tourism value chain etc. also edit draft from client's comment</t>
  </si>
  <si>
    <t xml:space="preserve">Internal meeting + Edit slide and draft master plan + made slide for 200 people meeting </t>
  </si>
  <si>
    <t>HOMR</t>
  </si>
  <si>
    <t>Edit projects on excel and edit draft</t>
  </si>
  <si>
    <t xml:space="preserve">Analyzed comment from clients + Edit draft master plan on action plan part and financial part + Record my speaking for video </t>
  </si>
  <si>
    <t xml:space="preserve">Edit draft master plan on example projects, flagship projects and responsible organizations, indicators </t>
  </si>
  <si>
    <t xml:space="preserve">Edit indicators + slide for 200 meeting + video brief + Edit draft master plan </t>
  </si>
  <si>
    <t>Edit and Final darft master plan + Create slide meeting with internal organizations + Follow up vedio + create google form</t>
  </si>
  <si>
    <t>Edit Master plan according to comments + create slides meeting with internal organizations + Discuss about LIVE meeting + create poster content</t>
  </si>
  <si>
    <t>Create slides meeting with internal organizations + Edit poster + Edit Master plan/slides + Comment video</t>
  </si>
  <si>
    <t xml:space="preserve">Answer questions about plan &amp; slide + Runthrough Event for 6 Aug + Edit slides meeting with internal organizations </t>
  </si>
  <si>
    <t xml:space="preserve">Organizing Public hearing event + Summarize content from event + Edit slide meeting + Create draft final report </t>
  </si>
  <si>
    <t xml:space="preserve">Write Final Report e.g. executive summary, edit TSA number, analze forecast, summarize public hearing + Edit master plan </t>
  </si>
  <si>
    <t xml:space="preserve">Meeting with internal organizations + Edit Final report + Edit Master plan + create slide for final presentation  </t>
  </si>
  <si>
    <t>Finish final report + Edit master plan + create slides for final presentation</t>
  </si>
  <si>
    <t>Edit master plan + create slides</t>
  </si>
  <si>
    <t>Print Final report + master plan and sent to clients + edit slide according to comments</t>
  </si>
  <si>
    <t xml:space="preserve">Create Press release + Edit following comments </t>
  </si>
  <si>
    <t xml:space="preserve">Edit master plan + answer client's some questions </t>
  </si>
  <si>
    <t>Internal meeting</t>
  </si>
  <si>
    <t>TIME-202101</t>
  </si>
  <si>
    <t>Review valuation report</t>
  </si>
  <si>
    <t xml:space="preserve">Review and comment TCEP report </t>
  </si>
  <si>
    <t xml:space="preserve">Edit slide final presentation e.g. SDG + Summarize content from 10 Aug meeting sent to client </t>
  </si>
  <si>
    <t xml:space="preserve">Review NIA valuation report </t>
  </si>
  <si>
    <t>TIME-202153</t>
  </si>
  <si>
    <t>Create TOR for Tourism recommendation</t>
  </si>
  <si>
    <t xml:space="preserve">Create slide indicator compliances </t>
  </si>
  <si>
    <t xml:space="preserve">Internal meeting + Edit slide for final presentation + create slide for รมว. Meeting </t>
  </si>
  <si>
    <t xml:space="preserve">Final presentation + Edit master plan according to comments </t>
  </si>
  <si>
    <t>Finalize slide for meeting + รมว. Meeting + edit master plan</t>
  </si>
  <si>
    <t>ลากิจ</t>
  </si>
  <si>
    <t xml:space="preserve">Edit master plan and final report </t>
  </si>
  <si>
    <t>Mock up policy recommendation proposal + Generate concept note + research</t>
  </si>
  <si>
    <t xml:space="preserve">Check and adjust MoTs master plan and final report </t>
  </si>
  <si>
    <t xml:space="preserve">Edit mots master plan and final report </t>
  </si>
  <si>
    <t xml:space="preserve">adjust MoTs master plan </t>
  </si>
  <si>
    <t>Technical proposal + TOR + research</t>
  </si>
  <si>
    <t xml:space="preserve">Internal meeting + Technical proposal + Project calculation </t>
  </si>
  <si>
    <t>TIME-202134</t>
  </si>
  <si>
    <t xml:space="preserve">ONDE bechmark (USA) </t>
  </si>
  <si>
    <t>TIMEPR-202106</t>
  </si>
  <si>
    <t>Generate NIDA presentation for P'DOME</t>
  </si>
  <si>
    <t xml:space="preserve">Making slide for mots technocal proposal + edit key concept note and agenda </t>
  </si>
  <si>
    <t>TIME202134</t>
  </si>
  <si>
    <t>Meeting and edit from p'Dome comments</t>
  </si>
  <si>
    <t>Participant in online meeting from clients' invitation + technical proposal + adjust concept note</t>
  </si>
  <si>
    <t>Edit NIDA slides</t>
  </si>
  <si>
    <t>Edit MoTs invoice</t>
  </si>
  <si>
    <t>Making ONDE Benchmark slides</t>
  </si>
  <si>
    <t>Technical proposal slide + report + review key concept note</t>
  </si>
  <si>
    <t>Finalize proposal + prepare the documents + Project calculation</t>
  </si>
  <si>
    <t>Home</t>
  </si>
  <si>
    <t xml:space="preserve">Research and draft presentation + adjust agenda + list participants for meeting </t>
  </si>
  <si>
    <t>BA Interview</t>
  </si>
  <si>
    <t>Proposal submission + Research + list participants and create invitation paper</t>
  </si>
  <si>
    <t>Policy recommendation research and create slides</t>
  </si>
  <si>
    <t xml:space="preserve">Policy recommendation research and create slides + list and contact speakers </t>
  </si>
  <si>
    <t>Research and create slides</t>
  </si>
  <si>
    <t>Research and create slides + contact speakers</t>
  </si>
  <si>
    <t>Research + create kick-off presentation + contact speakers</t>
  </si>
  <si>
    <t xml:space="preserve"> research + contact speakers + finalize invitation, response paper and agenda</t>
  </si>
  <si>
    <t xml:space="preserve">Kick-off meeting + coordinate invitaton, speakers, etc. </t>
  </si>
  <si>
    <t>Facilitatprs brief meeting</t>
  </si>
  <si>
    <t xml:space="preserve">Internal meeting + contact speakers + research content + create Q&amp;A questions </t>
  </si>
  <si>
    <t>Contact speakers + draft recommendation</t>
  </si>
  <si>
    <t>Contact speakers + sending mail + draft presentation &amp; recommendation + research recovery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</si>
</sst>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5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21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43" t="s">
        <v>253</v>
      </c>
      <c r="I11" s="36" t="s">
        <v>145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244</v>
      </c>
      <c r="G16" s="47">
        <v>9003</v>
      </c>
      <c r="H16" s="48" t="s">
        <v>252</v>
      </c>
      <c r="I16" s="47" t="s">
        <v>145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57</v>
      </c>
      <c r="G17" s="47">
        <v>9001</v>
      </c>
      <c r="H17" s="48" t="s">
        <v>254</v>
      </c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43" t="s">
        <v>255</v>
      </c>
      <c r="I21" s="36" t="s">
        <v>145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244</v>
      </c>
      <c r="G22" s="36">
        <v>9003</v>
      </c>
      <c r="H22" s="43" t="s">
        <v>256</v>
      </c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244</v>
      </c>
      <c r="G28" s="36">
        <v>9003</v>
      </c>
      <c r="H28" s="174" t="s">
        <v>257</v>
      </c>
      <c r="I28" s="36" t="s">
        <v>145</v>
      </c>
      <c r="J28" s="85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258</v>
      </c>
      <c r="G29" s="36">
        <v>9001</v>
      </c>
      <c r="H29" s="174" t="s">
        <v>259</v>
      </c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260</v>
      </c>
      <c r="G30" s="36">
        <v>9003</v>
      </c>
      <c r="H30" s="174" t="s">
        <v>261</v>
      </c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260</v>
      </c>
      <c r="G33" s="47">
        <v>9003</v>
      </c>
      <c r="H33" s="48" t="s">
        <v>261</v>
      </c>
      <c r="I33" s="47" t="s">
        <v>145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258</v>
      </c>
      <c r="G34" s="47">
        <v>9001</v>
      </c>
      <c r="H34" s="48" t="s">
        <v>259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244</v>
      </c>
      <c r="G35" s="47">
        <v>9003</v>
      </c>
      <c r="H35" s="48" t="s">
        <v>262</v>
      </c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244</v>
      </c>
      <c r="G38" s="36">
        <v>9001</v>
      </c>
      <c r="H38" s="43" t="s">
        <v>265</v>
      </c>
      <c r="I38" s="36" t="s">
        <v>145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263</v>
      </c>
      <c r="G39" s="36">
        <v>9001</v>
      </c>
      <c r="H39" s="43" t="s">
        <v>259</v>
      </c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260</v>
      </c>
      <c r="G40" s="36">
        <v>9003</v>
      </c>
      <c r="H40" s="43" t="s">
        <v>264</v>
      </c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260</v>
      </c>
      <c r="G43" s="47">
        <v>9003</v>
      </c>
      <c r="H43" s="48" t="s">
        <v>266</v>
      </c>
      <c r="I43" s="47" t="s">
        <v>145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57</v>
      </c>
      <c r="G44" s="47">
        <v>9001</v>
      </c>
      <c r="H44" s="48" t="s">
        <v>267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258</v>
      </c>
      <c r="G45" s="47">
        <v>9001</v>
      </c>
      <c r="H45" s="48" t="s">
        <v>268</v>
      </c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244</v>
      </c>
      <c r="G48" s="36">
        <v>9003</v>
      </c>
      <c r="H48" s="43" t="s">
        <v>269</v>
      </c>
      <c r="I48" s="36" t="s">
        <v>145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244</v>
      </c>
      <c r="G55" s="36">
        <v>9003</v>
      </c>
      <c r="H55" s="43" t="s">
        <v>270</v>
      </c>
      <c r="I55" s="36" t="s">
        <v>271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244</v>
      </c>
      <c r="G60" s="47">
        <v>9001</v>
      </c>
      <c r="H60" s="48" t="s">
        <v>272</v>
      </c>
      <c r="I60" s="47" t="s">
        <v>145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273</v>
      </c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244</v>
      </c>
      <c r="G65" s="36">
        <v>9003</v>
      </c>
      <c r="H65" s="43" t="s">
        <v>274</v>
      </c>
      <c r="I65" s="36" t="s">
        <v>145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244</v>
      </c>
      <c r="G70" s="47">
        <v>9001</v>
      </c>
      <c r="H70" s="48" t="s">
        <v>275</v>
      </c>
      <c r="I70" s="47" t="s">
        <v>145</v>
      </c>
      <c r="J70" s="86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244</v>
      </c>
      <c r="G75" s="36">
        <v>9001</v>
      </c>
      <c r="H75" s="43" t="s">
        <v>276</v>
      </c>
      <c r="I75" s="36" t="s">
        <v>145</v>
      </c>
      <c r="J75" s="85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244</v>
      </c>
      <c r="G82" s="36">
        <v>9001</v>
      </c>
      <c r="H82" s="43" t="s">
        <v>280</v>
      </c>
      <c r="I82" s="36" t="s">
        <v>145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61</v>
      </c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244</v>
      </c>
      <c r="G92" s="36">
        <v>9001</v>
      </c>
      <c r="H92" s="43" t="s">
        <v>277</v>
      </c>
      <c r="I92" s="36" t="s">
        <v>145</v>
      </c>
      <c r="J92" s="85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244</v>
      </c>
      <c r="G98" s="47">
        <v>9001</v>
      </c>
      <c r="H98" s="48" t="s">
        <v>278</v>
      </c>
      <c r="I98" s="47" t="s">
        <v>145</v>
      </c>
      <c r="J98" s="86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244</v>
      </c>
      <c r="G103" s="36">
        <v>9001</v>
      </c>
      <c r="H103" s="43" t="s">
        <v>279</v>
      </c>
      <c r="I103" s="36" t="s">
        <v>145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244</v>
      </c>
      <c r="G110" s="36">
        <v>9001</v>
      </c>
      <c r="H110" s="43" t="s">
        <v>281</v>
      </c>
      <c r="I110" s="36" t="s">
        <v>145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9001</v>
      </c>
      <c r="H111" s="43" t="s">
        <v>282</v>
      </c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244</v>
      </c>
      <c r="G115" s="47">
        <v>9001</v>
      </c>
      <c r="H115" s="175" t="s">
        <v>283</v>
      </c>
      <c r="I115" s="47" t="s">
        <v>145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244</v>
      </c>
      <c r="G120" s="36">
        <v>9001</v>
      </c>
      <c r="H120" s="43" t="s">
        <v>284</v>
      </c>
      <c r="I120" s="36" t="s">
        <v>145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244</v>
      </c>
      <c r="G125" s="47">
        <v>9001</v>
      </c>
      <c r="H125" s="48" t="s">
        <v>285</v>
      </c>
      <c r="I125" s="47" t="s">
        <v>145</v>
      </c>
      <c r="J125" s="86">
        <v>11</v>
      </c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19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2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2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47" stopIfTrue="1">
      <formula>IF($A11=1,B11,)</formula>
    </cfRule>
    <cfRule type="expression" dxfId="385" priority="48" stopIfTrue="1">
      <formula>IF($A11="",B11,)</formula>
    </cfRule>
  </conditionalFormatting>
  <conditionalFormatting sqref="E11:E15">
    <cfRule type="expression" dxfId="384" priority="49" stopIfTrue="1">
      <formula>IF($A11="",B11,"")</formula>
    </cfRule>
  </conditionalFormatting>
  <conditionalFormatting sqref="E16:E124">
    <cfRule type="expression" dxfId="383" priority="50" stopIfTrue="1">
      <formula>IF($A16&lt;&gt;1,B16,"")</formula>
    </cfRule>
  </conditionalFormatting>
  <conditionalFormatting sqref="D11:D124">
    <cfRule type="expression" dxfId="382" priority="51" stopIfTrue="1">
      <formula>IF($A11="",B11,)</formula>
    </cfRule>
  </conditionalFormatting>
  <conditionalFormatting sqref="C126">
    <cfRule type="expression" dxfId="381" priority="34" stopIfTrue="1">
      <formula>IF($A126=1,B126,)</formula>
    </cfRule>
    <cfRule type="expression" dxfId="380" priority="35" stopIfTrue="1">
      <formula>IF($A126="",B126,)</formula>
    </cfRule>
  </conditionalFormatting>
  <conditionalFormatting sqref="D126">
    <cfRule type="expression" dxfId="379" priority="36" stopIfTrue="1">
      <formula>IF($A126="",B126,)</formula>
    </cfRule>
  </conditionalFormatting>
  <conditionalFormatting sqref="C125">
    <cfRule type="expression" dxfId="378" priority="31" stopIfTrue="1">
      <formula>IF($A125=1,B125,)</formula>
    </cfRule>
    <cfRule type="expression" dxfId="377" priority="32" stopIfTrue="1">
      <formula>IF($A125="",B125,)</formula>
    </cfRule>
  </conditionalFormatting>
  <conditionalFormatting sqref="D125">
    <cfRule type="expression" dxfId="376" priority="33" stopIfTrue="1">
      <formula>IF($A125="",B125,)</formula>
    </cfRule>
  </conditionalFormatting>
  <conditionalFormatting sqref="E125">
    <cfRule type="expression" dxfId="375" priority="30" stopIfTrue="1">
      <formula>IF($A125&lt;&gt;1,B125,"")</formula>
    </cfRule>
  </conditionalFormatting>
  <conditionalFormatting sqref="E126">
    <cfRule type="expression" dxfId="374" priority="29" stopIfTrue="1">
      <formula>IF($A126&lt;&gt;1,B126,"")</formula>
    </cfRule>
  </conditionalFormatting>
  <conditionalFormatting sqref="G11:G16 G82:G119 G18:G7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15:G119 G87:G104 G18:G22 G33:G49 G60:G7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6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6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G17">
    <cfRule type="expression" dxfId="365" priority="9" stopIfTrue="1">
      <formula>#REF!="Freelancer"</formula>
    </cfRule>
    <cfRule type="expression" dxfId="364" priority="10" stopIfTrue="1">
      <formula>#REF!="DTC Int. Staff"</formula>
    </cfRule>
  </conditionalFormatting>
  <conditionalFormatting sqref="G17">
    <cfRule type="expression" dxfId="363" priority="7" stopIfTrue="1">
      <formula>$F$5="Freelancer"</formula>
    </cfRule>
    <cfRule type="expression" dxfId="362" priority="8" stopIfTrue="1">
      <formula>$F$5="DTC Int. Staff"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K15" sqref="K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19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21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21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21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21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21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21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68" stopIfTrue="1">
      <formula>IF($A11=1,B11,)</formula>
    </cfRule>
    <cfRule type="expression" dxfId="354" priority="69" stopIfTrue="1">
      <formula>IF($A11="",B11,)</formula>
    </cfRule>
  </conditionalFormatting>
  <conditionalFormatting sqref="E11:E15">
    <cfRule type="expression" dxfId="353" priority="70" stopIfTrue="1">
      <formula>IF($A11="",B11,"")</formula>
    </cfRule>
  </conditionalFormatting>
  <conditionalFormatting sqref="E17:E20 E26:E43 E48 E53:E70 E75 E80:E98 E103 E108:E119">
    <cfRule type="expression" dxfId="352" priority="71" stopIfTrue="1">
      <formula>IF($A17&lt;&gt;1,B17,"")</formula>
    </cfRule>
  </conditionalFormatting>
  <conditionalFormatting sqref="D11:D15 D26:D43 D48 D53:D70 D75 D80:D98 D103 D108:D119 D17:D20">
    <cfRule type="expression" dxfId="351" priority="72" stopIfTrue="1">
      <formula>IF($A11="",B11,)</formula>
    </cfRule>
  </conditionalFormatting>
  <conditionalFormatting sqref="E22:E25">
    <cfRule type="expression" dxfId="350" priority="42" stopIfTrue="1">
      <formula>IF($A22&lt;&gt;1,B22,"")</formula>
    </cfRule>
  </conditionalFormatting>
  <conditionalFormatting sqref="D22:D25">
    <cfRule type="expression" dxfId="349" priority="43" stopIfTrue="1">
      <formula>IF($A22="",B22,)</formula>
    </cfRule>
  </conditionalFormatting>
  <conditionalFormatting sqref="E44:E47">
    <cfRule type="expression" dxfId="348" priority="40" stopIfTrue="1">
      <formula>IF($A44&lt;&gt;1,B44,"")</formula>
    </cfRule>
  </conditionalFormatting>
  <conditionalFormatting sqref="D44:D47">
    <cfRule type="expression" dxfId="347" priority="41" stopIfTrue="1">
      <formula>IF($A44="",B44,)</formula>
    </cfRule>
  </conditionalFormatting>
  <conditionalFormatting sqref="E49:E52">
    <cfRule type="expression" dxfId="346" priority="38" stopIfTrue="1">
      <formula>IF($A49&lt;&gt;1,B49,"")</formula>
    </cfRule>
  </conditionalFormatting>
  <conditionalFormatting sqref="D49:D52">
    <cfRule type="expression" dxfId="345" priority="39" stopIfTrue="1">
      <formula>IF($A49="",B49,)</formula>
    </cfRule>
  </conditionalFormatting>
  <conditionalFormatting sqref="E71:E74">
    <cfRule type="expression" dxfId="344" priority="36" stopIfTrue="1">
      <formula>IF($A71&lt;&gt;1,B71,"")</formula>
    </cfRule>
  </conditionalFormatting>
  <conditionalFormatting sqref="D71:D74">
    <cfRule type="expression" dxfId="343" priority="37" stopIfTrue="1">
      <formula>IF($A71="",B71,)</formula>
    </cfRule>
  </conditionalFormatting>
  <conditionalFormatting sqref="E76:E79">
    <cfRule type="expression" dxfId="342" priority="34" stopIfTrue="1">
      <formula>IF($A76&lt;&gt;1,B76,"")</formula>
    </cfRule>
  </conditionalFormatting>
  <conditionalFormatting sqref="D76:D79">
    <cfRule type="expression" dxfId="341" priority="35" stopIfTrue="1">
      <formula>IF($A76="",B76,)</formula>
    </cfRule>
  </conditionalFormatting>
  <conditionalFormatting sqref="E93">
    <cfRule type="timePeriod" dxfId="34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31" stopIfTrue="1">
      <formula>IF($A99&lt;&gt;1,B99,"")</formula>
    </cfRule>
  </conditionalFormatting>
  <conditionalFormatting sqref="D99:D102">
    <cfRule type="expression" dxfId="338" priority="32" stopIfTrue="1">
      <formula>IF($A99="",B99,)</formula>
    </cfRule>
  </conditionalFormatting>
  <conditionalFormatting sqref="E99:E102">
    <cfRule type="timePeriod" dxfId="33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8" stopIfTrue="1">
      <formula>IF($A104&lt;&gt;1,B104,"")</formula>
    </cfRule>
  </conditionalFormatting>
  <conditionalFormatting sqref="D104:D107">
    <cfRule type="expression" dxfId="335" priority="29" stopIfTrue="1">
      <formula>IF($A104="",B104,)</formula>
    </cfRule>
  </conditionalFormatting>
  <conditionalFormatting sqref="E104:E107">
    <cfRule type="timePeriod" dxfId="33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19 G26:G30 G37:G57 G64:G84 G91:G107 G109:G112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5:G89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5:G8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27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27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08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08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19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19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21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21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21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21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2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47" stopIfTrue="1">
      <formula>IF($A11=1,B11,)</formula>
    </cfRule>
    <cfRule type="expression" dxfId="306" priority="48" stopIfTrue="1">
      <formula>IF($A11="",B11,)</formula>
    </cfRule>
  </conditionalFormatting>
  <conditionalFormatting sqref="E11:E15">
    <cfRule type="expression" dxfId="305" priority="49" stopIfTrue="1">
      <formula>IF($A11="",B11,"")</formula>
    </cfRule>
  </conditionalFormatting>
  <conditionalFormatting sqref="E130:E134 E26:E124">
    <cfRule type="expression" dxfId="304" priority="50" stopIfTrue="1">
      <formula>IF($A26&lt;&gt;1,B26,"")</formula>
    </cfRule>
  </conditionalFormatting>
  <conditionalFormatting sqref="D130:D134 D11:D15 D26:D124">
    <cfRule type="expression" dxfId="303" priority="51" stopIfTrue="1">
      <formula>IF($A11="",B11,)</formula>
    </cfRule>
  </conditionalFormatting>
  <conditionalFormatting sqref="C125:C129">
    <cfRule type="expression" dxfId="302" priority="31" stopIfTrue="1">
      <formula>IF($A125=1,B125,)</formula>
    </cfRule>
    <cfRule type="expression" dxfId="301" priority="32" stopIfTrue="1">
      <formula>IF($A125="",B125,)</formula>
    </cfRule>
  </conditionalFormatting>
  <conditionalFormatting sqref="D125:D129">
    <cfRule type="expression" dxfId="300" priority="33" stopIfTrue="1">
      <formula>IF($A125="",B125,)</formula>
    </cfRule>
  </conditionalFormatting>
  <conditionalFormatting sqref="E125:E129">
    <cfRule type="expression" dxfId="299" priority="30" stopIfTrue="1">
      <formula>IF($A125&lt;&gt;1,B125,"")</formula>
    </cfRule>
  </conditionalFormatting>
  <conditionalFormatting sqref="E17:E20">
    <cfRule type="expression" dxfId="298" priority="21" stopIfTrue="1">
      <formula>IF($A17="",B17,"")</formula>
    </cfRule>
  </conditionalFormatting>
  <conditionalFormatting sqref="D17:D20">
    <cfRule type="expression" dxfId="297" priority="22" stopIfTrue="1">
      <formula>IF($A17="",B17,)</formula>
    </cfRule>
  </conditionalFormatting>
  <conditionalFormatting sqref="E22:E25">
    <cfRule type="expression" dxfId="296" priority="19" stopIfTrue="1">
      <formula>IF($A22="",B22,"")</formula>
    </cfRule>
  </conditionalFormatting>
  <conditionalFormatting sqref="D22:D25">
    <cfRule type="expression" dxfId="295" priority="20" stopIfTrue="1">
      <formula>IF($A22="",B22,)</formula>
    </cfRule>
  </conditionalFormatting>
  <conditionalFormatting sqref="G11:G20 G26:G84 G90:G119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19 G26:G30 G37:G57 G64:G84 G91:G112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16:G20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6:G20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G21:G25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21:G25">
    <cfRule type="expression" dxfId="284" priority="7" stopIfTrue="1">
      <formula>$F$5="Freelancer"</formula>
    </cfRule>
    <cfRule type="expression" dxfId="283" priority="8" stopIfTrue="1">
      <formula>$F$5="DTC Int. Staff"</formula>
    </cfRule>
  </conditionalFormatting>
  <conditionalFormatting sqref="G63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5:G89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5:G89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2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2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53" stopIfTrue="1">
      <formula>IF($A11=1,B11,)</formula>
    </cfRule>
    <cfRule type="expression" dxfId="275" priority="54" stopIfTrue="1">
      <formula>IF($A11="",B11,)</formula>
    </cfRule>
  </conditionalFormatting>
  <conditionalFormatting sqref="E11:E15">
    <cfRule type="expression" dxfId="274" priority="55" stopIfTrue="1">
      <formula>IF($A11="",B11,"")</formula>
    </cfRule>
  </conditionalFormatting>
  <conditionalFormatting sqref="E16:E128">
    <cfRule type="expression" dxfId="273" priority="56" stopIfTrue="1">
      <formula>IF($A16&lt;&gt;1,B16,"")</formula>
    </cfRule>
  </conditionalFormatting>
  <conditionalFormatting sqref="D11:D128">
    <cfRule type="expression" dxfId="272" priority="57" stopIfTrue="1">
      <formula>IF($A11="",B11,)</formula>
    </cfRule>
  </conditionalFormatting>
  <conditionalFormatting sqref="C129:C133">
    <cfRule type="expression" dxfId="271" priority="37" stopIfTrue="1">
      <formula>IF($A129=1,B129,)</formula>
    </cfRule>
    <cfRule type="expression" dxfId="270" priority="38" stopIfTrue="1">
      <formula>IF($A129="",B129,)</formula>
    </cfRule>
  </conditionalFormatting>
  <conditionalFormatting sqref="D129:D133">
    <cfRule type="expression" dxfId="269" priority="39" stopIfTrue="1">
      <formula>IF($A129="",B129,)</formula>
    </cfRule>
  </conditionalFormatting>
  <conditionalFormatting sqref="E129:E133">
    <cfRule type="expression" dxfId="268" priority="36" stopIfTrue="1">
      <formula>IF($A129&lt;&gt;1,B129,"")</formula>
    </cfRule>
  </conditionalFormatting>
  <conditionalFormatting sqref="G11:G20 G82:G104 G22:G76 G106:G114 G116:G119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6:G119 G87:G104 G22 G33:G49 G60:G76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6:G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6:G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55:G59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77:G81">
    <cfRule type="expression" dxfId="253" priority="13" stopIfTrue="1">
      <formula>#REF!="Freelancer"</formula>
    </cfRule>
    <cfRule type="expression" dxfId="252" priority="14" stopIfTrue="1">
      <formula>#REF!="DTC Int. Staff"</formula>
    </cfRule>
  </conditionalFormatting>
  <conditionalFormatting sqref="G77:G81">
    <cfRule type="expression" dxfId="251" priority="11" stopIfTrue="1">
      <formula>$F$5="Freelancer"</formula>
    </cfRule>
    <cfRule type="expression" dxfId="250" priority="12" stopIfTrue="1">
      <formula>$F$5="DTC Int. Staff"</formula>
    </cfRule>
  </conditionalFormatting>
  <conditionalFormatting sqref="G105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05">
    <cfRule type="expression" dxfId="247" priority="7" stopIfTrue="1">
      <formula>$F$5="Freelancer"</formula>
    </cfRule>
    <cfRule type="expression" dxfId="246" priority="8" stopIfTrue="1">
      <formula>$F$5="DTC Int. Staff"</formula>
    </cfRule>
  </conditionalFormatting>
  <conditionalFormatting sqref="G115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5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0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20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20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20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2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2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19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21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21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21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21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47" stopIfTrue="1">
      <formula>IF($A11=1,B11,)</formula>
    </cfRule>
    <cfRule type="expression" dxfId="238" priority="48" stopIfTrue="1">
      <formula>IF($A11="",B11,)</formula>
    </cfRule>
  </conditionalFormatting>
  <conditionalFormatting sqref="E11">
    <cfRule type="expression" dxfId="237" priority="49" stopIfTrue="1">
      <formula>IF($A11="",B11,"")</formula>
    </cfRule>
  </conditionalFormatting>
  <conditionalFormatting sqref="E12:E119">
    <cfRule type="expression" dxfId="236" priority="50" stopIfTrue="1">
      <formula>IF($A12&lt;&gt;1,B12,"")</formula>
    </cfRule>
  </conditionalFormatting>
  <conditionalFormatting sqref="D11:D119">
    <cfRule type="expression" dxfId="235" priority="51" stopIfTrue="1">
      <formula>IF($A11="",B11,)</formula>
    </cfRule>
  </conditionalFormatting>
  <conditionalFormatting sqref="C121:C125">
    <cfRule type="expression" dxfId="234" priority="34" stopIfTrue="1">
      <formula>IF($A121=1,B121,)</formula>
    </cfRule>
    <cfRule type="expression" dxfId="233" priority="35" stopIfTrue="1">
      <formula>IF($A121="",B121,)</formula>
    </cfRule>
  </conditionalFormatting>
  <conditionalFormatting sqref="D121:D125">
    <cfRule type="expression" dxfId="232" priority="36" stopIfTrue="1">
      <formula>IF($A121="",B121,)</formula>
    </cfRule>
  </conditionalFormatting>
  <conditionalFormatting sqref="C120">
    <cfRule type="expression" dxfId="231" priority="31" stopIfTrue="1">
      <formula>IF($A120=1,B120,)</formula>
    </cfRule>
    <cfRule type="expression" dxfId="230" priority="32" stopIfTrue="1">
      <formula>IF($A120="",B120,)</formula>
    </cfRule>
  </conditionalFormatting>
  <conditionalFormatting sqref="D120">
    <cfRule type="expression" dxfId="229" priority="33" stopIfTrue="1">
      <formula>IF($A120="",B120,)</formula>
    </cfRule>
  </conditionalFormatting>
  <conditionalFormatting sqref="E120">
    <cfRule type="expression" dxfId="228" priority="30" stopIfTrue="1">
      <formula>IF($A120&lt;&gt;1,B120,"")</formula>
    </cfRule>
  </conditionalFormatting>
  <conditionalFormatting sqref="E121:E125">
    <cfRule type="expression" dxfId="227" priority="29" stopIfTrue="1">
      <formula>IF($A121&lt;&gt;1,B121,"")</formula>
    </cfRule>
  </conditionalFormatting>
  <conditionalFormatting sqref="G11:G12 G18:G76 G82:G93 G95:G118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14:G118 G18:G22 G33:G49 G60:G76 G87:G93 G95:G103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2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2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13:G17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13:G17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G55:G59">
    <cfRule type="expression" dxfId="214" priority="9" stopIfTrue="1">
      <formula>$F$5="Freelancer"</formula>
    </cfRule>
    <cfRule type="expression" dxfId="213" priority="10" stopIfTrue="1">
      <formula>$F$5="DTC Int. Staff"</formula>
    </cfRule>
  </conditionalFormatting>
  <conditionalFormatting sqref="G77:G81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conditionalFormatting sqref="G77:G81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94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94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19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21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20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43" stopIfTrue="1">
      <formula>IF($A11=1,B11,)</formula>
    </cfRule>
    <cfRule type="expression" dxfId="203" priority="44" stopIfTrue="1">
      <formula>IF($A11="",B11,)</formula>
    </cfRule>
  </conditionalFormatting>
  <conditionalFormatting sqref="E11:E15">
    <cfRule type="expression" dxfId="202" priority="45" stopIfTrue="1">
      <formula>IF($A11="",B11,"")</formula>
    </cfRule>
  </conditionalFormatting>
  <conditionalFormatting sqref="E16:E124">
    <cfRule type="expression" dxfId="201" priority="46" stopIfTrue="1">
      <formula>IF($A16&lt;&gt;1,B16,"")</formula>
    </cfRule>
  </conditionalFormatting>
  <conditionalFormatting sqref="D11:D124">
    <cfRule type="expression" dxfId="200" priority="47" stopIfTrue="1">
      <formula>IF($A11="",B11,)</formula>
    </cfRule>
  </conditionalFormatting>
  <conditionalFormatting sqref="C125:C129">
    <cfRule type="expression" dxfId="199" priority="27" stopIfTrue="1">
      <formula>IF($A125=1,B125,)</formula>
    </cfRule>
    <cfRule type="expression" dxfId="198" priority="28" stopIfTrue="1">
      <formula>IF($A125="",B125,)</formula>
    </cfRule>
  </conditionalFormatting>
  <conditionalFormatting sqref="D125:D129">
    <cfRule type="expression" dxfId="197" priority="29" stopIfTrue="1">
      <formula>IF($A125="",B125,)</formula>
    </cfRule>
  </conditionalFormatting>
  <conditionalFormatting sqref="E125:E129">
    <cfRule type="expression" dxfId="196" priority="26" stopIfTrue="1">
      <formula>IF($A125&lt;&gt;1,B125,"")</formula>
    </cfRule>
  </conditionalFormatting>
  <conditionalFormatting sqref="G11:G20 G26:G84 G86:G119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:G119 G87:G112 G26:G30 G33:G57 G60:G84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G16:G20">
    <cfRule type="expression" dxfId="191" priority="13" stopIfTrue="1">
      <formula>#REF!="Freelancer"</formula>
    </cfRule>
    <cfRule type="expression" dxfId="190" priority="14" stopIfTrue="1">
      <formula>#REF!="DTC Int. Staff"</formula>
    </cfRule>
  </conditionalFormatting>
  <conditionalFormatting sqref="G16:G20">
    <cfRule type="expression" dxfId="189" priority="11" stopIfTrue="1">
      <formula>$F$5="Freelancer"</formula>
    </cfRule>
    <cfRule type="expression" dxfId="188" priority="12" stopIfTrue="1">
      <formula>$F$5="DTC Int. Staff"</formula>
    </cfRule>
  </conditionalFormatting>
  <conditionalFormatting sqref="G21:G2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21:G2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H5" sqref="H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196.2</v>
      </c>
      <c r="J8" s="25">
        <f>I8/8</f>
        <v>24.524999999999999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43" t="s">
        <v>202</v>
      </c>
      <c r="I11" s="36" t="s">
        <v>145</v>
      </c>
      <c r="J11" s="38">
        <v>10.3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203</v>
      </c>
      <c r="I16" s="47" t="s">
        <v>56</v>
      </c>
      <c r="J16" s="49">
        <v>12.3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57</v>
      </c>
      <c r="G21" s="36">
        <v>9001</v>
      </c>
      <c r="H21" s="43" t="s">
        <v>204</v>
      </c>
      <c r="I21" s="36" t="s">
        <v>145</v>
      </c>
      <c r="J21" s="38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57</v>
      </c>
      <c r="G22" s="36">
        <v>9001</v>
      </c>
      <c r="H22" s="43" t="s">
        <v>205</v>
      </c>
      <c r="I22" s="36" t="s">
        <v>145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206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22" t="s">
        <v>207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9013</v>
      </c>
      <c r="H33" s="48" t="s">
        <v>208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209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210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23" t="s">
        <v>211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212</v>
      </c>
      <c r="I55" s="36" t="s">
        <v>56</v>
      </c>
      <c r="J55" s="38">
        <v>9.3000000000000007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213</v>
      </c>
      <c r="I60" s="47" t="s">
        <v>56</v>
      </c>
      <c r="J60" s="49">
        <v>11.3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214</v>
      </c>
      <c r="I65" s="36" t="s">
        <v>56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215</v>
      </c>
      <c r="I70" s="47" t="s">
        <v>145</v>
      </c>
      <c r="J70" s="49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57</v>
      </c>
      <c r="G75" s="36">
        <v>9001</v>
      </c>
      <c r="H75" s="43" t="s">
        <v>216</v>
      </c>
      <c r="I75" s="36" t="s">
        <v>145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217</v>
      </c>
      <c r="I77" s="47" t="s">
        <v>145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218</v>
      </c>
      <c r="I82" s="36" t="s">
        <v>145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219</v>
      </c>
      <c r="I87" s="47" t="s">
        <v>145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220</v>
      </c>
      <c r="I92" s="36" t="s">
        <v>221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222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 t="s">
        <v>182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57</v>
      </c>
      <c r="G110" s="36">
        <v>9001</v>
      </c>
      <c r="H110" s="43" t="s">
        <v>223</v>
      </c>
      <c r="I110" s="36" t="s">
        <v>145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123" t="s">
        <v>182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57</v>
      </c>
      <c r="G120" s="36">
        <v>9001</v>
      </c>
      <c r="H120" s="43" t="s">
        <v>224</v>
      </c>
      <c r="I120" s="36" t="s">
        <v>145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57</v>
      </c>
      <c r="G125" s="47">
        <v>9001</v>
      </c>
      <c r="H125" s="48" t="s">
        <v>225</v>
      </c>
      <c r="I125" s="47" t="s">
        <v>145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87" zoomScale="90" zoomScaleNormal="90" workbookViewId="0">
      <selection activeCell="M113" sqref="M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57</v>
      </c>
      <c r="G12" s="66">
        <v>9001</v>
      </c>
      <c r="H12" s="67" t="s">
        <v>226</v>
      </c>
      <c r="I12" s="66" t="s">
        <v>145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71" t="s">
        <v>227</v>
      </c>
      <c r="I17" s="47" t="s">
        <v>145</v>
      </c>
      <c r="J17" s="86">
        <v>11.5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57</v>
      </c>
      <c r="G22" s="66">
        <v>9001</v>
      </c>
      <c r="H22" s="106" t="s">
        <v>228</v>
      </c>
      <c r="I22" s="66" t="s">
        <v>145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229</v>
      </c>
      <c r="I27" s="47" t="s">
        <v>56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4" t="s">
        <v>230</v>
      </c>
      <c r="I32" s="36" t="s">
        <v>56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231</v>
      </c>
      <c r="I39" s="66" t="s">
        <v>145</v>
      </c>
      <c r="J39" s="87">
        <v>10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71" t="s">
        <v>232</v>
      </c>
      <c r="I44" s="47" t="s">
        <v>145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67" t="s">
        <v>233</v>
      </c>
      <c r="I49" s="66" t="s">
        <v>145</v>
      </c>
      <c r="J49" s="87">
        <v>9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57</v>
      </c>
      <c r="G54" s="66">
        <v>9001</v>
      </c>
      <c r="H54" s="68" t="s">
        <v>234</v>
      </c>
      <c r="I54" s="66" t="s">
        <v>145</v>
      </c>
      <c r="J54" s="87">
        <v>9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68" t="s">
        <v>234</v>
      </c>
      <c r="I59" s="66" t="s">
        <v>145</v>
      </c>
      <c r="J59" s="87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57</v>
      </c>
      <c r="G66" s="66">
        <v>9001</v>
      </c>
      <c r="H66" s="67" t="s">
        <v>235</v>
      </c>
      <c r="I66" s="66" t="s">
        <v>145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57</v>
      </c>
      <c r="G71" s="47">
        <v>9001</v>
      </c>
      <c r="H71" s="48" t="s">
        <v>236</v>
      </c>
      <c r="I71" s="47" t="s">
        <v>145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237</v>
      </c>
      <c r="I76" s="66" t="s">
        <v>145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57</v>
      </c>
      <c r="G81" s="47">
        <v>9001</v>
      </c>
      <c r="H81" s="48" t="s">
        <v>238</v>
      </c>
      <c r="I81" s="47" t="s">
        <v>145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239</v>
      </c>
      <c r="G82" s="47">
        <v>9001</v>
      </c>
      <c r="H82" s="48" t="s">
        <v>240</v>
      </c>
      <c r="I82" s="47" t="s">
        <v>145</v>
      </c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57</v>
      </c>
      <c r="G86" s="36">
        <v>9001</v>
      </c>
      <c r="H86" s="43" t="s">
        <v>242</v>
      </c>
      <c r="I86" s="36" t="s">
        <v>145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 t="s">
        <v>241</v>
      </c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239</v>
      </c>
      <c r="G93" s="66">
        <v>9001</v>
      </c>
      <c r="H93" s="106" t="s">
        <v>243</v>
      </c>
      <c r="I93" s="66" t="s">
        <v>145</v>
      </c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244</v>
      </c>
      <c r="G98" s="47">
        <v>9003</v>
      </c>
      <c r="H98" s="48" t="s">
        <v>245</v>
      </c>
      <c r="I98" s="47" t="s">
        <v>145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57</v>
      </c>
      <c r="G99" s="47">
        <v>9001</v>
      </c>
      <c r="H99" s="48" t="s">
        <v>246</v>
      </c>
      <c r="I99" s="47" t="s">
        <v>145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247</v>
      </c>
      <c r="I103" s="66" t="s">
        <v>145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248</v>
      </c>
      <c r="I108" s="47" t="s">
        <v>145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249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9015</v>
      </c>
      <c r="H120" s="106" t="s">
        <v>250</v>
      </c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 t="s">
        <v>57</v>
      </c>
      <c r="G125" s="97">
        <v>9001</v>
      </c>
      <c r="H125" s="98" t="s">
        <v>251</v>
      </c>
      <c r="I125" s="97" t="s">
        <v>145</v>
      </c>
      <c r="J125" s="99">
        <v>10</v>
      </c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2021-10-05T12:57:31Z</dcterms:modified>
</cp:coreProperties>
</file>