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2046" documentId="13_ncr:1_{C2754087-65FB-460E-92D2-F14E8322072C}" xr6:coauthVersionLast="47" xr6:coauthVersionMax="47" xr10:uidLastSave="{4BC5A5CF-2932-44A2-B34E-1E65D8C15A3B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J8" i="47"/>
  <c r="I8" i="47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<sst xmlns="http://schemas.openxmlformats.org/spreadsheetml/2006/main" count="1382" uniqueCount="198">
  <si>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</si>
  <si>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</si>
  <si>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</si>
  <si>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</si>
  <si>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</si>
  <si>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</si>
  <si>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</si>
  <si>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</si>
  <si>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</si>
  <si>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</si>
  <si>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</si>
  <si>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</si>
  <si>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</si>
  <si>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</si>
  <si>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</si>
  <si>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</si>
  <si>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</si>
  <si>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</si>
  <si>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</si>
  <si>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</si>
  <si>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</si>
  <si>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</si>
  <si>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</si>
  <si>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</si>
  <si>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</si>
  <si>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</si>
  <si>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</si>
  <si>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</si>
  <si>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</si>
  <si>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</si>
  <si>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</si>
  <si>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</si>
  <si>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</si>
  <si>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</si>
  <si>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</si>
  <si>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</si>
  <si>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</si>
  <si>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</si>
  <si>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</si>
  <si>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</si>
  <si>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</si>
  <si>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</si>
  <si>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</si>
  <si>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</si>
  <si>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</si>
  <si>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</si>
  <si>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</si>
  <si>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</si>
  <si>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</si>
  <si>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</si>
  <si>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</si>
  <si>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</si>
  <si>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</si>
  <si>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</si>
  <si>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</si>
  <si>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</si>
  <si>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</si>
  <si>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</si>
  <si>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</si>
  <si>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</si>
  <si>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</si>
  <si>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</si>
  <si>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</si>
  <si>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</si>
  <si>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</si>
  <si>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</si>
  <si>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</si>
  <si>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</si>
  <si>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</si>
  <si>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</si>
  <si>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</si>
  <si>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</si>
  <si>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</si>
  <si>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</si>
  <si>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</si>
  <si>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</si>
  <si>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</si>
  <si>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</si>
  <si>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</si>
  <si>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</si>
  <si>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</si>
  <si>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</si>
  <si>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</si>
  <si>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</si>
  <si>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</si>
  <si>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</si>
  <si>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</si>
  <si>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</si>
  <si>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</si>
  <si>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</si>
  <si>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</si>
  <si>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</si>
  <si>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</si>
  <si>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</si>
  <si>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</si>
  <si>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</si>
  <si>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</si>
  <si>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</si>
  <si>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</si>
  <si>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</si>
  <si>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</si>
  <si>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</si>
  <si>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</si>
  <si>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</si>
  <si>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</si>
  <si>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</si>
  <si>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</si>
  <si>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</si>
  <si>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</si>
  <si>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</si>
  <si>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</si>
  <si>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</si>
  <si>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</si>
  <si>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</si>
  <si>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</si>
  <si>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</si>
  <si>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</si>
  <si>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</si>
  <si>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</si>
  <si>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</si>
  <si>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</si>
  <si>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</si>
  <si>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</si>
  <si>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</si>
  <si>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</si>
  <si>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</si>
  <si>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</si>
  <si>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</si>
  <si>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</si>
  <si>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</si>
  <si>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</si>
  <si>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</si>
  <si>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</si>
  <si>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</si>
  <si>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</si>
  <si>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</si>
  <si>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</si>
  <si>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</si>
  <si>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</si>
  <si>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</si>
  <si>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</si>
  <si>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</si>
  <si>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</si>
  <si>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</si>
  <si>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</si>
  <si>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</si>
  <si>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</si>
  <si>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</si>
  <si>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</si>
  <si>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</si>
  <si>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</si>
  <si>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</si>
  <si>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</si>
  <si>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</si>
  <si>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</si>
  <si>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</si>
  <si>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</si>
  <si>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</si>
  <si>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</si>
  <si>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</si>
  <si>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</si>
  <si>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</si>
  <si>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</si>
  <si>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</si>
  <si>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</si>
  <si>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</si>
  <si>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</si>
  <si>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</si>
  <si>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</si>
  <si>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</si>
  <si>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</si>
  <si>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</si>
  <si>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</si>
  <si>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</si>
  <si>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</si>
  <si>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</si>
  <si>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</si>
  <si>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</si>
  <si>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</si>
  <si>
    <t>MWA Business Plan - Financial proposal / CV part</t>
  </si>
  <si>
    <t>ทำเอกสารเปลี่ยนที่อยู่บริษัท</t>
  </si>
  <si>
    <t>อัพเดตสเตตัส Disrupt Tech</t>
  </si>
  <si>
    <t>สรุป TIME Solutions</t>
  </si>
  <si>
    <t>TIME Solutions Discussion</t>
  </si>
  <si>
    <t>SME - Financial proposal / เตรียมเอกสาร</t>
  </si>
  <si>
    <t>Huawei 5G Thailand Insight - นัดสัมภาษณ์</t>
  </si>
  <si>
    <t>Disrupt Tech - Project discussion</t>
  </si>
  <si>
    <t xml:space="preserve">TIME-202062 </t>
  </si>
  <si>
    <t xml:space="preserve">MWA Business Plan - ส่ง proposal </t>
  </si>
  <si>
    <t>MoTs Policy Recommendation - ส่ง Proposal</t>
  </si>
  <si>
    <t>MoTs Policy Recommendation - เอกสาร/CV/Financial</t>
  </si>
  <si>
    <t>Huawei 5G Thailand Insight - รายชื่อ (Support P/Bill)</t>
  </si>
  <si>
    <t>MWA Business Plan - CV part</t>
  </si>
  <si>
    <t>โทรนัดสัมภาษณ์คนในโครงการ สกมช.</t>
  </si>
  <si>
    <t>ร่างสัญญาของที่ปรึกษาในโครงการ สกมช.</t>
  </si>
  <si>
    <t>TIME-202152</t>
  </si>
  <si>
    <t>TIME-202159</t>
  </si>
  <si>
    <t>SME - proposal / เตรียมเอกสาร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</si>
</sst>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319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9" borderId="41" xfId="0" applyFont="1" applyFill="1" applyBorder="1" applyAlignment="1" applyProtection="1">
      <alignment horizontal="center" vertical="center"/>
      <protection locked="0"/>
    </xf>
    <xf numFmtId="0" fontId="13" fillId="0" borderId="41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3" fillId="8" borderId="3" xfId="0" applyFont="1" applyFill="1" applyBorder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4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14" fontId="13" fillId="9" borderId="30" xfId="0" applyNumberFormat="1" applyFont="1" applyFill="1" applyBorder="1" applyAlignment="1" applyProtection="1">
      <alignment horizontal="center" vertical="center"/>
    </xf>
    <xf numFmtId="0" fontId="13" fillId="9" borderId="10" xfId="0" applyFont="1" applyFill="1" applyBorder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4" xfId="2" applyNumberFormat="1" applyFont="1" applyFill="1" applyBorder="1" applyAlignment="1" applyProtection="1">
      <alignment horizontal="center" vertical="center"/>
      <protection locked="0"/>
    </xf>
    <xf numFmtId="0" fontId="10" fillId="4" borderId="44" xfId="2" applyFont="1" applyFill="1" applyBorder="1" applyAlignment="1">
      <alignment horizontal="center" vertical="center"/>
    </xf>
    <xf numFmtId="0" fontId="10" fillId="4" borderId="45" xfId="2" applyFont="1" applyFill="1" applyBorder="1" applyAlignment="1">
      <alignment horizontal="center" vertical="center"/>
    </xf>
    <xf numFmtId="0" fontId="10" fillId="11" borderId="46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7" xfId="2" applyNumberFormat="1" applyFont="1" applyFill="1" applyBorder="1" applyAlignment="1">
      <alignment horizontal="center" vertical="center"/>
    </xf>
    <xf numFmtId="14" fontId="13" fillId="9" borderId="47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8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7" xfId="2" applyNumberFormat="1" applyFont="1" applyBorder="1" applyAlignment="1">
      <alignment horizontal="center" vertical="center"/>
    </xf>
    <xf numFmtId="14" fontId="13" fillId="0" borderId="47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8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50" xfId="2" applyNumberFormat="1" applyFont="1" applyFill="1" applyBorder="1" applyAlignment="1" applyProtection="1">
      <alignment horizontal="center" vertical="center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20" fontId="13" fillId="0" borderId="30" xfId="2" applyNumberFormat="1" applyFont="1" applyFill="1" applyBorder="1" applyAlignment="1">
      <alignment horizontal="center" vertical="center"/>
    </xf>
    <xf numFmtId="14" fontId="13" fillId="0" borderId="33" xfId="2" applyNumberFormat="1" applyFont="1" applyFill="1" applyBorder="1" applyAlignment="1">
      <alignment horizontal="center" vertical="center"/>
    </xf>
    <xf numFmtId="2" fontId="13" fillId="0" borderId="1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horizontal="left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2" fontId="13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20" xfId="2" applyFont="1" applyFill="1" applyBorder="1" applyAlignment="1" applyProtection="1">
      <alignment vertical="center" wrapText="1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20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3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0" fontId="13" fillId="0" borderId="33" xfId="2" applyNumberFormat="1" applyFont="1" applyFill="1" applyBorder="1" applyAlignment="1">
      <alignment horizontal="center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104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82" t="s">
        <v>24</v>
      </c>
      <c r="C2" s="283"/>
      <c r="D2" s="283"/>
      <c r="E2" s="283"/>
      <c r="F2" s="283"/>
      <c r="G2" s="284"/>
      <c r="H2" s="2"/>
      <c r="I2" s="2"/>
    </row>
    <row r="3" spans="2:9" x14ac:dyDescent="0.35">
      <c r="B3" s="7" t="s">
        <v>25</v>
      </c>
      <c r="C3" s="288" t="s">
        <v>94</v>
      </c>
      <c r="D3" s="289"/>
      <c r="E3" s="289"/>
      <c r="F3" s="289"/>
      <c r="G3" s="290"/>
      <c r="H3" s="3"/>
      <c r="I3" s="3"/>
    </row>
    <row r="4" spans="2:9" x14ac:dyDescent="0.35">
      <c r="B4" s="6" t="s">
        <v>26</v>
      </c>
      <c r="C4" s="291" t="s">
        <v>95</v>
      </c>
      <c r="D4" s="292"/>
      <c r="E4" s="292"/>
      <c r="F4" s="292"/>
      <c r="G4" s="293"/>
      <c r="H4" s="3"/>
      <c r="I4" s="3"/>
    </row>
    <row r="5" spans="2:9" x14ac:dyDescent="0.35">
      <c r="B5" s="6" t="s">
        <v>27</v>
      </c>
      <c r="C5" s="291">
        <v>135</v>
      </c>
      <c r="D5" s="292"/>
      <c r="E5" s="292"/>
      <c r="F5" s="292"/>
      <c r="G5" s="293"/>
      <c r="H5" s="3"/>
      <c r="I5" s="3"/>
    </row>
    <row r="7" spans="2:9" ht="32.25" customHeight="1" x14ac:dyDescent="0.35">
      <c r="B7" s="297" t="s">
        <v>31</v>
      </c>
      <c r="C7" s="298"/>
      <c r="D7" s="298"/>
      <c r="E7" s="298"/>
      <c r="F7" s="298"/>
      <c r="G7" s="299"/>
      <c r="H7" s="3"/>
      <c r="I7" s="3"/>
    </row>
    <row r="8" spans="2:9" x14ac:dyDescent="0.35">
      <c r="B8" s="285" t="s">
        <v>28</v>
      </c>
      <c r="C8" s="286"/>
      <c r="D8" s="286"/>
      <c r="E8" s="286"/>
      <c r="F8" s="286"/>
      <c r="G8" s="287"/>
      <c r="H8" s="3"/>
      <c r="I8" s="3"/>
    </row>
    <row r="9" spans="2:9" x14ac:dyDescent="0.35">
      <c r="B9" s="294" t="s">
        <v>29</v>
      </c>
      <c r="C9" s="295"/>
      <c r="D9" s="295"/>
      <c r="E9" s="295"/>
      <c r="F9" s="295"/>
      <c r="G9" s="296"/>
      <c r="H9" s="3"/>
      <c r="I9" s="3"/>
    </row>
    <row r="10" spans="2:9" x14ac:dyDescent="0.35">
      <c r="B10" s="262" t="s">
        <v>30</v>
      </c>
      <c r="C10" s="263"/>
      <c r="D10" s="263"/>
      <c r="E10" s="263"/>
      <c r="F10" s="263"/>
      <c r="G10" s="264"/>
      <c r="H10" s="3"/>
      <c r="I10" s="3"/>
    </row>
    <row r="12" spans="2:9" x14ac:dyDescent="0.35">
      <c r="B12" s="58" t="s">
        <v>46</v>
      </c>
      <c r="C12" s="265" t="s">
        <v>16</v>
      </c>
      <c r="D12" s="266"/>
      <c r="E12" s="266"/>
      <c r="F12" s="266"/>
      <c r="G12" s="266"/>
      <c r="H12" s="4"/>
      <c r="I12" s="4"/>
    </row>
    <row r="13" spans="2:9" ht="19.5" customHeight="1" x14ac:dyDescent="0.35">
      <c r="B13" s="60">
        <v>9001</v>
      </c>
      <c r="C13" s="259" t="s">
        <v>36</v>
      </c>
      <c r="D13" s="260"/>
      <c r="E13" s="260"/>
      <c r="F13" s="260"/>
      <c r="G13" s="261"/>
      <c r="H13" s="4"/>
      <c r="I13" s="4"/>
    </row>
    <row r="14" spans="2:9" ht="19.5" customHeight="1" x14ac:dyDescent="0.35">
      <c r="B14" s="7" t="s">
        <v>23</v>
      </c>
      <c r="C14" s="262"/>
      <c r="D14" s="263"/>
      <c r="E14" s="263"/>
      <c r="F14" s="263"/>
      <c r="G14" s="264"/>
      <c r="H14" s="4"/>
      <c r="I14" s="4"/>
    </row>
    <row r="15" spans="2:9" ht="18.75" customHeight="1" x14ac:dyDescent="0.35">
      <c r="B15" s="60">
        <v>9002</v>
      </c>
      <c r="C15" s="267" t="s">
        <v>45</v>
      </c>
      <c r="D15" s="268"/>
      <c r="E15" s="268"/>
      <c r="F15" s="268"/>
      <c r="G15" s="269"/>
      <c r="H15" s="4"/>
      <c r="I15" s="4"/>
    </row>
    <row r="16" spans="2:9" ht="18.75" customHeight="1" x14ac:dyDescent="0.35">
      <c r="B16" s="61"/>
      <c r="C16" s="300" t="s">
        <v>43</v>
      </c>
      <c r="D16" s="301"/>
      <c r="E16" s="301"/>
      <c r="F16" s="301"/>
      <c r="G16" s="302"/>
      <c r="H16" s="4"/>
      <c r="I16" s="4"/>
    </row>
    <row r="17" spans="2:9" ht="18.75" customHeight="1" x14ac:dyDescent="0.35">
      <c r="B17" s="7" t="s">
        <v>15</v>
      </c>
      <c r="C17" s="270" t="s">
        <v>44</v>
      </c>
      <c r="D17" s="271"/>
      <c r="E17" s="271"/>
      <c r="F17" s="271"/>
      <c r="G17" s="272"/>
      <c r="H17" s="4"/>
      <c r="I17" s="4"/>
    </row>
    <row r="18" spans="2:9" ht="19.5" customHeight="1" x14ac:dyDescent="0.35">
      <c r="B18" s="62">
        <v>9003</v>
      </c>
      <c r="C18" s="273" t="s">
        <v>37</v>
      </c>
      <c r="D18" s="274"/>
      <c r="E18" s="274"/>
      <c r="F18" s="274"/>
      <c r="G18" s="275"/>
      <c r="H18" s="4"/>
      <c r="I18" s="4"/>
    </row>
    <row r="19" spans="2:9" x14ac:dyDescent="0.35">
      <c r="B19" s="63" t="s">
        <v>17</v>
      </c>
      <c r="C19" s="276"/>
      <c r="D19" s="277"/>
      <c r="E19" s="277"/>
      <c r="F19" s="277"/>
      <c r="G19" s="278"/>
      <c r="H19" s="4"/>
      <c r="I19" s="4"/>
    </row>
    <row r="20" spans="2:9" ht="19.5" customHeight="1" x14ac:dyDescent="0.35">
      <c r="B20" s="62">
        <v>9004</v>
      </c>
      <c r="C20" s="273" t="s">
        <v>42</v>
      </c>
      <c r="D20" s="274"/>
      <c r="E20" s="274"/>
      <c r="F20" s="274"/>
      <c r="G20" s="275"/>
      <c r="H20" s="4"/>
      <c r="I20" s="4"/>
    </row>
    <row r="21" spans="2:9" ht="19.5" customHeight="1" x14ac:dyDescent="0.35">
      <c r="B21" s="63" t="s">
        <v>17</v>
      </c>
      <c r="C21" s="276"/>
      <c r="D21" s="277"/>
      <c r="E21" s="277"/>
      <c r="F21" s="277"/>
      <c r="G21" s="278"/>
      <c r="H21" s="4"/>
      <c r="I21" s="4"/>
    </row>
    <row r="22" spans="2:9" ht="19.5" customHeight="1" x14ac:dyDescent="0.35">
      <c r="B22" s="60">
        <v>9005</v>
      </c>
      <c r="C22" s="259" t="s">
        <v>41</v>
      </c>
      <c r="D22" s="260"/>
      <c r="E22" s="260"/>
      <c r="F22" s="260"/>
      <c r="G22" s="261"/>
    </row>
    <row r="23" spans="2:9" ht="19.5" customHeight="1" x14ac:dyDescent="0.35">
      <c r="B23" s="7" t="s">
        <v>32</v>
      </c>
      <c r="C23" s="262"/>
      <c r="D23" s="263"/>
      <c r="E23" s="263"/>
      <c r="F23" s="263"/>
      <c r="G23" s="264"/>
    </row>
    <row r="24" spans="2:9" ht="19.5" customHeight="1" x14ac:dyDescent="0.35">
      <c r="B24" s="60">
        <v>9006</v>
      </c>
      <c r="C24" s="273" t="s">
        <v>40</v>
      </c>
      <c r="D24" s="274"/>
      <c r="E24" s="274"/>
      <c r="F24" s="274"/>
      <c r="G24" s="275"/>
    </row>
    <row r="25" spans="2:9" x14ac:dyDescent="0.35">
      <c r="B25" s="7" t="s">
        <v>22</v>
      </c>
      <c r="C25" s="276"/>
      <c r="D25" s="277"/>
      <c r="E25" s="277"/>
      <c r="F25" s="277"/>
      <c r="G25" s="278"/>
    </row>
    <row r="26" spans="2:9" ht="19.5" customHeight="1" x14ac:dyDescent="0.35">
      <c r="B26" s="60">
        <v>9007</v>
      </c>
      <c r="C26" s="259" t="s">
        <v>39</v>
      </c>
      <c r="D26" s="260"/>
      <c r="E26" s="260"/>
      <c r="F26" s="260"/>
      <c r="G26" s="261"/>
    </row>
    <row r="27" spans="2:9" ht="19.5" customHeight="1" x14ac:dyDescent="0.35">
      <c r="B27" s="7" t="s">
        <v>9</v>
      </c>
      <c r="C27" s="262"/>
      <c r="D27" s="263"/>
      <c r="E27" s="263"/>
      <c r="F27" s="263"/>
      <c r="G27" s="264"/>
    </row>
    <row r="28" spans="2:9" ht="19.5" customHeight="1" x14ac:dyDescent="0.35">
      <c r="B28" s="60">
        <v>9008</v>
      </c>
      <c r="C28" s="259" t="s">
        <v>38</v>
      </c>
      <c r="D28" s="260"/>
      <c r="E28" s="260"/>
      <c r="F28" s="260"/>
      <c r="G28" s="261"/>
    </row>
    <row r="29" spans="2:9" ht="19.5" customHeight="1" x14ac:dyDescent="0.35">
      <c r="B29" s="7" t="s">
        <v>10</v>
      </c>
      <c r="C29" s="262"/>
      <c r="D29" s="263"/>
      <c r="E29" s="263"/>
      <c r="F29" s="263"/>
      <c r="G29" s="264"/>
    </row>
    <row r="30" spans="2:9" ht="15" customHeight="1" x14ac:dyDescent="0.35">
      <c r="B30" s="60">
        <v>9009</v>
      </c>
      <c r="C30" s="273" t="s">
        <v>73</v>
      </c>
      <c r="D30" s="274"/>
      <c r="E30" s="274"/>
      <c r="F30" s="274"/>
      <c r="G30" s="275"/>
    </row>
    <row r="31" spans="2:9" x14ac:dyDescent="0.35">
      <c r="B31" s="61"/>
      <c r="C31" s="279" t="s">
        <v>74</v>
      </c>
      <c r="D31" s="280"/>
      <c r="E31" s="280"/>
      <c r="F31" s="280"/>
      <c r="G31" s="281"/>
    </row>
    <row r="32" spans="2:9" ht="19.5" customHeight="1" x14ac:dyDescent="0.35">
      <c r="B32" s="7" t="s">
        <v>21</v>
      </c>
      <c r="C32" s="276" t="s">
        <v>72</v>
      </c>
      <c r="D32" s="277"/>
      <c r="E32" s="277"/>
      <c r="F32" s="277"/>
      <c r="G32" s="278"/>
    </row>
    <row r="33" spans="2:7" ht="19.5" customHeight="1" x14ac:dyDescent="0.35">
      <c r="B33" s="60">
        <v>9010</v>
      </c>
      <c r="C33" s="259" t="s">
        <v>18</v>
      </c>
      <c r="D33" s="260"/>
      <c r="E33" s="260"/>
      <c r="F33" s="260"/>
      <c r="G33" s="261"/>
    </row>
    <row r="34" spans="2:7" ht="19.5" customHeight="1" x14ac:dyDescent="0.35">
      <c r="B34" s="7" t="s">
        <v>11</v>
      </c>
      <c r="C34" s="262"/>
      <c r="D34" s="263"/>
      <c r="E34" s="263"/>
      <c r="F34" s="263"/>
      <c r="G34" s="264"/>
    </row>
    <row r="35" spans="2:7" ht="19.5" customHeight="1" x14ac:dyDescent="0.35">
      <c r="B35" s="60">
        <v>9013</v>
      </c>
      <c r="C35" s="259" t="s">
        <v>19</v>
      </c>
      <c r="D35" s="260"/>
      <c r="E35" s="260"/>
      <c r="F35" s="260"/>
      <c r="G35" s="261"/>
    </row>
    <row r="36" spans="2:7" ht="19.5" customHeight="1" x14ac:dyDescent="0.35">
      <c r="B36" s="7" t="s">
        <v>12</v>
      </c>
      <c r="C36" s="262"/>
      <c r="D36" s="263"/>
      <c r="E36" s="263"/>
      <c r="F36" s="263"/>
      <c r="G36" s="264"/>
    </row>
    <row r="37" spans="2:7" ht="19.5" customHeight="1" x14ac:dyDescent="0.35">
      <c r="B37" s="60">
        <v>9014</v>
      </c>
      <c r="C37" s="259" t="s">
        <v>13</v>
      </c>
      <c r="D37" s="260"/>
      <c r="E37" s="260"/>
      <c r="F37" s="260"/>
      <c r="G37" s="261"/>
    </row>
    <row r="38" spans="2:7" ht="19.5" customHeight="1" x14ac:dyDescent="0.35">
      <c r="B38" s="64" t="s">
        <v>13</v>
      </c>
      <c r="C38" s="270"/>
      <c r="D38" s="271"/>
      <c r="E38" s="271"/>
      <c r="F38" s="271"/>
      <c r="G38" s="272"/>
    </row>
    <row r="39" spans="2:7" ht="19.5" customHeight="1" x14ac:dyDescent="0.35">
      <c r="B39" s="60">
        <v>9015</v>
      </c>
      <c r="C39" s="259" t="s">
        <v>20</v>
      </c>
      <c r="D39" s="260"/>
      <c r="E39" s="260"/>
      <c r="F39" s="260"/>
      <c r="G39" s="261"/>
    </row>
    <row r="40" spans="2:7" ht="19.5" customHeight="1" x14ac:dyDescent="0.35">
      <c r="B40" s="64" t="s">
        <v>14</v>
      </c>
      <c r="C40" s="262"/>
      <c r="D40" s="263"/>
      <c r="E40" s="263"/>
      <c r="F40" s="263"/>
      <c r="G40" s="264"/>
    </row>
    <row r="43" spans="2:7" x14ac:dyDescent="0.35">
      <c r="B43" s="58" t="s">
        <v>47</v>
      </c>
      <c r="C43" s="265" t="s">
        <v>16</v>
      </c>
      <c r="D43" s="266"/>
      <c r="E43" s="266"/>
      <c r="F43" s="266"/>
      <c r="G43" s="266"/>
    </row>
    <row r="44" spans="2:7" x14ac:dyDescent="0.35">
      <c r="B44" s="60" t="s">
        <v>48</v>
      </c>
      <c r="C44" s="259" t="s">
        <v>49</v>
      </c>
      <c r="D44" s="260"/>
      <c r="E44" s="260"/>
      <c r="F44" s="260"/>
      <c r="G44" s="261"/>
    </row>
    <row r="45" spans="2:7" x14ac:dyDescent="0.35">
      <c r="B45" s="7" t="s">
        <v>50</v>
      </c>
      <c r="C45" s="262"/>
      <c r="D45" s="263"/>
      <c r="E45" s="263"/>
      <c r="F45" s="263"/>
      <c r="G45" s="264"/>
    </row>
    <row r="46" spans="2:7" x14ac:dyDescent="0.35">
      <c r="B46" s="61" t="s">
        <v>51</v>
      </c>
      <c r="C46" s="267" t="s">
        <v>52</v>
      </c>
      <c r="D46" s="268"/>
      <c r="E46" s="268"/>
      <c r="F46" s="268"/>
      <c r="G46" s="269"/>
    </row>
    <row r="47" spans="2:7" x14ac:dyDescent="0.35">
      <c r="B47" s="7" t="s">
        <v>53</v>
      </c>
      <c r="C47" s="270"/>
      <c r="D47" s="271"/>
      <c r="E47" s="271"/>
      <c r="F47" s="271"/>
      <c r="G47" s="272"/>
    </row>
    <row r="48" spans="2:7" x14ac:dyDescent="0.35">
      <c r="B48" s="62" t="s">
        <v>54</v>
      </c>
      <c r="C48" s="259" t="s">
        <v>55</v>
      </c>
      <c r="D48" s="260"/>
      <c r="E48" s="260"/>
      <c r="F48" s="260"/>
      <c r="G48" s="261"/>
    </row>
    <row r="49" spans="2:7" x14ac:dyDescent="0.35">
      <c r="B49" s="63" t="s">
        <v>56</v>
      </c>
      <c r="C49" s="262"/>
      <c r="D49" s="263"/>
      <c r="E49" s="263"/>
      <c r="F49" s="263"/>
      <c r="G49" s="264"/>
    </row>
    <row r="50" spans="2:7" x14ac:dyDescent="0.35">
      <c r="B50" s="62" t="s">
        <v>57</v>
      </c>
      <c r="C50" s="259" t="s">
        <v>58</v>
      </c>
      <c r="D50" s="260"/>
      <c r="E50" s="260"/>
      <c r="F50" s="260"/>
      <c r="G50" s="261"/>
    </row>
    <row r="51" spans="2:7" x14ac:dyDescent="0.35">
      <c r="B51" s="63" t="s">
        <v>59</v>
      </c>
      <c r="C51" s="262"/>
      <c r="D51" s="263"/>
      <c r="E51" s="263"/>
      <c r="F51" s="263"/>
      <c r="G51" s="264"/>
    </row>
    <row r="52" spans="2:7" x14ac:dyDescent="0.35">
      <c r="B52" s="60" t="s">
        <v>60</v>
      </c>
      <c r="C52" s="259" t="s">
        <v>61</v>
      </c>
      <c r="D52" s="260"/>
      <c r="E52" s="260"/>
      <c r="F52" s="260"/>
      <c r="G52" s="261"/>
    </row>
    <row r="53" spans="2:7" x14ac:dyDescent="0.35">
      <c r="B53" s="7" t="s">
        <v>62</v>
      </c>
      <c r="C53" s="262"/>
      <c r="D53" s="263"/>
      <c r="E53" s="263"/>
      <c r="F53" s="263"/>
      <c r="G53" s="264"/>
    </row>
    <row r="54" spans="2:7" x14ac:dyDescent="0.35">
      <c r="B54" s="60" t="s">
        <v>63</v>
      </c>
      <c r="C54" s="259" t="s">
        <v>64</v>
      </c>
      <c r="D54" s="260"/>
      <c r="E54" s="260"/>
      <c r="F54" s="260"/>
      <c r="G54" s="261"/>
    </row>
    <row r="55" spans="2:7" x14ac:dyDescent="0.35">
      <c r="B55" s="7" t="s">
        <v>65</v>
      </c>
      <c r="C55" s="262"/>
      <c r="D55" s="263"/>
      <c r="E55" s="263"/>
      <c r="F55" s="263"/>
      <c r="G55" s="264"/>
    </row>
    <row r="56" spans="2:7" x14ac:dyDescent="0.35">
      <c r="B56" s="60" t="s">
        <v>66</v>
      </c>
      <c r="C56" s="259" t="s">
        <v>67</v>
      </c>
      <c r="D56" s="260"/>
      <c r="E56" s="260"/>
      <c r="F56" s="260"/>
      <c r="G56" s="261"/>
    </row>
    <row r="57" spans="2:7" x14ac:dyDescent="0.35">
      <c r="B57" s="7" t="s">
        <v>68</v>
      </c>
      <c r="C57" s="262"/>
      <c r="D57" s="263"/>
      <c r="E57" s="263"/>
      <c r="F57" s="263"/>
      <c r="G57" s="264"/>
    </row>
    <row r="58" spans="2:7" x14ac:dyDescent="0.35">
      <c r="B58" s="60" t="s">
        <v>69</v>
      </c>
      <c r="C58" s="259" t="s">
        <v>70</v>
      </c>
      <c r="D58" s="260"/>
      <c r="E58" s="260"/>
      <c r="F58" s="260"/>
      <c r="G58" s="261"/>
    </row>
    <row r="59" spans="2:7" x14ac:dyDescent="0.35">
      <c r="B59" s="7" t="s">
        <v>71</v>
      </c>
      <c r="C59" s="262"/>
      <c r="D59" s="263"/>
      <c r="E59" s="263"/>
      <c r="F59" s="263"/>
      <c r="G59" s="26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abSelected="1" topLeftCell="D10" zoomScale="67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27"/>
      <c r="G11" s="228"/>
      <c r="H11" s="313"/>
      <c r="I11" s="228"/>
      <c r="J11" s="229"/>
      <c r="K11" s="230"/>
    </row>
    <row r="12" spans="1:11" ht="22.5" customHeight="1" x14ac:dyDescent="0.25">
      <c r="C12" s="231"/>
      <c r="D12" s="197" t="str">
        <f>D11</f>
        <v>Wed</v>
      </c>
      <c r="E12" s="152">
        <f>E11</f>
        <v>44440</v>
      </c>
      <c r="F12" s="153"/>
      <c r="G12" s="154"/>
      <c r="H12" s="170"/>
      <c r="I12" s="154"/>
      <c r="J12" s="198"/>
      <c r="K12" s="157"/>
    </row>
    <row r="13" spans="1:11" ht="22.5" customHeight="1" x14ac:dyDescent="0.25">
      <c r="C13" s="231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70"/>
      <c r="I13" s="154"/>
      <c r="J13" s="198"/>
      <c r="K13" s="157"/>
    </row>
    <row r="14" spans="1:11" ht="22.5" customHeight="1" x14ac:dyDescent="0.25">
      <c r="C14" s="231"/>
      <c r="D14" s="197" t="str">
        <f t="shared" si="2"/>
        <v>Wed</v>
      </c>
      <c r="E14" s="152">
        <f t="shared" si="2"/>
        <v>44440</v>
      </c>
      <c r="F14" s="153"/>
      <c r="G14" s="154"/>
      <c r="H14" s="170"/>
      <c r="I14" s="154"/>
      <c r="J14" s="198"/>
      <c r="K14" s="157"/>
    </row>
    <row r="15" spans="1:11" ht="22.5" customHeight="1" x14ac:dyDescent="0.25">
      <c r="C15" s="231"/>
      <c r="D15" s="197" t="str">
        <f t="shared" si="2"/>
        <v>Wed</v>
      </c>
      <c r="E15" s="152">
        <f t="shared" si="2"/>
        <v>44440</v>
      </c>
      <c r="F15" s="241"/>
      <c r="G15" s="154"/>
      <c r="H15" s="170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3" t="s">
        <v>176</v>
      </c>
      <c r="G16" s="162">
        <v>9002</v>
      </c>
      <c r="H16" s="164" t="s">
        <v>175</v>
      </c>
      <c r="I16" s="163" t="s">
        <v>165</v>
      </c>
      <c r="J16" s="201">
        <v>6</v>
      </c>
      <c r="K16" s="166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170</v>
      </c>
      <c r="G17" s="163">
        <v>9003</v>
      </c>
      <c r="H17" s="250" t="s">
        <v>167</v>
      </c>
      <c r="I17" s="163" t="s">
        <v>165</v>
      </c>
      <c r="J17" s="201">
        <v>2</v>
      </c>
      <c r="K17" s="166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246">
        <f>+E16+1</f>
        <v>44442</v>
      </c>
      <c r="F21" s="241" t="s">
        <v>176</v>
      </c>
      <c r="G21" s="240">
        <v>9002</v>
      </c>
      <c r="H21" s="244" t="s">
        <v>175</v>
      </c>
      <c r="I21" s="241" t="s">
        <v>165</v>
      </c>
      <c r="J21" s="252">
        <v>2</v>
      </c>
      <c r="K21" s="253" t="s">
        <v>57</v>
      </c>
    </row>
    <row r="22" spans="1:11" ht="22.5" customHeight="1" x14ac:dyDescent="0.25">
      <c r="C22" s="196"/>
      <c r="D22" s="197" t="str">
        <f>D21</f>
        <v>Fri</v>
      </c>
      <c r="E22" s="246">
        <f>E21</f>
        <v>44442</v>
      </c>
      <c r="F22" s="256" t="s">
        <v>173</v>
      </c>
      <c r="G22" s="66">
        <v>9003</v>
      </c>
      <c r="H22" s="244" t="s">
        <v>163</v>
      </c>
      <c r="I22" s="241" t="s">
        <v>165</v>
      </c>
      <c r="J22" s="252">
        <v>6</v>
      </c>
      <c r="K22" s="253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246">
        <f t="shared" si="4"/>
        <v>44442</v>
      </c>
      <c r="F23" s="240"/>
      <c r="G23" s="241"/>
      <c r="H23" s="244"/>
      <c r="I23" s="241"/>
      <c r="J23" s="252"/>
      <c r="K23" s="253"/>
    </row>
    <row r="24" spans="1:11" ht="22.5" customHeight="1" x14ac:dyDescent="0.25">
      <c r="C24" s="196"/>
      <c r="D24" s="197" t="str">
        <f t="shared" si="4"/>
        <v>Fri</v>
      </c>
      <c r="E24" s="246">
        <f t="shared" si="4"/>
        <v>44442</v>
      </c>
      <c r="F24" s="240"/>
      <c r="G24" s="241"/>
      <c r="H24" s="244"/>
      <c r="I24" s="241"/>
      <c r="J24" s="252"/>
      <c r="K24" s="253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70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64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317" t="str">
        <f t="shared" si="5"/>
        <v>Mo</v>
      </c>
      <c r="E28" s="246">
        <f>+E27+1</f>
        <v>44445</v>
      </c>
      <c r="F28" s="240" t="s">
        <v>171</v>
      </c>
      <c r="G28" s="241">
        <v>9004</v>
      </c>
      <c r="H28" s="318" t="s">
        <v>177</v>
      </c>
      <c r="I28" s="241" t="s">
        <v>165</v>
      </c>
      <c r="J28" s="252">
        <v>3</v>
      </c>
      <c r="K28" s="253" t="s">
        <v>57</v>
      </c>
    </row>
    <row r="29" spans="1:11" ht="22.5" customHeight="1" x14ac:dyDescent="0.25">
      <c r="C29" s="196"/>
      <c r="D29" s="317" t="str">
        <f>D28</f>
        <v>Mo</v>
      </c>
      <c r="E29" s="246">
        <f>E28</f>
        <v>44445</v>
      </c>
      <c r="F29" s="256" t="s">
        <v>173</v>
      </c>
      <c r="G29" s="66">
        <v>9003</v>
      </c>
      <c r="H29" s="244" t="s">
        <v>178</v>
      </c>
      <c r="I29" s="241" t="s">
        <v>165</v>
      </c>
      <c r="J29" s="252">
        <v>5</v>
      </c>
      <c r="K29" s="253" t="s">
        <v>57</v>
      </c>
    </row>
    <row r="30" spans="1:11" ht="22.5" customHeight="1" x14ac:dyDescent="0.25">
      <c r="C30" s="196"/>
      <c r="D30" s="317" t="str">
        <f t="shared" ref="D30:E32" si="6">D29</f>
        <v>Mo</v>
      </c>
      <c r="E30" s="246">
        <f t="shared" si="6"/>
        <v>44445</v>
      </c>
      <c r="F30" s="240"/>
      <c r="G30" s="241"/>
      <c r="H30" s="318"/>
      <c r="I30" s="241"/>
      <c r="J30" s="252"/>
      <c r="K30" s="253"/>
    </row>
    <row r="31" spans="1:11" ht="22.5" customHeight="1" x14ac:dyDescent="0.25">
      <c r="C31" s="196"/>
      <c r="D31" s="317" t="str">
        <f t="shared" si="6"/>
        <v>Mo</v>
      </c>
      <c r="E31" s="246">
        <f t="shared" si="6"/>
        <v>44445</v>
      </c>
      <c r="F31" s="240"/>
      <c r="G31" s="241"/>
      <c r="H31" s="318"/>
      <c r="I31" s="241"/>
      <c r="J31" s="252"/>
      <c r="K31" s="253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314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173</v>
      </c>
      <c r="G33" s="47">
        <v>9003</v>
      </c>
      <c r="H33" s="164" t="s">
        <v>178</v>
      </c>
      <c r="I33" s="163" t="s">
        <v>165</v>
      </c>
      <c r="J33" s="201">
        <v>8</v>
      </c>
      <c r="K33" s="166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246">
        <f>+E33+1</f>
        <v>44447</v>
      </c>
      <c r="F38" s="240" t="s">
        <v>170</v>
      </c>
      <c r="G38" s="66">
        <v>9003</v>
      </c>
      <c r="H38" s="244" t="s">
        <v>192</v>
      </c>
      <c r="I38" s="241" t="s">
        <v>165</v>
      </c>
      <c r="J38" s="252">
        <v>4</v>
      </c>
      <c r="K38" s="253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246">
        <f t="shared" si="8"/>
        <v>44447</v>
      </c>
      <c r="F39" s="256" t="s">
        <v>173</v>
      </c>
      <c r="G39" s="66">
        <v>9003</v>
      </c>
      <c r="H39" s="244" t="s">
        <v>190</v>
      </c>
      <c r="I39" s="241" t="s">
        <v>165</v>
      </c>
      <c r="J39" s="252">
        <v>4</v>
      </c>
      <c r="K39" s="253" t="s">
        <v>57</v>
      </c>
    </row>
    <row r="40" spans="1:11" ht="22.5" customHeight="1" x14ac:dyDescent="0.25">
      <c r="C40" s="196"/>
      <c r="D40" s="197" t="str">
        <f t="shared" si="8"/>
        <v>Wed</v>
      </c>
      <c r="E40" s="246">
        <f t="shared" si="8"/>
        <v>44447</v>
      </c>
      <c r="F40" s="240"/>
      <c r="G40" s="241"/>
      <c r="H40" s="244"/>
      <c r="I40" s="241"/>
      <c r="J40" s="252"/>
      <c r="K40" s="253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 t="s">
        <v>170</v>
      </c>
      <c r="G43" s="47">
        <v>9003</v>
      </c>
      <c r="H43" s="164" t="s">
        <v>192</v>
      </c>
      <c r="I43" s="163" t="s">
        <v>165</v>
      </c>
      <c r="J43" s="201">
        <v>4</v>
      </c>
      <c r="K43" s="166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213" t="s">
        <v>173</v>
      </c>
      <c r="G44" s="47">
        <v>9003</v>
      </c>
      <c r="H44" s="164" t="s">
        <v>190</v>
      </c>
      <c r="I44" s="163" t="s">
        <v>165</v>
      </c>
      <c r="J44" s="201">
        <v>4</v>
      </c>
      <c r="K44" s="166" t="s">
        <v>57</v>
      </c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246">
        <f>+E43+1</f>
        <v>44449</v>
      </c>
      <c r="F48" s="240" t="s">
        <v>170</v>
      </c>
      <c r="G48" s="66">
        <v>9003</v>
      </c>
      <c r="H48" s="244" t="s">
        <v>192</v>
      </c>
      <c r="I48" s="241" t="s">
        <v>165</v>
      </c>
      <c r="J48" s="252">
        <v>8</v>
      </c>
      <c r="K48" s="253" t="s">
        <v>57</v>
      </c>
    </row>
    <row r="49" spans="1:11" ht="22.5" customHeight="1" x14ac:dyDescent="0.25">
      <c r="C49" s="196"/>
      <c r="D49" s="197" t="str">
        <f>D48</f>
        <v>Fri</v>
      </c>
      <c r="E49" s="246">
        <f>E48</f>
        <v>44449</v>
      </c>
      <c r="F49" s="240"/>
      <c r="G49" s="241"/>
      <c r="H49" s="244"/>
      <c r="I49" s="241"/>
      <c r="J49" s="252"/>
      <c r="K49" s="253"/>
    </row>
    <row r="50" spans="1:11" ht="22.5" customHeight="1" x14ac:dyDescent="0.25">
      <c r="C50" s="196"/>
      <c r="D50" s="197" t="str">
        <f t="shared" ref="D50:E52" si="10">D49</f>
        <v>Fri</v>
      </c>
      <c r="E50" s="246">
        <f t="shared" si="10"/>
        <v>44449</v>
      </c>
      <c r="F50" s="240"/>
      <c r="G50" s="241"/>
      <c r="H50" s="244"/>
      <c r="I50" s="241"/>
      <c r="J50" s="252"/>
      <c r="K50" s="253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70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70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315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246">
        <f>+E54+1</f>
        <v>44452</v>
      </c>
      <c r="F55" s="240" t="s">
        <v>171</v>
      </c>
      <c r="G55" s="241">
        <v>9004</v>
      </c>
      <c r="H55" s="244" t="s">
        <v>180</v>
      </c>
      <c r="I55" s="241" t="s">
        <v>165</v>
      </c>
      <c r="J55" s="252">
        <v>3</v>
      </c>
      <c r="K55" s="253" t="s">
        <v>57</v>
      </c>
    </row>
    <row r="56" spans="1:11" ht="22.5" customHeight="1" x14ac:dyDescent="0.25">
      <c r="C56" s="196"/>
      <c r="D56" s="197" t="str">
        <f>D55</f>
        <v>Mo</v>
      </c>
      <c r="E56" s="246">
        <f>E55</f>
        <v>44452</v>
      </c>
      <c r="F56" s="240" t="s">
        <v>170</v>
      </c>
      <c r="G56" s="66">
        <v>9003</v>
      </c>
      <c r="H56" s="244" t="s">
        <v>179</v>
      </c>
      <c r="I56" s="241" t="s">
        <v>165</v>
      </c>
      <c r="J56" s="252">
        <v>5</v>
      </c>
      <c r="K56" s="253" t="s">
        <v>57</v>
      </c>
    </row>
    <row r="57" spans="1:11" ht="22.5" customHeight="1" x14ac:dyDescent="0.25">
      <c r="C57" s="196"/>
      <c r="D57" s="197" t="str">
        <f t="shared" ref="D57:E59" si="11">D56</f>
        <v>Mo</v>
      </c>
      <c r="E57" s="246">
        <f t="shared" si="11"/>
        <v>44452</v>
      </c>
      <c r="F57" s="240"/>
      <c r="G57" s="241"/>
      <c r="H57" s="244"/>
      <c r="I57" s="241"/>
      <c r="J57" s="252"/>
      <c r="K57" s="253"/>
    </row>
    <row r="58" spans="1:11" ht="22.5" customHeight="1" x14ac:dyDescent="0.25">
      <c r="C58" s="196"/>
      <c r="D58" s="197" t="str">
        <f t="shared" si="11"/>
        <v>Mo</v>
      </c>
      <c r="E58" s="246">
        <f t="shared" si="11"/>
        <v>44452</v>
      </c>
      <c r="F58" s="240"/>
      <c r="G58" s="241"/>
      <c r="H58" s="244"/>
      <c r="I58" s="241"/>
      <c r="J58" s="252"/>
      <c r="K58" s="253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 t="s">
        <v>170</v>
      </c>
      <c r="G60" s="47">
        <v>9003</v>
      </c>
      <c r="H60" s="164" t="s">
        <v>179</v>
      </c>
      <c r="I60" s="163" t="s">
        <v>96</v>
      </c>
      <c r="J60" s="201">
        <v>3</v>
      </c>
      <c r="K60" s="166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213" t="s">
        <v>173</v>
      </c>
      <c r="G61" s="47">
        <v>9003</v>
      </c>
      <c r="H61" s="164" t="s">
        <v>190</v>
      </c>
      <c r="I61" s="163" t="s">
        <v>96</v>
      </c>
      <c r="J61" s="201">
        <v>5</v>
      </c>
      <c r="K61" s="166" t="s">
        <v>57</v>
      </c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246">
        <f>+E60+1</f>
        <v>44454</v>
      </c>
      <c r="F65" s="256" t="s">
        <v>173</v>
      </c>
      <c r="G65" s="66">
        <v>9003</v>
      </c>
      <c r="H65" s="244" t="s">
        <v>189</v>
      </c>
      <c r="I65" s="241" t="s">
        <v>96</v>
      </c>
      <c r="J65" s="252">
        <v>3</v>
      </c>
      <c r="K65" s="253" t="s">
        <v>57</v>
      </c>
    </row>
    <row r="66" spans="1:11" ht="22.5" customHeight="1" x14ac:dyDescent="0.25">
      <c r="C66" s="196"/>
      <c r="D66" s="197" t="str">
        <f>D65</f>
        <v>Wed</v>
      </c>
      <c r="E66" s="246">
        <f>E65</f>
        <v>44454</v>
      </c>
      <c r="F66" s="240" t="s">
        <v>170</v>
      </c>
      <c r="G66" s="66">
        <v>9003</v>
      </c>
      <c r="H66" s="244" t="s">
        <v>192</v>
      </c>
      <c r="I66" s="241" t="s">
        <v>96</v>
      </c>
      <c r="J66" s="252">
        <v>5</v>
      </c>
      <c r="K66" s="253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246">
        <f t="shared" si="13"/>
        <v>44454</v>
      </c>
      <c r="F67" s="240"/>
      <c r="G67" s="241"/>
      <c r="H67" s="244"/>
      <c r="I67" s="241"/>
      <c r="J67" s="252"/>
      <c r="K67" s="253"/>
    </row>
    <row r="68" spans="1:11" ht="22.5" customHeight="1" x14ac:dyDescent="0.25">
      <c r="C68" s="196"/>
      <c r="D68" s="197" t="str">
        <f t="shared" si="13"/>
        <v>Wed</v>
      </c>
      <c r="E68" s="246">
        <f t="shared" si="13"/>
        <v>44454</v>
      </c>
      <c r="F68" s="240"/>
      <c r="G68" s="241"/>
      <c r="H68" s="244"/>
      <c r="I68" s="241"/>
      <c r="J68" s="252"/>
      <c r="K68" s="253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 t="s">
        <v>195</v>
      </c>
      <c r="G70" s="47">
        <v>9003</v>
      </c>
      <c r="H70" s="164" t="s">
        <v>193</v>
      </c>
      <c r="I70" s="163" t="s">
        <v>96</v>
      </c>
      <c r="J70" s="201">
        <v>2</v>
      </c>
      <c r="K70" s="166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 t="s">
        <v>170</v>
      </c>
      <c r="G71" s="47">
        <v>9003</v>
      </c>
      <c r="H71" s="164" t="s">
        <v>188</v>
      </c>
      <c r="I71" s="163" t="s">
        <v>96</v>
      </c>
      <c r="J71" s="201">
        <v>6</v>
      </c>
      <c r="K71" s="166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246">
        <f>+E70+1</f>
        <v>44456</v>
      </c>
      <c r="F75" s="240" t="s">
        <v>195</v>
      </c>
      <c r="G75" s="66">
        <v>9003</v>
      </c>
      <c r="H75" s="244" t="s">
        <v>194</v>
      </c>
      <c r="I75" s="241" t="s">
        <v>96</v>
      </c>
      <c r="J75" s="252">
        <v>3</v>
      </c>
      <c r="K75" s="253" t="s">
        <v>57</v>
      </c>
    </row>
    <row r="76" spans="1:11" ht="22.5" customHeight="1" x14ac:dyDescent="0.25">
      <c r="C76" s="196"/>
      <c r="D76" s="197" t="str">
        <f>D75</f>
        <v>Fri</v>
      </c>
      <c r="E76" s="246">
        <f>E75</f>
        <v>44456</v>
      </c>
      <c r="F76" s="241" t="s">
        <v>187</v>
      </c>
      <c r="G76" s="66">
        <v>9003</v>
      </c>
      <c r="H76" s="244" t="s">
        <v>191</v>
      </c>
      <c r="I76" s="241" t="s">
        <v>96</v>
      </c>
      <c r="J76" s="252">
        <v>5</v>
      </c>
      <c r="K76" s="253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246">
        <f t="shared" si="15"/>
        <v>44456</v>
      </c>
      <c r="F77" s="240"/>
      <c r="G77" s="241"/>
      <c r="H77" s="244"/>
      <c r="I77" s="241"/>
      <c r="J77" s="252"/>
      <c r="K77" s="253"/>
    </row>
    <row r="78" spans="1:11" ht="22.5" customHeight="1" x14ac:dyDescent="0.25">
      <c r="C78" s="196"/>
      <c r="D78" s="197" t="str">
        <f t="shared" si="15"/>
        <v>Fri</v>
      </c>
      <c r="E78" s="246">
        <f t="shared" si="15"/>
        <v>44456</v>
      </c>
      <c r="F78" s="240"/>
      <c r="G78" s="241"/>
      <c r="H78" s="244"/>
      <c r="I78" s="241"/>
      <c r="J78" s="252"/>
      <c r="K78" s="253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246">
        <f>+E81+1</f>
        <v>44459</v>
      </c>
      <c r="F82" s="240" t="s">
        <v>171</v>
      </c>
      <c r="G82" s="241">
        <v>9004</v>
      </c>
      <c r="H82" s="244" t="s">
        <v>181</v>
      </c>
      <c r="I82" s="241" t="s">
        <v>165</v>
      </c>
      <c r="J82" s="252">
        <v>2</v>
      </c>
      <c r="K82" s="253" t="s">
        <v>57</v>
      </c>
    </row>
    <row r="83" spans="1:11" ht="22.5" customHeight="1" x14ac:dyDescent="0.25">
      <c r="C83" s="196"/>
      <c r="D83" s="197" t="str">
        <f>D82</f>
        <v>Mo</v>
      </c>
      <c r="E83" s="246">
        <f>E82</f>
        <v>44459</v>
      </c>
      <c r="F83" s="240" t="s">
        <v>171</v>
      </c>
      <c r="G83" s="241">
        <v>9004</v>
      </c>
      <c r="H83" s="244" t="s">
        <v>182</v>
      </c>
      <c r="I83" s="241" t="s">
        <v>165</v>
      </c>
      <c r="J83" s="252">
        <v>6</v>
      </c>
      <c r="K83" s="253" t="s">
        <v>57</v>
      </c>
    </row>
    <row r="84" spans="1:11" ht="22.5" customHeight="1" x14ac:dyDescent="0.25">
      <c r="C84" s="196"/>
      <c r="D84" s="197" t="str">
        <f t="shared" ref="D84:E86" si="17">D83</f>
        <v>Mo</v>
      </c>
      <c r="E84" s="246">
        <f t="shared" si="17"/>
        <v>44459</v>
      </c>
      <c r="F84" s="241" t="s">
        <v>187</v>
      </c>
      <c r="G84" s="241" t="s">
        <v>187</v>
      </c>
      <c r="H84" s="244" t="s">
        <v>185</v>
      </c>
      <c r="I84" s="241"/>
      <c r="J84" s="252"/>
      <c r="K84" s="253"/>
    </row>
    <row r="85" spans="1:11" ht="22.5" customHeight="1" x14ac:dyDescent="0.25">
      <c r="C85" s="196"/>
      <c r="D85" s="197" t="str">
        <f t="shared" si="17"/>
        <v>Mo</v>
      </c>
      <c r="E85" s="246">
        <f t="shared" si="17"/>
        <v>44459</v>
      </c>
      <c r="F85" s="240"/>
      <c r="G85" s="241"/>
      <c r="H85" s="244"/>
      <c r="I85" s="241"/>
      <c r="J85" s="252"/>
      <c r="K85" s="253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 t="s">
        <v>196</v>
      </c>
      <c r="G87" s="47">
        <v>9003</v>
      </c>
      <c r="H87" s="164" t="s">
        <v>197</v>
      </c>
      <c r="I87" s="163" t="s">
        <v>165</v>
      </c>
      <c r="J87" s="201">
        <v>2</v>
      </c>
      <c r="K87" s="166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3" t="s">
        <v>187</v>
      </c>
      <c r="G88" s="163" t="s">
        <v>187</v>
      </c>
      <c r="H88" s="164" t="s">
        <v>185</v>
      </c>
      <c r="I88" s="163" t="s">
        <v>165</v>
      </c>
      <c r="J88" s="201">
        <v>6</v>
      </c>
      <c r="K88" s="166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246">
        <f>+E87+1</f>
        <v>44461</v>
      </c>
      <c r="F92" s="240" t="s">
        <v>196</v>
      </c>
      <c r="G92" s="66">
        <v>9003</v>
      </c>
      <c r="H92" s="244" t="s">
        <v>197</v>
      </c>
      <c r="I92" s="241" t="s">
        <v>165</v>
      </c>
      <c r="J92" s="252">
        <v>2</v>
      </c>
      <c r="K92" s="253" t="s">
        <v>57</v>
      </c>
    </row>
    <row r="93" spans="1:11" ht="22.5" customHeight="1" x14ac:dyDescent="0.25">
      <c r="C93" s="196"/>
      <c r="D93" s="197" t="str">
        <f>D92</f>
        <v>Wed</v>
      </c>
      <c r="E93" s="246">
        <f>E92</f>
        <v>44461</v>
      </c>
      <c r="F93" s="241" t="s">
        <v>187</v>
      </c>
      <c r="G93" s="241" t="s">
        <v>187</v>
      </c>
      <c r="H93" s="244" t="s">
        <v>185</v>
      </c>
      <c r="I93" s="241" t="s">
        <v>165</v>
      </c>
      <c r="J93" s="252">
        <v>6</v>
      </c>
      <c r="K93" s="253" t="s">
        <v>57</v>
      </c>
    </row>
    <row r="94" spans="1:11" ht="22.5" customHeight="1" x14ac:dyDescent="0.25">
      <c r="C94" s="196"/>
      <c r="D94" s="197" t="str">
        <f t="shared" ref="D94:E97" si="19">D93</f>
        <v>Wed</v>
      </c>
      <c r="E94" s="246">
        <f t="shared" si="19"/>
        <v>44461</v>
      </c>
      <c r="F94" s="240"/>
      <c r="G94" s="241"/>
      <c r="H94" s="244"/>
      <c r="I94" s="241"/>
      <c r="J94" s="252"/>
      <c r="K94" s="253"/>
    </row>
    <row r="95" spans="1:11" ht="22.5" customHeight="1" x14ac:dyDescent="0.25">
      <c r="C95" s="196"/>
      <c r="D95" s="197" t="str">
        <f t="shared" si="19"/>
        <v>Wed</v>
      </c>
      <c r="E95" s="246">
        <f t="shared" si="19"/>
        <v>44461</v>
      </c>
      <c r="F95" s="240"/>
      <c r="G95" s="241"/>
      <c r="H95" s="244"/>
      <c r="I95" s="241"/>
      <c r="J95" s="252"/>
      <c r="K95" s="253"/>
    </row>
    <row r="96" spans="1:11" ht="22.5" customHeight="1" x14ac:dyDescent="0.25">
      <c r="C96" s="196"/>
      <c r="D96" s="197" t="str">
        <f t="shared" si="19"/>
        <v>Wed</v>
      </c>
      <c r="E96" s="246">
        <f t="shared" si="19"/>
        <v>44461</v>
      </c>
      <c r="F96" s="240"/>
      <c r="G96" s="241"/>
      <c r="H96" s="244"/>
      <c r="I96" s="241"/>
      <c r="J96" s="252"/>
      <c r="K96" s="253"/>
    </row>
    <row r="97" spans="1:11" ht="22.5" customHeight="1" x14ac:dyDescent="0.25">
      <c r="C97" s="196"/>
      <c r="D97" s="197" t="str">
        <f t="shared" si="19"/>
        <v>Wed</v>
      </c>
      <c r="E97" s="246">
        <f t="shared" si="19"/>
        <v>44461</v>
      </c>
      <c r="F97" s="240"/>
      <c r="G97" s="241"/>
      <c r="H97" s="244"/>
      <c r="I97" s="241"/>
      <c r="J97" s="252"/>
      <c r="K97" s="253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 t="s">
        <v>171</v>
      </c>
      <c r="G98" s="163">
        <v>9004</v>
      </c>
      <c r="H98" s="164" t="s">
        <v>183</v>
      </c>
      <c r="I98" s="163" t="s">
        <v>165</v>
      </c>
      <c r="J98" s="201">
        <v>1</v>
      </c>
      <c r="K98" s="166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 t="s">
        <v>196</v>
      </c>
      <c r="G99" s="47">
        <v>9003</v>
      </c>
      <c r="H99" s="164" t="s">
        <v>184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3" t="s">
        <v>187</v>
      </c>
      <c r="G100" s="163" t="s">
        <v>187</v>
      </c>
      <c r="H100" s="164" t="s">
        <v>185</v>
      </c>
      <c r="I100" s="163" t="s">
        <v>165</v>
      </c>
      <c r="J100" s="201">
        <v>5</v>
      </c>
      <c r="K100" s="166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64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246">
        <f>+E98+1</f>
        <v>44463</v>
      </c>
      <c r="F103" s="240" t="s">
        <v>171</v>
      </c>
      <c r="G103" s="241">
        <v>9004</v>
      </c>
      <c r="H103" s="244" t="s">
        <v>186</v>
      </c>
      <c r="I103" s="241" t="s">
        <v>165</v>
      </c>
      <c r="J103" s="252">
        <v>2</v>
      </c>
      <c r="K103" s="253" t="s">
        <v>57</v>
      </c>
    </row>
    <row r="104" spans="1:11" ht="22.5" customHeight="1" x14ac:dyDescent="0.25">
      <c r="C104" s="196"/>
      <c r="D104" s="197" t="str">
        <f>D103</f>
        <v>Fri</v>
      </c>
      <c r="E104" s="246">
        <f>E103</f>
        <v>44463</v>
      </c>
      <c r="F104" s="241" t="s">
        <v>187</v>
      </c>
      <c r="G104" s="241" t="s">
        <v>187</v>
      </c>
      <c r="H104" s="244" t="s">
        <v>185</v>
      </c>
      <c r="I104" s="241" t="s">
        <v>165</v>
      </c>
      <c r="J104" s="252">
        <v>6</v>
      </c>
      <c r="K104" s="253" t="s">
        <v>57</v>
      </c>
    </row>
    <row r="105" spans="1:11" ht="22.5" customHeight="1" x14ac:dyDescent="0.25">
      <c r="C105" s="196"/>
      <c r="D105" s="197" t="str">
        <f t="shared" ref="D105:E107" si="21">D104</f>
        <v>Fri</v>
      </c>
      <c r="E105" s="246">
        <f t="shared" si="21"/>
        <v>44463</v>
      </c>
      <c r="F105" s="240"/>
      <c r="G105" s="241"/>
      <c r="H105" s="244"/>
      <c r="I105" s="241"/>
      <c r="J105" s="252"/>
      <c r="K105" s="253"/>
    </row>
    <row r="106" spans="1:11" ht="22.5" customHeight="1" x14ac:dyDescent="0.25">
      <c r="C106" s="196"/>
      <c r="D106" s="197" t="str">
        <f t="shared" si="21"/>
        <v>Fri</v>
      </c>
      <c r="E106" s="246">
        <f t="shared" si="21"/>
        <v>44463</v>
      </c>
      <c r="F106" s="240"/>
      <c r="G106" s="241"/>
      <c r="H106" s="244"/>
      <c r="I106" s="241"/>
      <c r="J106" s="252"/>
      <c r="K106" s="253"/>
    </row>
    <row r="107" spans="1:11" ht="22.5" customHeight="1" x14ac:dyDescent="0.25">
      <c r="C107" s="196"/>
      <c r="D107" s="197" t="str">
        <f t="shared" si="21"/>
        <v>Fri</v>
      </c>
      <c r="E107" s="246">
        <f t="shared" si="21"/>
        <v>44463</v>
      </c>
      <c r="F107" s="240"/>
      <c r="G107" s="241"/>
      <c r="H107" s="244"/>
      <c r="I107" s="241"/>
      <c r="J107" s="252"/>
      <c r="K107" s="253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/>
      <c r="H110" s="170" t="s">
        <v>19</v>
      </c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3" t="s">
        <v>187</v>
      </c>
      <c r="G115" s="163" t="s">
        <v>187</v>
      </c>
      <c r="H115" s="164" t="s">
        <v>185</v>
      </c>
      <c r="I115" s="163" t="s">
        <v>165</v>
      </c>
      <c r="J115" s="201">
        <v>8</v>
      </c>
      <c r="K115" s="166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315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315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315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315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246">
        <f>IF(MONTH(E115+1)&gt;MONTH(E115),"",E115+1)</f>
        <v>44468</v>
      </c>
      <c r="F120" s="241" t="s">
        <v>187</v>
      </c>
      <c r="G120" s="241" t="s">
        <v>187</v>
      </c>
      <c r="H120" s="244" t="s">
        <v>185</v>
      </c>
      <c r="I120" s="241" t="s">
        <v>165</v>
      </c>
      <c r="J120" s="252">
        <v>8</v>
      </c>
      <c r="K120" s="253" t="s">
        <v>57</v>
      </c>
    </row>
    <row r="121" spans="1:11" ht="22.5" customHeight="1" x14ac:dyDescent="0.25">
      <c r="C121" s="196"/>
      <c r="D121" s="197" t="str">
        <f>D120</f>
        <v>Wed</v>
      </c>
      <c r="E121" s="246">
        <f>E120</f>
        <v>44468</v>
      </c>
      <c r="F121" s="240"/>
      <c r="G121" s="241"/>
      <c r="H121" s="244"/>
      <c r="I121" s="241"/>
      <c r="J121" s="252"/>
      <c r="K121" s="253"/>
    </row>
    <row r="122" spans="1:11" ht="22.5" customHeight="1" x14ac:dyDescent="0.25">
      <c r="C122" s="196"/>
      <c r="D122" s="197" t="str">
        <f t="shared" ref="D122:E124" si="25">D121</f>
        <v>Wed</v>
      </c>
      <c r="E122" s="246">
        <f t="shared" si="25"/>
        <v>44468</v>
      </c>
      <c r="F122" s="240"/>
      <c r="G122" s="241"/>
      <c r="H122" s="244"/>
      <c r="I122" s="241"/>
      <c r="J122" s="252"/>
      <c r="K122" s="253"/>
    </row>
    <row r="123" spans="1:11" ht="22.5" customHeight="1" x14ac:dyDescent="0.25">
      <c r="C123" s="196"/>
      <c r="D123" s="197" t="str">
        <f t="shared" si="25"/>
        <v>Wed</v>
      </c>
      <c r="E123" s="246">
        <f t="shared" si="25"/>
        <v>44468</v>
      </c>
      <c r="F123" s="240"/>
      <c r="G123" s="241"/>
      <c r="H123" s="244"/>
      <c r="I123" s="241"/>
      <c r="J123" s="252"/>
      <c r="K123" s="253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3" t="s">
        <v>187</v>
      </c>
      <c r="G125" s="163" t="s">
        <v>187</v>
      </c>
      <c r="H125" s="164" t="s">
        <v>185</v>
      </c>
      <c r="I125" s="163" t="s">
        <v>165</v>
      </c>
      <c r="J125" s="201">
        <v>8</v>
      </c>
      <c r="K125" s="166" t="s">
        <v>57</v>
      </c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50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50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50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316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55" priority="161" stopIfTrue="1">
      <formula>IF($A11=1,B11,)</formula>
    </cfRule>
    <cfRule type="expression" dxfId="254" priority="162" stopIfTrue="1">
      <formula>IF($A11="",B11,)</formula>
    </cfRule>
  </conditionalFormatting>
  <conditionalFormatting sqref="E11:E15">
    <cfRule type="expression" dxfId="253" priority="163" stopIfTrue="1">
      <formula>IF($A11="",B11,"")</formula>
    </cfRule>
  </conditionalFormatting>
  <conditionalFormatting sqref="E16:E124">
    <cfRule type="expression" dxfId="252" priority="164" stopIfTrue="1">
      <formula>IF($A16&lt;&gt;1,B16,"")</formula>
    </cfRule>
  </conditionalFormatting>
  <conditionalFormatting sqref="D11:D124">
    <cfRule type="expression" dxfId="251" priority="165" stopIfTrue="1">
      <formula>IF($A11="",B11,)</formula>
    </cfRule>
  </conditionalFormatting>
  <conditionalFormatting sqref="G11:G15 G26:G28 G85:G86 G18:G20 G30:G32 G34:G37 G40:G42 G45:G47 G49:G54 G57:G59 G62:G64 G67:G69 G72:G74 G77:G80 G89:G91 G94:G97 G101:G102 G104:G119">
    <cfRule type="expression" dxfId="250" priority="166" stopIfTrue="1">
      <formula>#REF!="Freelancer"</formula>
    </cfRule>
    <cfRule type="expression" dxfId="249" priority="167" stopIfTrue="1">
      <formula>#REF!="DTC Int. Staff"</formula>
    </cfRule>
  </conditionalFormatting>
  <conditionalFormatting sqref="G115:G119 G89:G91 G26 G34:G37 G62:G64 G40:G42 G45:G47 G49:G53 G67:G69 G72:G74 G77:G80 G94:G97 G101:G102 G104:G108">
    <cfRule type="expression" dxfId="248" priority="159" stopIfTrue="1">
      <formula>$F$5="Freelancer"</formula>
    </cfRule>
    <cfRule type="expression" dxfId="247" priority="160" stopIfTrue="1">
      <formula>$F$5="DTC Int. Staff"</formula>
    </cfRule>
  </conditionalFormatting>
  <conditionalFormatting sqref="G18:G20">
    <cfRule type="expression" dxfId="246" priority="157" stopIfTrue="1">
      <formula>#REF!="Freelancer"</formula>
    </cfRule>
    <cfRule type="expression" dxfId="245" priority="158" stopIfTrue="1">
      <formula>#REF!="DTC Int. Staff"</formula>
    </cfRule>
  </conditionalFormatting>
  <conditionalFormatting sqref="G18:G20">
    <cfRule type="expression" dxfId="244" priority="155" stopIfTrue="1">
      <formula>$F$5="Freelancer"</formula>
    </cfRule>
    <cfRule type="expression" dxfId="243" priority="156" stopIfTrue="1">
      <formula>$F$5="DTC Int. Staff"</formula>
    </cfRule>
  </conditionalFormatting>
  <conditionalFormatting sqref="G23:G25">
    <cfRule type="expression" dxfId="242" priority="153" stopIfTrue="1">
      <formula>#REF!="Freelancer"</formula>
    </cfRule>
    <cfRule type="expression" dxfId="241" priority="154" stopIfTrue="1">
      <formula>#REF!="DTC Int. Staff"</formula>
    </cfRule>
  </conditionalFormatting>
  <conditionalFormatting sqref="G23:G25">
    <cfRule type="expression" dxfId="240" priority="151" stopIfTrue="1">
      <formula>$F$5="Freelancer"</formula>
    </cfRule>
    <cfRule type="expression" dxfId="239" priority="152" stopIfTrue="1">
      <formula>$F$5="DTC Int. Staff"</formula>
    </cfRule>
  </conditionalFormatting>
  <conditionalFormatting sqref="C125:C129">
    <cfRule type="expression" dxfId="238" priority="148" stopIfTrue="1">
      <formula>IF($A125=1,B125,)</formula>
    </cfRule>
    <cfRule type="expression" dxfId="237" priority="149" stopIfTrue="1">
      <formula>IF($A125="",B125,)</formula>
    </cfRule>
  </conditionalFormatting>
  <conditionalFormatting sqref="D125:D129">
    <cfRule type="expression" dxfId="236" priority="150" stopIfTrue="1">
      <formula>IF($A125="",B125,)</formula>
    </cfRule>
  </conditionalFormatting>
  <conditionalFormatting sqref="E125:E129">
    <cfRule type="expression" dxfId="235" priority="147" stopIfTrue="1">
      <formula>IF($A125&lt;&gt;1,B125,"")</formula>
    </cfRule>
  </conditionalFormatting>
  <conditionalFormatting sqref="G57:G59">
    <cfRule type="expression" dxfId="234" priority="145" stopIfTrue="1">
      <formula>$F$5="Freelancer"</formula>
    </cfRule>
    <cfRule type="expression" dxfId="233" priority="146" stopIfTrue="1">
      <formula>$F$5="DTC Int. Staff"</formula>
    </cfRule>
  </conditionalFormatting>
  <conditionalFormatting sqref="G81">
    <cfRule type="expression" dxfId="232" priority="143" stopIfTrue="1">
      <formula>#REF!="Freelancer"</formula>
    </cfRule>
    <cfRule type="expression" dxfId="231" priority="144" stopIfTrue="1">
      <formula>#REF!="DTC Int. Staff"</formula>
    </cfRule>
  </conditionalFormatting>
  <conditionalFormatting sqref="G81">
    <cfRule type="expression" dxfId="230" priority="141" stopIfTrue="1">
      <formula>$F$5="Freelancer"</formula>
    </cfRule>
    <cfRule type="expression" dxfId="229" priority="142" stopIfTrue="1">
      <formula>$F$5="DTC Int. Staff"</formula>
    </cfRule>
  </conditionalFormatting>
  <conditionalFormatting sqref="G29">
    <cfRule type="expression" dxfId="222" priority="133" stopIfTrue="1">
      <formula>#REF!="Freelancer"</formula>
    </cfRule>
    <cfRule type="expression" dxfId="221" priority="134" stopIfTrue="1">
      <formula>#REF!="DTC Int. Staff"</formula>
    </cfRule>
  </conditionalFormatting>
  <conditionalFormatting sqref="G22">
    <cfRule type="expression" dxfId="220" priority="131" stopIfTrue="1">
      <formula>#REF!="Freelancer"</formula>
    </cfRule>
    <cfRule type="expression" dxfId="219" priority="132" stopIfTrue="1">
      <formula>#REF!="DTC Int. Staff"</formula>
    </cfRule>
  </conditionalFormatting>
  <conditionalFormatting sqref="G33">
    <cfRule type="expression" dxfId="218" priority="129" stopIfTrue="1">
      <formula>#REF!="Freelancer"</formula>
    </cfRule>
    <cfRule type="expression" dxfId="217" priority="130" stopIfTrue="1">
      <formula>#REF!="DTC Int. Staff"</formula>
    </cfRule>
  </conditionalFormatting>
  <conditionalFormatting sqref="G120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120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125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125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38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9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43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44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48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56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55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60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61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65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6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71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7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75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76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87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9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99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98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10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F15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F15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F15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F1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F1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F16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F21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F2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F2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F104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F104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F11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F11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F12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F12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F1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F1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F7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F7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8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8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8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4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F8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F8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F8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F8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9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9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10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10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53"/>
      <c r="G11" s="154"/>
      <c r="H11" s="155"/>
      <c r="I11" s="154"/>
      <c r="J11" s="156"/>
      <c r="K11" s="230"/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53"/>
      <c r="G18" s="154"/>
      <c r="H18" s="155"/>
      <c r="I18" s="154"/>
      <c r="J18" s="156"/>
      <c r="K18" s="157"/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53"/>
      <c r="G19" s="154"/>
      <c r="H19" s="155"/>
      <c r="I19" s="154"/>
      <c r="J19" s="156"/>
      <c r="K19" s="157"/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2"/>
      <c r="G23" s="163"/>
      <c r="H23" s="164"/>
      <c r="I23" s="163"/>
      <c r="J23" s="165"/>
      <c r="K23" s="166"/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/>
      <c r="G24" s="163"/>
      <c r="H24" s="164"/>
      <c r="I24" s="163"/>
      <c r="J24" s="165"/>
      <c r="K24" s="166"/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153"/>
      <c r="G28" s="154"/>
      <c r="H28" s="169"/>
      <c r="I28" s="154"/>
      <c r="J28" s="156"/>
      <c r="K28" s="157"/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/>
      <c r="G29" s="154"/>
      <c r="H29" s="169"/>
      <c r="I29" s="154"/>
      <c r="J29" s="156"/>
      <c r="K29" s="157"/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162"/>
      <c r="G33" s="163"/>
      <c r="H33" s="164"/>
      <c r="I33" s="163"/>
      <c r="J33" s="165"/>
      <c r="K33" s="166"/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/>
      <c r="G34" s="163"/>
      <c r="H34" s="164"/>
      <c r="I34" s="163"/>
      <c r="J34" s="165"/>
      <c r="K34" s="166"/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/>
      <c r="G38" s="154"/>
      <c r="H38" s="170"/>
      <c r="I38" s="154"/>
      <c r="J38" s="156"/>
      <c r="K38" s="157"/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/>
      <c r="G39" s="154"/>
      <c r="H39" s="170"/>
      <c r="I39" s="154"/>
      <c r="J39" s="156"/>
      <c r="K39" s="157"/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/>
      <c r="G45" s="154"/>
      <c r="H45" s="170"/>
      <c r="I45" s="154"/>
      <c r="J45" s="156"/>
      <c r="K45" s="157"/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153"/>
      <c r="G46" s="154"/>
      <c r="H46" s="170"/>
      <c r="I46" s="154"/>
      <c r="J46" s="156"/>
      <c r="K46" s="157"/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/>
      <c r="G50" s="163"/>
      <c r="H50" s="171"/>
      <c r="I50" s="163"/>
      <c r="J50" s="165"/>
      <c r="K50" s="166"/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/>
      <c r="G55" s="154"/>
      <c r="H55" s="170"/>
      <c r="I55" s="154"/>
      <c r="J55" s="156"/>
      <c r="K55" s="157"/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/>
      <c r="G60" s="163"/>
      <c r="H60" s="164"/>
      <c r="I60" s="163"/>
      <c r="J60" s="165"/>
      <c r="K60" s="166"/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/>
      <c r="G61" s="163"/>
      <c r="H61" s="164"/>
      <c r="I61" s="163"/>
      <c r="J61" s="165"/>
      <c r="K61" s="166"/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/>
      <c r="H65" s="170"/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/>
      <c r="G72" s="154"/>
      <c r="H72" s="170"/>
      <c r="I72" s="154"/>
      <c r="J72" s="156"/>
      <c r="K72" s="157"/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/>
      <c r="G77" s="163"/>
      <c r="H77" s="164"/>
      <c r="I77" s="163"/>
      <c r="J77" s="165"/>
      <c r="K77" s="166"/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/>
      <c r="G82" s="154"/>
      <c r="H82" s="170"/>
      <c r="I82" s="154"/>
      <c r="J82" s="156"/>
      <c r="K82" s="157"/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/>
      <c r="G83" s="154"/>
      <c r="H83" s="170"/>
      <c r="I83" s="154"/>
      <c r="J83" s="156"/>
      <c r="K83" s="157"/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H84" s="170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162"/>
      <c r="G87" s="163"/>
      <c r="H87" s="164"/>
      <c r="I87" s="163"/>
      <c r="J87" s="165"/>
      <c r="K87" s="166"/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/>
      <c r="I92" s="154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/>
      <c r="G100" s="154"/>
      <c r="H100" s="170"/>
      <c r="I100" s="154"/>
      <c r="J100" s="156"/>
      <c r="K100" s="157"/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/>
      <c r="G105" s="163"/>
      <c r="H105" s="164"/>
      <c r="I105" s="163"/>
      <c r="J105" s="165"/>
      <c r="K105" s="166"/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/>
      <c r="G110" s="154"/>
      <c r="H110" s="170"/>
      <c r="I110" s="154"/>
      <c r="J110" s="156"/>
      <c r="K110" s="157"/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/>
      <c r="G111" s="154"/>
      <c r="H111" s="170"/>
      <c r="I111" s="154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/>
      <c r="G115" s="163"/>
      <c r="H115" s="171"/>
      <c r="I115" s="163"/>
      <c r="J115" s="165"/>
      <c r="K115" s="166"/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/>
      <c r="G120" s="154"/>
      <c r="H120" s="170"/>
      <c r="I120" s="154"/>
      <c r="J120" s="156"/>
      <c r="K120" s="157"/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/>
      <c r="G121" s="154"/>
      <c r="H121" s="170"/>
      <c r="I121" s="154"/>
      <c r="J121" s="156"/>
      <c r="K121" s="157"/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32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33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216" priority="25" stopIfTrue="1">
      <formula>IF($A11=1,B11,)</formula>
    </cfRule>
    <cfRule type="expression" dxfId="215" priority="26" stopIfTrue="1">
      <formula>IF($A11="",B11,)</formula>
    </cfRule>
  </conditionalFormatting>
  <conditionalFormatting sqref="E11:E15">
    <cfRule type="expression" dxfId="214" priority="27" stopIfTrue="1">
      <formula>IF($A11="",B11,"")</formula>
    </cfRule>
  </conditionalFormatting>
  <conditionalFormatting sqref="E16:E124">
    <cfRule type="expression" dxfId="213" priority="28" stopIfTrue="1">
      <formula>IF($A16&lt;&gt;1,B16,"")</formula>
    </cfRule>
  </conditionalFormatting>
  <conditionalFormatting sqref="D11:D124">
    <cfRule type="expression" dxfId="212" priority="29" stopIfTrue="1">
      <formula>IF($A11="",B11,)</formula>
    </cfRule>
  </conditionalFormatting>
  <conditionalFormatting sqref="G11:G16 G82:G119 G18:G76">
    <cfRule type="expression" dxfId="211" priority="30" stopIfTrue="1">
      <formula>#REF!="Freelancer"</formula>
    </cfRule>
    <cfRule type="expression" dxfId="210" priority="31" stopIfTrue="1">
      <formula>#REF!="DTC Int. Staff"</formula>
    </cfRule>
  </conditionalFormatting>
  <conditionalFormatting sqref="G115:G119 G87:G104 G18:G22 G33:G49 G60:G76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6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6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17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17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C126">
    <cfRule type="expression" dxfId="199" priority="12" stopIfTrue="1">
      <formula>IF($A126=1,B126,)</formula>
    </cfRule>
    <cfRule type="expression" dxfId="198" priority="13" stopIfTrue="1">
      <formula>IF($A126="",B126,)</formula>
    </cfRule>
  </conditionalFormatting>
  <conditionalFormatting sqref="D126">
    <cfRule type="expression" dxfId="197" priority="14" stopIfTrue="1">
      <formula>IF($A126="",B126,)</formula>
    </cfRule>
  </conditionalFormatting>
  <conditionalFormatting sqref="C125">
    <cfRule type="expression" dxfId="196" priority="9" stopIfTrue="1">
      <formula>IF($A125=1,B125,)</formula>
    </cfRule>
    <cfRule type="expression" dxfId="195" priority="10" stopIfTrue="1">
      <formula>IF($A125="",B125,)</formula>
    </cfRule>
  </conditionalFormatting>
  <conditionalFormatting sqref="D125">
    <cfRule type="expression" dxfId="194" priority="11" stopIfTrue="1">
      <formula>IF($A125="",B125,)</formula>
    </cfRule>
  </conditionalFormatting>
  <conditionalFormatting sqref="E125">
    <cfRule type="expression" dxfId="193" priority="8" stopIfTrue="1">
      <formula>IF($A125&lt;&gt;1,B125,"")</formula>
    </cfRule>
  </conditionalFormatting>
  <conditionalFormatting sqref="E126">
    <cfRule type="expression" dxfId="192" priority="7" stopIfTrue="1">
      <formula>IF($A126&lt;&gt;1,B126,"")</formula>
    </cfRule>
  </conditionalFormatting>
  <conditionalFormatting sqref="G55:G59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77:G81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77:G81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3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4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/>
      <c r="G11" s="163"/>
      <c r="H11" s="172"/>
      <c r="I11" s="163"/>
      <c r="J11" s="201"/>
      <c r="K11" s="195"/>
    </row>
    <row r="12" spans="1:11" ht="22.5" customHeight="1" x14ac:dyDescent="0.25">
      <c r="C12" s="231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31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31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31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153"/>
      <c r="G27" s="154"/>
      <c r="H27" s="155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161">
        <f>+E26+1</f>
        <v>44505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C32" s="196"/>
      <c r="D32" s="200" t="str">
        <f>D31</f>
        <v>Fri</v>
      </c>
      <c r="E32" s="161">
        <f>E31</f>
        <v>44505</v>
      </c>
      <c r="F32" s="162"/>
      <c r="G32" s="163"/>
      <c r="H32" s="164"/>
      <c r="I32" s="163"/>
      <c r="J32" s="201"/>
      <c r="K32" s="166"/>
    </row>
    <row r="33" spans="1:11" ht="22.5" customHeight="1" x14ac:dyDescent="0.25">
      <c r="C33" s="196"/>
      <c r="D33" s="200" t="str">
        <f t="shared" ref="D33:E35" si="8">D32</f>
        <v>Fri</v>
      </c>
      <c r="E33" s="161">
        <f t="shared" si="8"/>
        <v>44505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/>
      <c r="G39" s="163"/>
      <c r="H39" s="164"/>
      <c r="I39" s="163"/>
      <c r="J39" s="201"/>
      <c r="K39" s="166"/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/>
      <c r="G40" s="163"/>
      <c r="H40" s="164"/>
      <c r="I40" s="163"/>
      <c r="J40" s="201"/>
      <c r="K40" s="166"/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153"/>
      <c r="G44" s="154"/>
      <c r="H44" s="170"/>
      <c r="I44" s="154"/>
      <c r="J44" s="198"/>
      <c r="K44" s="157"/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153"/>
      <c r="G45" s="154"/>
      <c r="H45" s="170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/>
      <c r="G49" s="163"/>
      <c r="H49" s="172"/>
      <c r="I49" s="163"/>
      <c r="J49" s="201"/>
      <c r="K49" s="166"/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153"/>
      <c r="G54" s="154"/>
      <c r="H54" s="170"/>
      <c r="I54" s="154"/>
      <c r="J54" s="198"/>
      <c r="K54" s="157"/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/>
      <c r="G59" s="163"/>
      <c r="H59" s="171"/>
      <c r="I59" s="163"/>
      <c r="J59" s="201"/>
      <c r="K59" s="166"/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/>
      <c r="G60" s="163"/>
      <c r="H60" s="171"/>
      <c r="I60" s="163"/>
      <c r="J60" s="201"/>
      <c r="K60" s="166"/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/>
      <c r="G61" s="163"/>
      <c r="H61" s="171"/>
      <c r="I61" s="163"/>
      <c r="J61" s="201"/>
      <c r="K61" s="166"/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/>
      <c r="G66" s="163"/>
      <c r="H66" s="164"/>
      <c r="I66" s="163"/>
      <c r="J66" s="201"/>
      <c r="K66" s="166"/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/>
      <c r="G67" s="163"/>
      <c r="H67" s="164"/>
      <c r="I67" s="163"/>
      <c r="J67" s="201"/>
      <c r="K67" s="166"/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/>
      <c r="G68" s="163"/>
      <c r="H68" s="164"/>
      <c r="I68" s="163"/>
      <c r="J68" s="201"/>
      <c r="K68" s="166"/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/>
      <c r="G70" s="154"/>
      <c r="H70" s="170"/>
      <c r="I70" s="154"/>
      <c r="J70" s="198"/>
      <c r="K70" s="157"/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153"/>
      <c r="G71" s="154"/>
      <c r="H71" s="170"/>
      <c r="I71" s="154"/>
      <c r="J71" s="198"/>
      <c r="K71" s="157"/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153"/>
      <c r="G72" s="154"/>
      <c r="H72" s="170"/>
      <c r="I72" s="154"/>
      <c r="J72" s="198"/>
      <c r="K72" s="157"/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153"/>
      <c r="G73" s="154"/>
      <c r="H73" s="170"/>
      <c r="I73" s="154"/>
      <c r="J73" s="198"/>
      <c r="K73" s="157"/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/>
      <c r="G76" s="163"/>
      <c r="H76" s="164"/>
      <c r="I76" s="163"/>
      <c r="J76" s="201"/>
      <c r="K76" s="166"/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/>
      <c r="G77" s="163"/>
      <c r="H77" s="164"/>
      <c r="I77" s="163"/>
      <c r="J77" s="201"/>
      <c r="K77" s="166"/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/>
      <c r="G78" s="163"/>
      <c r="H78" s="164"/>
      <c r="I78" s="163"/>
      <c r="J78" s="201"/>
      <c r="K78" s="166"/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/>
      <c r="G79" s="163"/>
      <c r="H79" s="164"/>
      <c r="I79" s="163"/>
      <c r="J79" s="201"/>
      <c r="K79" s="166"/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153"/>
      <c r="G81" s="154"/>
      <c r="H81" s="170"/>
      <c r="I81" s="154"/>
      <c r="J81" s="198"/>
      <c r="K81" s="157"/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153"/>
      <c r="G98" s="154"/>
      <c r="H98" s="155"/>
      <c r="I98" s="154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153"/>
      <c r="G99" s="154"/>
      <c r="H99" s="155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/>
      <c r="G103" s="163"/>
      <c r="H103" s="164"/>
      <c r="I103" s="163"/>
      <c r="J103" s="201"/>
      <c r="K103" s="166"/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/>
      <c r="G104" s="163"/>
      <c r="H104" s="164"/>
      <c r="I104" s="163"/>
      <c r="J104" s="201"/>
      <c r="K104" s="166"/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153"/>
      <c r="G108" s="154"/>
      <c r="H108" s="170"/>
      <c r="I108" s="154"/>
      <c r="J108" s="198"/>
      <c r="K108" s="157"/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153"/>
      <c r="G109" s="154"/>
      <c r="H109" s="170"/>
      <c r="I109" s="154"/>
      <c r="J109" s="198"/>
      <c r="K109" s="157"/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/>
      <c r="G113" s="163"/>
      <c r="H113" s="164"/>
      <c r="I113" s="163"/>
      <c r="J113" s="201"/>
      <c r="K113" s="166"/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/>
      <c r="G114" s="163"/>
      <c r="H114" s="164"/>
      <c r="I114" s="163"/>
      <c r="J114" s="201"/>
      <c r="K114" s="166"/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5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/>
      <c r="G120" s="163"/>
      <c r="H120" s="164"/>
      <c r="I120" s="163"/>
      <c r="J120" s="201"/>
      <c r="K120" s="166"/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/>
      <c r="G121" s="163"/>
      <c r="H121" s="164"/>
      <c r="I121" s="163"/>
      <c r="J121" s="201"/>
      <c r="K121" s="166"/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153"/>
      <c r="G125" s="154"/>
      <c r="H125" s="155"/>
      <c r="I125" s="154"/>
      <c r="J125" s="198"/>
      <c r="K125" s="157"/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06"/>
      <c r="G126" s="207"/>
      <c r="H126" s="208"/>
      <c r="I126" s="207"/>
      <c r="J126" s="209"/>
      <c r="K126" s="157"/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06"/>
      <c r="G127" s="207"/>
      <c r="H127" s="208"/>
      <c r="I127" s="207"/>
      <c r="J127" s="209"/>
      <c r="K127" s="157"/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06"/>
      <c r="G128" s="207"/>
      <c r="H128" s="208"/>
      <c r="I128" s="207"/>
      <c r="J128" s="209"/>
      <c r="K128" s="157"/>
    </row>
    <row r="129" spans="1:11" ht="22.5" customHeight="1" thickBot="1" x14ac:dyDescent="0.3">
      <c r="C129" s="196"/>
      <c r="D129" s="236" t="str">
        <f t="shared" si="25"/>
        <v>Tue</v>
      </c>
      <c r="E129" s="175">
        <f t="shared" si="25"/>
        <v>44530</v>
      </c>
      <c r="F129" s="176"/>
      <c r="G129" s="177"/>
      <c r="H129" s="237"/>
      <c r="I129" s="177"/>
      <c r="J129" s="238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85" priority="25" stopIfTrue="1">
      <formula>IF($A11=1,B11,)</formula>
    </cfRule>
    <cfRule type="expression" dxfId="184" priority="26" stopIfTrue="1">
      <formula>IF($A11="",B11,)</formula>
    </cfRule>
  </conditionalFormatting>
  <conditionalFormatting sqref="E11:E15">
    <cfRule type="expression" dxfId="183" priority="27" stopIfTrue="1">
      <formula>IF($A11="",B11,"")</formula>
    </cfRule>
  </conditionalFormatting>
  <conditionalFormatting sqref="E26:E124">
    <cfRule type="expression" dxfId="182" priority="28" stopIfTrue="1">
      <formula>IF($A26&lt;&gt;1,B26,"")</formula>
    </cfRule>
  </conditionalFormatting>
  <conditionalFormatting sqref="D11:D15 D26:D124">
    <cfRule type="expression" dxfId="181" priority="29" stopIfTrue="1">
      <formula>IF($A11="",B11,)</formula>
    </cfRule>
  </conditionalFormatting>
  <conditionalFormatting sqref="G11:G20 G26:G84 G90:G119">
    <cfRule type="expression" dxfId="180" priority="30" stopIfTrue="1">
      <formula>#REF!="Freelancer"</formula>
    </cfRule>
    <cfRule type="expression" dxfId="179" priority="31" stopIfTrue="1">
      <formula>#REF!="DTC Int. Staff"</formula>
    </cfRule>
  </conditionalFormatting>
  <conditionalFormatting sqref="G119 G26:G30 G37:G57 G64:G84 G91:G112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16:G20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6:G20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21:G25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21:G25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C125:C129">
    <cfRule type="expression" dxfId="168" priority="12" stopIfTrue="1">
      <formula>IF($A125=1,B125,)</formula>
    </cfRule>
    <cfRule type="expression" dxfId="167" priority="13" stopIfTrue="1">
      <formula>IF($A125="",B125,)</formula>
    </cfRule>
  </conditionalFormatting>
  <conditionalFormatting sqref="D125:D129">
    <cfRule type="expression" dxfId="166" priority="14" stopIfTrue="1">
      <formula>IF($A125="",B125,)</formula>
    </cfRule>
  </conditionalFormatting>
  <conditionalFormatting sqref="E125:E129">
    <cfRule type="expression" dxfId="165" priority="11" stopIfTrue="1">
      <formula>IF($A125&lt;&gt;1,B125,"")</formula>
    </cfRule>
  </conditionalFormatting>
  <conditionalFormatting sqref="G63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85:G89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85:G89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E17:E20">
    <cfRule type="expression" dxfId="158" priority="3" stopIfTrue="1">
      <formula>IF($A17="",B17,"")</formula>
    </cfRule>
  </conditionalFormatting>
  <conditionalFormatting sqref="D17:D20">
    <cfRule type="expression" dxfId="157" priority="4" stopIfTrue="1">
      <formula>IF($A17="",B17,)</formula>
    </cfRule>
  </conditionalFormatting>
  <conditionalFormatting sqref="E22:E25">
    <cfRule type="expression" dxfId="156" priority="1" stopIfTrue="1">
      <formula>IF($A22="",B22,"")</formula>
    </cfRule>
  </conditionalFormatting>
  <conditionalFormatting sqref="D22:D25">
    <cfRule type="expression" dxfId="1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4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53"/>
      <c r="G11" s="154"/>
      <c r="H11" s="155"/>
      <c r="I11" s="154"/>
      <c r="J11" s="198"/>
      <c r="K11" s="230"/>
    </row>
    <row r="12" spans="1:11" ht="22.5" customHeight="1" x14ac:dyDescent="0.25">
      <c r="C12" s="231"/>
      <c r="D12" s="197" t="str">
        <f>D11</f>
        <v>Wed</v>
      </c>
      <c r="E12" s="152">
        <f>E11</f>
        <v>44531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31"/>
      <c r="D13" s="197" t="str">
        <f t="shared" ref="D13:E15" si="2">D12</f>
        <v>Wed</v>
      </c>
      <c r="E13" s="152">
        <f t="shared" si="2"/>
        <v>44531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31"/>
      <c r="D14" s="197" t="str">
        <f t="shared" si="2"/>
        <v>Wed</v>
      </c>
      <c r="E14" s="152">
        <f t="shared" si="2"/>
        <v>44531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31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/>
      <c r="G16" s="163"/>
      <c r="H16" s="164"/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162"/>
      <c r="G17" s="163"/>
      <c r="H17" s="164"/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53"/>
      <c r="G21" s="154"/>
      <c r="H21" s="155"/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53"/>
      <c r="G22" s="154"/>
      <c r="H22" s="155"/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53"/>
      <c r="G28" s="154"/>
      <c r="H28" s="169"/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53"/>
      <c r="G29" s="154"/>
      <c r="H29" s="169"/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39"/>
      <c r="D134" s="236" t="str">
        <f t="shared" si="27"/>
        <v>Fri</v>
      </c>
      <c r="E134" s="175">
        <f t="shared" si="27"/>
        <v>44561</v>
      </c>
      <c r="F134" s="176"/>
      <c r="G134" s="177"/>
      <c r="H134" s="237"/>
      <c r="I134" s="177"/>
      <c r="J134" s="238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154" priority="21" stopIfTrue="1">
      <formula>IF($A11=1,B11,)</formula>
    </cfRule>
    <cfRule type="expression" dxfId="153" priority="22" stopIfTrue="1">
      <formula>IF($A11="",B11,)</formula>
    </cfRule>
  </conditionalFormatting>
  <conditionalFormatting sqref="E11:E15">
    <cfRule type="expression" dxfId="152" priority="23" stopIfTrue="1">
      <formula>IF($A11="",B11,"")</formula>
    </cfRule>
  </conditionalFormatting>
  <conditionalFormatting sqref="E16:E124">
    <cfRule type="expression" dxfId="151" priority="24" stopIfTrue="1">
      <formula>IF($A16&lt;&gt;1,B16,"")</formula>
    </cfRule>
  </conditionalFormatting>
  <conditionalFormatting sqref="D11:D124">
    <cfRule type="expression" dxfId="150" priority="25" stopIfTrue="1">
      <formula>IF($A11="",B11,)</formula>
    </cfRule>
  </conditionalFormatting>
  <conditionalFormatting sqref="G11:G20 G26:G80 G82:G119">
    <cfRule type="expression" dxfId="149" priority="26" stopIfTrue="1">
      <formula>#REF!="Freelancer"</formula>
    </cfRule>
    <cfRule type="expression" dxfId="148" priority="27" stopIfTrue="1">
      <formula>#REF!="DTC Int. Staff"</formula>
    </cfRule>
  </conditionalFormatting>
  <conditionalFormatting sqref="G115:G119 G87:G108 G26 G33:G53 G60:G80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6:G20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6:G20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G21:G25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21:G25">
    <cfRule type="expression" dxfId="139" priority="11" stopIfTrue="1">
      <formula>$F$5="Freelancer"</formula>
    </cfRule>
    <cfRule type="expression" dxfId="138" priority="12" stopIfTrue="1">
      <formula>$F$5="DTC Int. Staff"</formula>
    </cfRule>
  </conditionalFormatting>
  <conditionalFormatting sqref="C125:C134">
    <cfRule type="expression" dxfId="137" priority="8" stopIfTrue="1">
      <formula>IF($A125=1,B125,)</formula>
    </cfRule>
    <cfRule type="expression" dxfId="136" priority="9" stopIfTrue="1">
      <formula>IF($A125="",B125,)</formula>
    </cfRule>
  </conditionalFormatting>
  <conditionalFormatting sqref="D125:D134">
    <cfRule type="expression" dxfId="135" priority="10" stopIfTrue="1">
      <formula>IF($A125="",B125,)</formula>
    </cfRule>
  </conditionalFormatting>
  <conditionalFormatting sqref="E125:E134">
    <cfRule type="expression" dxfId="134" priority="7" stopIfTrue="1">
      <formula>IF($A125&lt;&gt;1,B125,"")</formula>
    </cfRule>
  </conditionalFormatting>
  <conditionalFormatting sqref="G55:G59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81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81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045" priority="131" stopIfTrue="1">
      <formula>IF($A11=1,B11,)</formula>
    </cfRule>
    <cfRule type="expression" dxfId="1044" priority="132" stopIfTrue="1">
      <formula>IF($A11="",B11,)</formula>
    </cfRule>
  </conditionalFormatting>
  <conditionalFormatting sqref="E11:E15">
    <cfRule type="expression" dxfId="1043" priority="133" stopIfTrue="1">
      <formula>IF($A11="",B11,"")</formula>
    </cfRule>
  </conditionalFormatting>
  <conditionalFormatting sqref="E16:E124">
    <cfRule type="expression" dxfId="1042" priority="134" stopIfTrue="1">
      <formula>IF($A16&lt;&gt;1,B16,"")</formula>
    </cfRule>
  </conditionalFormatting>
  <conditionalFormatting sqref="D11:D124">
    <cfRule type="expression" dxfId="1041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1040" priority="136" stopIfTrue="1">
      <formula>#REF!="Freelancer"</formula>
    </cfRule>
    <cfRule type="expression" dxfId="1039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1038" priority="129" stopIfTrue="1">
      <formula>$F$5="Freelancer"</formula>
    </cfRule>
    <cfRule type="expression" dxfId="1037" priority="130" stopIfTrue="1">
      <formula>$F$5="DTC Int. Staff"</formula>
    </cfRule>
  </conditionalFormatting>
  <conditionalFormatting sqref="G16">
    <cfRule type="expression" dxfId="1036" priority="127" stopIfTrue="1">
      <formula>#REF!="Freelancer"</formula>
    </cfRule>
    <cfRule type="expression" dxfId="1035" priority="128" stopIfTrue="1">
      <formula>#REF!="DTC Int. Staff"</formula>
    </cfRule>
  </conditionalFormatting>
  <conditionalFormatting sqref="G16">
    <cfRule type="expression" dxfId="1034" priority="125" stopIfTrue="1">
      <formula>$F$5="Freelancer"</formula>
    </cfRule>
    <cfRule type="expression" dxfId="1033" priority="126" stopIfTrue="1">
      <formula>$F$5="DTC Int. Staff"</formula>
    </cfRule>
  </conditionalFormatting>
  <conditionalFormatting sqref="G17">
    <cfRule type="expression" dxfId="1032" priority="123" stopIfTrue="1">
      <formula>#REF!="Freelancer"</formula>
    </cfRule>
    <cfRule type="expression" dxfId="1031" priority="124" stopIfTrue="1">
      <formula>#REF!="DTC Int. Staff"</formula>
    </cfRule>
  </conditionalFormatting>
  <conditionalFormatting sqref="G17">
    <cfRule type="expression" dxfId="1030" priority="121" stopIfTrue="1">
      <formula>$F$5="Freelancer"</formula>
    </cfRule>
    <cfRule type="expression" dxfId="1029" priority="122" stopIfTrue="1">
      <formula>$F$5="DTC Int. Staff"</formula>
    </cfRule>
  </conditionalFormatting>
  <conditionalFormatting sqref="C126">
    <cfRule type="expression" dxfId="1028" priority="118" stopIfTrue="1">
      <formula>IF($A126=1,B126,)</formula>
    </cfRule>
    <cfRule type="expression" dxfId="1027" priority="119" stopIfTrue="1">
      <formula>IF($A126="",B126,)</formula>
    </cfRule>
  </conditionalFormatting>
  <conditionalFormatting sqref="D126">
    <cfRule type="expression" dxfId="1026" priority="120" stopIfTrue="1">
      <formula>IF($A126="",B126,)</formula>
    </cfRule>
  </conditionalFormatting>
  <conditionalFormatting sqref="C125">
    <cfRule type="expression" dxfId="1025" priority="115" stopIfTrue="1">
      <formula>IF($A125=1,B125,)</formula>
    </cfRule>
    <cfRule type="expression" dxfId="1024" priority="116" stopIfTrue="1">
      <formula>IF($A125="",B125,)</formula>
    </cfRule>
  </conditionalFormatting>
  <conditionalFormatting sqref="D125">
    <cfRule type="expression" dxfId="1023" priority="117" stopIfTrue="1">
      <formula>IF($A125="",B125,)</formula>
    </cfRule>
  </conditionalFormatting>
  <conditionalFormatting sqref="E125">
    <cfRule type="expression" dxfId="1022" priority="114" stopIfTrue="1">
      <formula>IF($A125&lt;&gt;1,B125,"")</formula>
    </cfRule>
  </conditionalFormatting>
  <conditionalFormatting sqref="E126">
    <cfRule type="expression" dxfId="1021" priority="113" stopIfTrue="1">
      <formula>IF($A126&lt;&gt;1,B126,"")</formula>
    </cfRule>
  </conditionalFormatting>
  <conditionalFormatting sqref="G59">
    <cfRule type="expression" dxfId="1020" priority="111" stopIfTrue="1">
      <formula>$F$5="Freelancer"</formula>
    </cfRule>
    <cfRule type="expression" dxfId="1019" priority="112" stopIfTrue="1">
      <formula>$F$5="DTC Int. Staff"</formula>
    </cfRule>
  </conditionalFormatting>
  <conditionalFormatting sqref="G78:G81">
    <cfRule type="expression" dxfId="1018" priority="109" stopIfTrue="1">
      <formula>#REF!="Freelancer"</formula>
    </cfRule>
    <cfRule type="expression" dxfId="1017" priority="110" stopIfTrue="1">
      <formula>#REF!="DTC Int. Staff"</formula>
    </cfRule>
  </conditionalFormatting>
  <conditionalFormatting sqref="G78:G81">
    <cfRule type="expression" dxfId="1016" priority="107" stopIfTrue="1">
      <formula>$F$5="Freelancer"</formula>
    </cfRule>
    <cfRule type="expression" dxfId="1015" priority="108" stopIfTrue="1">
      <formula>$F$5="DTC Int. Staff"</formula>
    </cfRule>
  </conditionalFormatting>
  <conditionalFormatting sqref="G23">
    <cfRule type="expression" dxfId="1014" priority="101" stopIfTrue="1">
      <formula>#REF!="Freelancer"</formula>
    </cfRule>
    <cfRule type="expression" dxfId="1013" priority="102" stopIfTrue="1">
      <formula>#REF!="DTC Int. Staff"</formula>
    </cfRule>
  </conditionalFormatting>
  <conditionalFormatting sqref="G23">
    <cfRule type="expression" dxfId="1012" priority="99" stopIfTrue="1">
      <formula>$F$5="Freelancer"</formula>
    </cfRule>
    <cfRule type="expression" dxfId="1011" priority="100" stopIfTrue="1">
      <formula>$F$5="DTC Int. Staff"</formula>
    </cfRule>
  </conditionalFormatting>
  <conditionalFormatting sqref="G38">
    <cfRule type="expression" dxfId="1010" priority="97" stopIfTrue="1">
      <formula>#REF!="Freelancer"</formula>
    </cfRule>
    <cfRule type="expression" dxfId="1009" priority="98" stopIfTrue="1">
      <formula>#REF!="DTC Int. Staff"</formula>
    </cfRule>
  </conditionalFormatting>
  <conditionalFormatting sqref="G33">
    <cfRule type="expression" dxfId="1008" priority="95" stopIfTrue="1">
      <formula>#REF!="Freelancer"</formula>
    </cfRule>
    <cfRule type="expression" dxfId="1007" priority="96" stopIfTrue="1">
      <formula>#REF!="DTC Int. Staff"</formula>
    </cfRule>
  </conditionalFormatting>
  <conditionalFormatting sqref="G106">
    <cfRule type="expression" dxfId="1006" priority="71" stopIfTrue="1">
      <formula>#REF!="Freelancer"</formula>
    </cfRule>
    <cfRule type="expression" dxfId="1005" priority="72" stopIfTrue="1">
      <formula>#REF!="DTC Int. Staff"</formula>
    </cfRule>
  </conditionalFormatting>
  <conditionalFormatting sqref="G106">
    <cfRule type="expression" dxfId="1004" priority="69" stopIfTrue="1">
      <formula>$F$5="Freelancer"</formula>
    </cfRule>
    <cfRule type="expression" dxfId="1003" priority="70" stopIfTrue="1">
      <formula>$F$5="DTC Int. Staff"</formula>
    </cfRule>
  </conditionalFormatting>
  <conditionalFormatting sqref="G116">
    <cfRule type="expression" dxfId="1002" priority="63" stopIfTrue="1">
      <formula>#REF!="Freelancer"</formula>
    </cfRule>
    <cfRule type="expression" dxfId="1001" priority="64" stopIfTrue="1">
      <formula>#REF!="DTC Int. Staff"</formula>
    </cfRule>
  </conditionalFormatting>
  <conditionalFormatting sqref="G116">
    <cfRule type="expression" dxfId="1000" priority="61" stopIfTrue="1">
      <formula>$F$5="Freelancer"</formula>
    </cfRule>
    <cfRule type="expression" dxfId="999" priority="62" stopIfTrue="1">
      <formula>$F$5="DTC Int. Staff"</formula>
    </cfRule>
  </conditionalFormatting>
  <conditionalFormatting sqref="G56">
    <cfRule type="expression" dxfId="998" priority="59" stopIfTrue="1">
      <formula>#REF!="Freelancer"</formula>
    </cfRule>
    <cfRule type="expression" dxfId="997" priority="60" stopIfTrue="1">
      <formula>#REF!="DTC Int. Staff"</formula>
    </cfRule>
  </conditionalFormatting>
  <conditionalFormatting sqref="G56">
    <cfRule type="expression" dxfId="996" priority="57" stopIfTrue="1">
      <formula>$F$5="Freelancer"</formula>
    </cfRule>
    <cfRule type="expression" dxfId="995" priority="58" stopIfTrue="1">
      <formula>$F$5="DTC Int. Staff"</formula>
    </cfRule>
  </conditionalFormatting>
  <conditionalFormatting sqref="G57">
    <cfRule type="expression" dxfId="994" priority="55" stopIfTrue="1">
      <formula>#REF!="Freelancer"</formula>
    </cfRule>
    <cfRule type="expression" dxfId="993" priority="56" stopIfTrue="1">
      <formula>#REF!="DTC Int. Staff"</formula>
    </cfRule>
  </conditionalFormatting>
  <conditionalFormatting sqref="G57">
    <cfRule type="expression" dxfId="992" priority="53" stopIfTrue="1">
      <formula>$F$5="Freelancer"</formula>
    </cfRule>
    <cfRule type="expression" dxfId="991" priority="54" stopIfTrue="1">
      <formula>$F$5="DTC Int. Staff"</formula>
    </cfRule>
  </conditionalFormatting>
  <conditionalFormatting sqref="G58">
    <cfRule type="expression" dxfId="990" priority="51" stopIfTrue="1">
      <formula>#REF!="Freelancer"</formula>
    </cfRule>
    <cfRule type="expression" dxfId="989" priority="52" stopIfTrue="1">
      <formula>#REF!="DTC Int. Staff"</formula>
    </cfRule>
  </conditionalFormatting>
  <conditionalFormatting sqref="G117">
    <cfRule type="expression" dxfId="988" priority="49" stopIfTrue="1">
      <formula>#REF!="Freelancer"</formula>
    </cfRule>
    <cfRule type="expression" dxfId="987" priority="50" stopIfTrue="1">
      <formula>#REF!="DTC Int. Staff"</formula>
    </cfRule>
  </conditionalFormatting>
  <conditionalFormatting sqref="G117">
    <cfRule type="expression" dxfId="986" priority="47" stopIfTrue="1">
      <formula>$F$5="Freelancer"</formula>
    </cfRule>
    <cfRule type="expression" dxfId="985" priority="48" stopIfTrue="1">
      <formula>$F$5="DTC Int. Staff"</formula>
    </cfRule>
  </conditionalFormatting>
  <conditionalFormatting sqref="G45">
    <cfRule type="expression" dxfId="984" priority="35" stopIfTrue="1">
      <formula>#REF!="Freelancer"</formula>
    </cfRule>
    <cfRule type="expression" dxfId="983" priority="36" stopIfTrue="1">
      <formula>#REF!="DTC Int. Staff"</formula>
    </cfRule>
  </conditionalFormatting>
  <conditionalFormatting sqref="G50">
    <cfRule type="expression" dxfId="982" priority="33" stopIfTrue="1">
      <formula>#REF!="Freelancer"</formula>
    </cfRule>
    <cfRule type="expression" dxfId="981" priority="34" stopIfTrue="1">
      <formula>#REF!="DTC Int. Staff"</formula>
    </cfRule>
  </conditionalFormatting>
  <conditionalFormatting sqref="G55">
    <cfRule type="expression" dxfId="980" priority="31" stopIfTrue="1">
      <formula>#REF!="Freelancer"</formula>
    </cfRule>
    <cfRule type="expression" dxfId="979" priority="32" stopIfTrue="1">
      <formula>#REF!="DTC Int. Staff"</formula>
    </cfRule>
  </conditionalFormatting>
  <conditionalFormatting sqref="G60">
    <cfRule type="expression" dxfId="978" priority="29" stopIfTrue="1">
      <formula>#REF!="Freelancer"</formula>
    </cfRule>
    <cfRule type="expression" dxfId="977" priority="30" stopIfTrue="1">
      <formula>#REF!="DTC Int. Staff"</formula>
    </cfRule>
  </conditionalFormatting>
  <conditionalFormatting sqref="G65">
    <cfRule type="expression" dxfId="976" priority="27" stopIfTrue="1">
      <formula>#REF!="Freelancer"</formula>
    </cfRule>
    <cfRule type="expression" dxfId="975" priority="28" stopIfTrue="1">
      <formula>#REF!="DTC Int. Staff"</formula>
    </cfRule>
  </conditionalFormatting>
  <conditionalFormatting sqref="G72">
    <cfRule type="expression" dxfId="974" priority="25" stopIfTrue="1">
      <formula>#REF!="Freelancer"</formula>
    </cfRule>
    <cfRule type="expression" dxfId="973" priority="26" stopIfTrue="1">
      <formula>#REF!="DTC Int. Staff"</formula>
    </cfRule>
  </conditionalFormatting>
  <conditionalFormatting sqref="G77">
    <cfRule type="expression" dxfId="972" priority="23" stopIfTrue="1">
      <formula>#REF!="Freelancer"</formula>
    </cfRule>
    <cfRule type="expression" dxfId="971" priority="24" stopIfTrue="1">
      <formula>#REF!="DTC Int. Staff"</formula>
    </cfRule>
  </conditionalFormatting>
  <conditionalFormatting sqref="G82">
    <cfRule type="expression" dxfId="970" priority="21" stopIfTrue="1">
      <formula>#REF!="Freelancer"</formula>
    </cfRule>
    <cfRule type="expression" dxfId="969" priority="22" stopIfTrue="1">
      <formula>#REF!="DTC Int. Staff"</formula>
    </cfRule>
  </conditionalFormatting>
  <conditionalFormatting sqref="G87">
    <cfRule type="expression" dxfId="968" priority="19" stopIfTrue="1">
      <formula>#REF!="Freelancer"</formula>
    </cfRule>
    <cfRule type="expression" dxfId="967" priority="20" stopIfTrue="1">
      <formula>#REF!="DTC Int. Staff"</formula>
    </cfRule>
  </conditionalFormatting>
  <conditionalFormatting sqref="G92">
    <cfRule type="expression" dxfId="966" priority="17" stopIfTrue="1">
      <formula>#REF!="Freelancer"</formula>
    </cfRule>
    <cfRule type="expression" dxfId="965" priority="18" stopIfTrue="1">
      <formula>#REF!="DTC Int. Staff"</formula>
    </cfRule>
  </conditionalFormatting>
  <conditionalFormatting sqref="G100">
    <cfRule type="expression" dxfId="964" priority="13" stopIfTrue="1">
      <formula>#REF!="Freelancer"</formula>
    </cfRule>
    <cfRule type="expression" dxfId="963" priority="14" stopIfTrue="1">
      <formula>#REF!="DTC Int. Staff"</formula>
    </cfRule>
  </conditionalFormatting>
  <conditionalFormatting sqref="G105">
    <cfRule type="expression" dxfId="962" priority="11" stopIfTrue="1">
      <formula>#REF!="Freelancer"</formula>
    </cfRule>
    <cfRule type="expression" dxfId="961" priority="12" stopIfTrue="1">
      <formula>#REF!="DTC Int. Staff"</formula>
    </cfRule>
  </conditionalFormatting>
  <conditionalFormatting sqref="G110">
    <cfRule type="expression" dxfId="960" priority="9" stopIfTrue="1">
      <formula>#REF!="Freelancer"</formula>
    </cfRule>
    <cfRule type="expression" dxfId="959" priority="10" stopIfTrue="1">
      <formula>#REF!="DTC Int. Staff"</formula>
    </cfRule>
  </conditionalFormatting>
  <conditionalFormatting sqref="G115">
    <cfRule type="expression" dxfId="958" priority="7" stopIfTrue="1">
      <formula>#REF!="Freelancer"</formula>
    </cfRule>
    <cfRule type="expression" dxfId="957" priority="8" stopIfTrue="1">
      <formula>#REF!="DTC Int. Staff"</formula>
    </cfRule>
  </conditionalFormatting>
  <conditionalFormatting sqref="G120">
    <cfRule type="expression" dxfId="956" priority="5" stopIfTrue="1">
      <formula>#REF!="Freelancer"</formula>
    </cfRule>
    <cfRule type="expression" dxfId="955" priority="6" stopIfTrue="1">
      <formula>#REF!="DTC Int. Staff"</formula>
    </cfRule>
  </conditionalFormatting>
  <conditionalFormatting sqref="G121">
    <cfRule type="expression" dxfId="954" priority="3" stopIfTrue="1">
      <formula>#REF!="Freelancer"</formula>
    </cfRule>
    <cfRule type="expression" dxfId="953" priority="4" stopIfTrue="1">
      <formula>#REF!="DTC Int. Staff"</formula>
    </cfRule>
  </conditionalFormatting>
  <conditionalFormatting sqref="G122">
    <cfRule type="expression" dxfId="952" priority="1" stopIfTrue="1">
      <formula>#REF!="Freelancer"</formula>
    </cfRule>
    <cfRule type="expression" dxfId="95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58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8" type="noConversion"/>
  <conditionalFormatting sqref="C11:C15 C26:C118">
    <cfRule type="expression" dxfId="950" priority="109" stopIfTrue="1">
      <formula>IF($A11=1,B11,)</formula>
    </cfRule>
    <cfRule type="expression" dxfId="949" priority="110" stopIfTrue="1">
      <formula>IF($A11="",B11,)</formula>
    </cfRule>
  </conditionalFormatting>
  <conditionalFormatting sqref="E11:E15">
    <cfRule type="expression" dxfId="948" priority="111" stopIfTrue="1">
      <formula>IF($A11="",B11,"")</formula>
    </cfRule>
  </conditionalFormatting>
  <conditionalFormatting sqref="E26:E43 E48 E53:E70 E75 E102 E107:E118 E80:E97">
    <cfRule type="expression" dxfId="947" priority="112" stopIfTrue="1">
      <formula>IF($A26&lt;&gt;1,B26,"")</formula>
    </cfRule>
  </conditionalFormatting>
  <conditionalFormatting sqref="D11:D15 D26:D43 D48 D53:D70 D75 D102 D107:D118 D80:D97">
    <cfRule type="expression" dxfId="946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945" priority="114" stopIfTrue="1">
      <formula>#REF!="Freelancer"</formula>
    </cfRule>
    <cfRule type="expression" dxfId="944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943" priority="107" stopIfTrue="1">
      <formula>$F$5="Freelancer"</formula>
    </cfRule>
    <cfRule type="expression" dxfId="942" priority="108" stopIfTrue="1">
      <formula>$F$5="DTC Int. Staff"</formula>
    </cfRule>
  </conditionalFormatting>
  <conditionalFormatting sqref="G18:G20">
    <cfRule type="expression" dxfId="941" priority="105" stopIfTrue="1">
      <formula>#REF!="Freelancer"</formula>
    </cfRule>
    <cfRule type="expression" dxfId="940" priority="106" stopIfTrue="1">
      <formula>#REF!="DTC Int. Staff"</formula>
    </cfRule>
  </conditionalFormatting>
  <conditionalFormatting sqref="G18:G20">
    <cfRule type="expression" dxfId="939" priority="103" stopIfTrue="1">
      <formula>$F$5="Freelancer"</formula>
    </cfRule>
    <cfRule type="expression" dxfId="938" priority="104" stopIfTrue="1">
      <formula>$F$5="DTC Int. Staff"</formula>
    </cfRule>
  </conditionalFormatting>
  <conditionalFormatting sqref="G23:G25">
    <cfRule type="expression" dxfId="937" priority="101" stopIfTrue="1">
      <formula>#REF!="Freelancer"</formula>
    </cfRule>
    <cfRule type="expression" dxfId="936" priority="102" stopIfTrue="1">
      <formula>#REF!="DTC Int. Staff"</formula>
    </cfRule>
  </conditionalFormatting>
  <conditionalFormatting sqref="G23:G25">
    <cfRule type="expression" dxfId="935" priority="99" stopIfTrue="1">
      <formula>$F$5="Freelancer"</formula>
    </cfRule>
    <cfRule type="expression" dxfId="934" priority="100" stopIfTrue="1">
      <formula>$F$5="DTC Int. Staff"</formula>
    </cfRule>
  </conditionalFormatting>
  <conditionalFormatting sqref="G63">
    <cfRule type="expression" dxfId="933" priority="89" stopIfTrue="1">
      <formula>$F$5="Freelancer"</formula>
    </cfRule>
    <cfRule type="expression" dxfId="932" priority="90" stopIfTrue="1">
      <formula>$F$5="DTC Int. Staff"</formula>
    </cfRule>
  </conditionalFormatting>
  <conditionalFormatting sqref="G86:G89">
    <cfRule type="expression" dxfId="931" priority="87" stopIfTrue="1">
      <formula>#REF!="Freelancer"</formula>
    </cfRule>
    <cfRule type="expression" dxfId="930" priority="88" stopIfTrue="1">
      <formula>#REF!="DTC Int. Staff"</formula>
    </cfRule>
  </conditionalFormatting>
  <conditionalFormatting sqref="G86:G89">
    <cfRule type="expression" dxfId="929" priority="85" stopIfTrue="1">
      <formula>$F$5="Freelancer"</formula>
    </cfRule>
    <cfRule type="expression" dxfId="928" priority="86" stopIfTrue="1">
      <formula>$F$5="DTC Int. Staff"</formula>
    </cfRule>
  </conditionalFormatting>
  <conditionalFormatting sqref="E17:E20">
    <cfRule type="expression" dxfId="927" priority="83" stopIfTrue="1">
      <formula>IF($A17="",B17,"")</formula>
    </cfRule>
  </conditionalFormatting>
  <conditionalFormatting sqref="D17:D20">
    <cfRule type="expression" dxfId="926" priority="84" stopIfTrue="1">
      <formula>IF($A17="",B17,)</formula>
    </cfRule>
  </conditionalFormatting>
  <conditionalFormatting sqref="E22:E25">
    <cfRule type="expression" dxfId="925" priority="81" stopIfTrue="1">
      <formula>IF($A22="",B22,"")</formula>
    </cfRule>
  </conditionalFormatting>
  <conditionalFormatting sqref="D22:D25">
    <cfRule type="expression" dxfId="924" priority="82" stopIfTrue="1">
      <formula>IF($A22="",B22,)</formula>
    </cfRule>
  </conditionalFormatting>
  <conditionalFormatting sqref="E44:E47">
    <cfRule type="expression" dxfId="923" priority="79" stopIfTrue="1">
      <formula>IF($A44="",B44,"")</formula>
    </cfRule>
  </conditionalFormatting>
  <conditionalFormatting sqref="D44:D47">
    <cfRule type="expression" dxfId="922" priority="80" stopIfTrue="1">
      <formula>IF($A44="",B44,)</formula>
    </cfRule>
  </conditionalFormatting>
  <conditionalFormatting sqref="E49:E52">
    <cfRule type="expression" dxfId="921" priority="77" stopIfTrue="1">
      <formula>IF($A49="",B49,"")</formula>
    </cfRule>
  </conditionalFormatting>
  <conditionalFormatting sqref="D49:D52">
    <cfRule type="expression" dxfId="920" priority="78" stopIfTrue="1">
      <formula>IF($A49="",B49,)</formula>
    </cfRule>
  </conditionalFormatting>
  <conditionalFormatting sqref="E71:E74">
    <cfRule type="expression" dxfId="919" priority="75" stopIfTrue="1">
      <formula>IF($A71="",B71,"")</formula>
    </cfRule>
  </conditionalFormatting>
  <conditionalFormatting sqref="D71:D74">
    <cfRule type="expression" dxfId="918" priority="76" stopIfTrue="1">
      <formula>IF($A71="",B71,)</formula>
    </cfRule>
  </conditionalFormatting>
  <conditionalFormatting sqref="E76:E79">
    <cfRule type="expression" dxfId="917" priority="73" stopIfTrue="1">
      <formula>IF($A76="",B76,"")</formula>
    </cfRule>
  </conditionalFormatting>
  <conditionalFormatting sqref="D76:D79">
    <cfRule type="expression" dxfId="916" priority="74" stopIfTrue="1">
      <formula>IF($A76="",B76,)</formula>
    </cfRule>
  </conditionalFormatting>
  <conditionalFormatting sqref="E98:E101">
    <cfRule type="expression" dxfId="915" priority="71" stopIfTrue="1">
      <formula>IF($A98="",B98,"")</formula>
    </cfRule>
  </conditionalFormatting>
  <conditionalFormatting sqref="D98:D101">
    <cfRule type="expression" dxfId="914" priority="72" stopIfTrue="1">
      <formula>IF($A98="",B98,)</formula>
    </cfRule>
  </conditionalFormatting>
  <conditionalFormatting sqref="E98">
    <cfRule type="timePeriod" dxfId="913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912" priority="68" stopIfTrue="1">
      <formula>IF($A103="",B103,"")</formula>
    </cfRule>
  </conditionalFormatting>
  <conditionalFormatting sqref="D103:D106">
    <cfRule type="expression" dxfId="911" priority="69" stopIfTrue="1">
      <formula>IF($A103="",B103,)</formula>
    </cfRule>
  </conditionalFormatting>
  <conditionalFormatting sqref="E103:E106">
    <cfRule type="timePeriod" dxfId="910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909" priority="57" stopIfTrue="1">
      <formula>#REF!="Freelancer"</formula>
    </cfRule>
    <cfRule type="expression" dxfId="908" priority="58" stopIfTrue="1">
      <formula>#REF!="DTC Int. Staff"</formula>
    </cfRule>
  </conditionalFormatting>
  <conditionalFormatting sqref="G26">
    <cfRule type="expression" dxfId="907" priority="55" stopIfTrue="1">
      <formula>#REF!="Freelancer"</formula>
    </cfRule>
    <cfRule type="expression" dxfId="906" priority="56" stopIfTrue="1">
      <formula>#REF!="DTC Int. Staff"</formula>
    </cfRule>
  </conditionalFormatting>
  <conditionalFormatting sqref="G31">
    <cfRule type="expression" dxfId="905" priority="53" stopIfTrue="1">
      <formula>#REF!="Freelancer"</formula>
    </cfRule>
    <cfRule type="expression" dxfId="904" priority="54" stopIfTrue="1">
      <formula>#REF!="DTC Int. Staff"</formula>
    </cfRule>
  </conditionalFormatting>
  <conditionalFormatting sqref="G38">
    <cfRule type="expression" dxfId="903" priority="51" stopIfTrue="1">
      <formula>#REF!="Freelancer"</formula>
    </cfRule>
    <cfRule type="expression" dxfId="902" priority="52" stopIfTrue="1">
      <formula>#REF!="DTC Int. Staff"</formula>
    </cfRule>
  </conditionalFormatting>
  <conditionalFormatting sqref="G43">
    <cfRule type="expression" dxfId="901" priority="49" stopIfTrue="1">
      <formula>#REF!="Freelancer"</formula>
    </cfRule>
    <cfRule type="expression" dxfId="900" priority="50" stopIfTrue="1">
      <formula>#REF!="DTC Int. Staff"</formula>
    </cfRule>
  </conditionalFormatting>
  <conditionalFormatting sqref="G48">
    <cfRule type="expression" dxfId="899" priority="47" stopIfTrue="1">
      <formula>#REF!="Freelancer"</formula>
    </cfRule>
    <cfRule type="expression" dxfId="898" priority="48" stopIfTrue="1">
      <formula>#REF!="DTC Int. Staff"</formula>
    </cfRule>
  </conditionalFormatting>
  <conditionalFormatting sqref="G53">
    <cfRule type="expression" dxfId="897" priority="45" stopIfTrue="1">
      <formula>#REF!="Freelancer"</formula>
    </cfRule>
    <cfRule type="expression" dxfId="896" priority="46" stopIfTrue="1">
      <formula>#REF!="DTC Int. Staff"</formula>
    </cfRule>
  </conditionalFormatting>
  <conditionalFormatting sqref="G54">
    <cfRule type="expression" dxfId="895" priority="43" stopIfTrue="1">
      <formula>#REF!="Freelancer"</formula>
    </cfRule>
    <cfRule type="expression" dxfId="894" priority="44" stopIfTrue="1">
      <formula>#REF!="DTC Int. Staff"</formula>
    </cfRule>
  </conditionalFormatting>
  <conditionalFormatting sqref="G58">
    <cfRule type="expression" dxfId="893" priority="41" stopIfTrue="1">
      <formula>#REF!="Freelancer"</formula>
    </cfRule>
    <cfRule type="expression" dxfId="892" priority="42" stopIfTrue="1">
      <formula>#REF!="DTC Int. Staff"</formula>
    </cfRule>
  </conditionalFormatting>
  <conditionalFormatting sqref="G59">
    <cfRule type="expression" dxfId="891" priority="39" stopIfTrue="1">
      <formula>#REF!="Freelancer"</formula>
    </cfRule>
    <cfRule type="expression" dxfId="890" priority="40" stopIfTrue="1">
      <formula>#REF!="DTC Int. Staff"</formula>
    </cfRule>
  </conditionalFormatting>
  <conditionalFormatting sqref="G65">
    <cfRule type="expression" dxfId="889" priority="37" stopIfTrue="1">
      <formula>#REF!="Freelancer"</formula>
    </cfRule>
    <cfRule type="expression" dxfId="888" priority="38" stopIfTrue="1">
      <formula>#REF!="DTC Int. Staff"</formula>
    </cfRule>
  </conditionalFormatting>
  <conditionalFormatting sqref="G66">
    <cfRule type="expression" dxfId="887" priority="35" stopIfTrue="1">
      <formula>#REF!="Freelancer"</formula>
    </cfRule>
    <cfRule type="expression" dxfId="886" priority="36" stopIfTrue="1">
      <formula>#REF!="DTC Int. Staff"</formula>
    </cfRule>
  </conditionalFormatting>
  <conditionalFormatting sqref="G70">
    <cfRule type="expression" dxfId="885" priority="33" stopIfTrue="1">
      <formula>#REF!="Freelancer"</formula>
    </cfRule>
    <cfRule type="expression" dxfId="884" priority="34" stopIfTrue="1">
      <formula>#REF!="DTC Int. Staff"</formula>
    </cfRule>
  </conditionalFormatting>
  <conditionalFormatting sqref="G71">
    <cfRule type="expression" dxfId="883" priority="31" stopIfTrue="1">
      <formula>#REF!="Freelancer"</formula>
    </cfRule>
    <cfRule type="expression" dxfId="882" priority="32" stopIfTrue="1">
      <formula>#REF!="DTC Int. Staff"</formula>
    </cfRule>
  </conditionalFormatting>
  <conditionalFormatting sqref="G75">
    <cfRule type="expression" dxfId="881" priority="29" stopIfTrue="1">
      <formula>#REF!="Freelancer"</formula>
    </cfRule>
    <cfRule type="expression" dxfId="880" priority="30" stopIfTrue="1">
      <formula>#REF!="DTC Int. Staff"</formula>
    </cfRule>
  </conditionalFormatting>
  <conditionalFormatting sqref="G80">
    <cfRule type="expression" dxfId="879" priority="27" stopIfTrue="1">
      <formula>#REF!="Freelancer"</formula>
    </cfRule>
    <cfRule type="expression" dxfId="878" priority="28" stopIfTrue="1">
      <formula>#REF!="DTC Int. Staff"</formula>
    </cfRule>
  </conditionalFormatting>
  <conditionalFormatting sqref="G81">
    <cfRule type="expression" dxfId="877" priority="25" stopIfTrue="1">
      <formula>#REF!="Freelancer"</formula>
    </cfRule>
    <cfRule type="expression" dxfId="876" priority="26" stopIfTrue="1">
      <formula>#REF!="DTC Int. Staff"</formula>
    </cfRule>
  </conditionalFormatting>
  <conditionalFormatting sqref="G85">
    <cfRule type="expression" dxfId="875" priority="23" stopIfTrue="1">
      <formula>#REF!="Freelancer"</formula>
    </cfRule>
    <cfRule type="expression" dxfId="874" priority="24" stopIfTrue="1">
      <formula>#REF!="DTC Int. Staff"</formula>
    </cfRule>
  </conditionalFormatting>
  <conditionalFormatting sqref="G92">
    <cfRule type="expression" dxfId="873" priority="21" stopIfTrue="1">
      <formula>#REF!="Freelancer"</formula>
    </cfRule>
    <cfRule type="expression" dxfId="872" priority="22" stopIfTrue="1">
      <formula>#REF!="DTC Int. Staff"</formula>
    </cfRule>
  </conditionalFormatting>
  <conditionalFormatting sqref="G93">
    <cfRule type="expression" dxfId="871" priority="19" stopIfTrue="1">
      <formula>#REF!="Freelancer"</formula>
    </cfRule>
    <cfRule type="expression" dxfId="870" priority="20" stopIfTrue="1">
      <formula>#REF!="DTC Int. Staff"</formula>
    </cfRule>
  </conditionalFormatting>
  <conditionalFormatting sqref="G97">
    <cfRule type="expression" dxfId="869" priority="17" stopIfTrue="1">
      <formula>#REF!="Freelancer"</formula>
    </cfRule>
    <cfRule type="expression" dxfId="868" priority="18" stopIfTrue="1">
      <formula>#REF!="DTC Int. Staff"</formula>
    </cfRule>
  </conditionalFormatting>
  <conditionalFormatting sqref="G98">
    <cfRule type="expression" dxfId="867" priority="15" stopIfTrue="1">
      <formula>#REF!="Freelancer"</formula>
    </cfRule>
    <cfRule type="expression" dxfId="866" priority="16" stopIfTrue="1">
      <formula>#REF!="DTC Int. Staff"</formula>
    </cfRule>
  </conditionalFormatting>
  <conditionalFormatting sqref="G102">
    <cfRule type="expression" dxfId="865" priority="13" stopIfTrue="1">
      <formula>#REF!="Freelancer"</formula>
    </cfRule>
    <cfRule type="expression" dxfId="864" priority="14" stopIfTrue="1">
      <formula>#REF!="DTC Int. Staff"</formula>
    </cfRule>
  </conditionalFormatting>
  <conditionalFormatting sqref="G107">
    <cfRule type="expression" dxfId="863" priority="11" stopIfTrue="1">
      <formula>#REF!="Freelancer"</formula>
    </cfRule>
    <cfRule type="expression" dxfId="862" priority="12" stopIfTrue="1">
      <formula>#REF!="DTC Int. Staff"</formula>
    </cfRule>
  </conditionalFormatting>
  <conditionalFormatting sqref="G108">
    <cfRule type="expression" dxfId="861" priority="9" stopIfTrue="1">
      <formula>#REF!="Freelancer"</formula>
    </cfRule>
    <cfRule type="expression" dxfId="860" priority="10" stopIfTrue="1">
      <formula>#REF!="DTC Int. Staff"</formula>
    </cfRule>
  </conditionalFormatting>
  <conditionalFormatting sqref="G11">
    <cfRule type="expression" dxfId="859" priority="7" stopIfTrue="1">
      <formula>#REF!="Freelancer"</formula>
    </cfRule>
    <cfRule type="expression" dxfId="858" priority="8" stopIfTrue="1">
      <formula>#REF!="DTC Int. Staff"</formula>
    </cfRule>
  </conditionalFormatting>
  <conditionalFormatting sqref="G16">
    <cfRule type="expression" dxfId="857" priority="5" stopIfTrue="1">
      <formula>#REF!="Freelancer"</formula>
    </cfRule>
    <cfRule type="expression" dxfId="856" priority="6" stopIfTrue="1">
      <formula>#REF!="DTC Int. Staff"</formula>
    </cfRule>
  </conditionalFormatting>
  <conditionalFormatting sqref="G17">
    <cfRule type="expression" dxfId="855" priority="3" stopIfTrue="1">
      <formula>#REF!="Freelancer"</formula>
    </cfRule>
    <cfRule type="expression" dxfId="854" priority="4" stopIfTrue="1">
      <formula>#REF!="DTC Int. Staff"</formula>
    </cfRule>
  </conditionalFormatting>
  <conditionalFormatting sqref="G21">
    <cfRule type="expression" dxfId="853" priority="1" stopIfTrue="1">
      <formula>#REF!="Freelancer"</formula>
    </cfRule>
    <cfRule type="expression" dxfId="8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8" type="noConversion"/>
  <conditionalFormatting sqref="C11:C15 C130:C134 C26:C124">
    <cfRule type="expression" dxfId="851" priority="165" stopIfTrue="1">
      <formula>IF($A11=1,B11,)</formula>
    </cfRule>
    <cfRule type="expression" dxfId="850" priority="166" stopIfTrue="1">
      <formula>IF($A11="",B11,)</formula>
    </cfRule>
  </conditionalFormatting>
  <conditionalFormatting sqref="E11:E15">
    <cfRule type="expression" dxfId="849" priority="167" stopIfTrue="1">
      <formula>IF($A11="",B11,"")</formula>
    </cfRule>
  </conditionalFormatting>
  <conditionalFormatting sqref="E130:E134 E26:E124">
    <cfRule type="expression" dxfId="848" priority="168" stopIfTrue="1">
      <formula>IF($A26&lt;&gt;1,B26,"")</formula>
    </cfRule>
  </conditionalFormatting>
  <conditionalFormatting sqref="D130:D134 D11:D15 D26:D124">
    <cfRule type="expression" dxfId="847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846" priority="170" stopIfTrue="1">
      <formula>#REF!="Freelancer"</formula>
    </cfRule>
    <cfRule type="expression" dxfId="845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844" priority="163" stopIfTrue="1">
      <formula>$F$5="Freelancer"</formula>
    </cfRule>
    <cfRule type="expression" dxfId="843" priority="164" stopIfTrue="1">
      <formula>$F$5="DTC Int. Staff"</formula>
    </cfRule>
  </conditionalFormatting>
  <conditionalFormatting sqref="G18:G20">
    <cfRule type="expression" dxfId="842" priority="161" stopIfTrue="1">
      <formula>#REF!="Freelancer"</formula>
    </cfRule>
    <cfRule type="expression" dxfId="841" priority="162" stopIfTrue="1">
      <formula>#REF!="DTC Int. Staff"</formula>
    </cfRule>
  </conditionalFormatting>
  <conditionalFormatting sqref="G18:G20">
    <cfRule type="expression" dxfId="840" priority="159" stopIfTrue="1">
      <formula>$F$5="Freelancer"</formula>
    </cfRule>
    <cfRule type="expression" dxfId="839" priority="160" stopIfTrue="1">
      <formula>$F$5="DTC Int. Staff"</formula>
    </cfRule>
  </conditionalFormatting>
  <conditionalFormatting sqref="G23:G25">
    <cfRule type="expression" dxfId="838" priority="157" stopIfTrue="1">
      <formula>#REF!="Freelancer"</formula>
    </cfRule>
    <cfRule type="expression" dxfId="837" priority="158" stopIfTrue="1">
      <formula>#REF!="DTC Int. Staff"</formula>
    </cfRule>
  </conditionalFormatting>
  <conditionalFormatting sqref="G23:G25">
    <cfRule type="expression" dxfId="836" priority="155" stopIfTrue="1">
      <formula>$F$5="Freelancer"</formula>
    </cfRule>
    <cfRule type="expression" dxfId="835" priority="156" stopIfTrue="1">
      <formula>$F$5="DTC Int. Staff"</formula>
    </cfRule>
  </conditionalFormatting>
  <conditionalFormatting sqref="C125:C129">
    <cfRule type="expression" dxfId="834" priority="149" stopIfTrue="1">
      <formula>IF($A125=1,B125,)</formula>
    </cfRule>
    <cfRule type="expression" dxfId="833" priority="150" stopIfTrue="1">
      <formula>IF($A125="",B125,)</formula>
    </cfRule>
  </conditionalFormatting>
  <conditionalFormatting sqref="D125:D129">
    <cfRule type="expression" dxfId="832" priority="151" stopIfTrue="1">
      <formula>IF($A125="",B125,)</formula>
    </cfRule>
  </conditionalFormatting>
  <conditionalFormatting sqref="E125:E129">
    <cfRule type="expression" dxfId="831" priority="148" stopIfTrue="1">
      <formula>IF($A125&lt;&gt;1,B125,"")</formula>
    </cfRule>
  </conditionalFormatting>
  <conditionalFormatting sqref="G63">
    <cfRule type="expression" dxfId="830" priority="145" stopIfTrue="1">
      <formula>$F$5="Freelancer"</formula>
    </cfRule>
    <cfRule type="expression" dxfId="829" priority="146" stopIfTrue="1">
      <formula>$F$5="DTC Int. Staff"</formula>
    </cfRule>
  </conditionalFormatting>
  <conditionalFormatting sqref="G87:G89">
    <cfRule type="expression" dxfId="828" priority="143" stopIfTrue="1">
      <formula>#REF!="Freelancer"</formula>
    </cfRule>
    <cfRule type="expression" dxfId="827" priority="144" stopIfTrue="1">
      <formula>#REF!="DTC Int. Staff"</formula>
    </cfRule>
  </conditionalFormatting>
  <conditionalFormatting sqref="G87:G89">
    <cfRule type="expression" dxfId="826" priority="141" stopIfTrue="1">
      <formula>$F$5="Freelancer"</formula>
    </cfRule>
    <cfRule type="expression" dxfId="825" priority="142" stopIfTrue="1">
      <formula>$F$5="DTC Int. Staff"</formula>
    </cfRule>
  </conditionalFormatting>
  <conditionalFormatting sqref="E17:E20">
    <cfRule type="expression" dxfId="824" priority="139" stopIfTrue="1">
      <formula>IF($A17="",B17,"")</formula>
    </cfRule>
  </conditionalFormatting>
  <conditionalFormatting sqref="D17:D20">
    <cfRule type="expression" dxfId="823" priority="140" stopIfTrue="1">
      <formula>IF($A17="",B17,)</formula>
    </cfRule>
  </conditionalFormatting>
  <conditionalFormatting sqref="E22:E25">
    <cfRule type="expression" dxfId="822" priority="137" stopIfTrue="1">
      <formula>IF($A22="",B22,"")</formula>
    </cfRule>
  </conditionalFormatting>
  <conditionalFormatting sqref="D22:D25">
    <cfRule type="expression" dxfId="821" priority="138" stopIfTrue="1">
      <formula>IF($A22="",B22,)</formula>
    </cfRule>
  </conditionalFormatting>
  <conditionalFormatting sqref="G17">
    <cfRule type="expression" dxfId="820" priority="133" stopIfTrue="1">
      <formula>#REF!="Freelancer"</formula>
    </cfRule>
    <cfRule type="expression" dxfId="819" priority="134" stopIfTrue="1">
      <formula>#REF!="DTC Int. Staff"</formula>
    </cfRule>
  </conditionalFormatting>
  <conditionalFormatting sqref="G114">
    <cfRule type="expression" dxfId="818" priority="99" stopIfTrue="1">
      <formula>#REF!="Freelancer"</formula>
    </cfRule>
    <cfRule type="expression" dxfId="817" priority="100" stopIfTrue="1">
      <formula>#REF!="DTC Int. Staff"</formula>
    </cfRule>
  </conditionalFormatting>
  <conditionalFormatting sqref="G121">
    <cfRule type="expression" dxfId="816" priority="97" stopIfTrue="1">
      <formula>#REF!="Freelancer"</formula>
    </cfRule>
    <cfRule type="expression" dxfId="815" priority="98" stopIfTrue="1">
      <formula>#REF!="DTC Int. Staff"</formula>
    </cfRule>
  </conditionalFormatting>
  <conditionalFormatting sqref="G11">
    <cfRule type="expression" dxfId="814" priority="75" stopIfTrue="1">
      <formula>#REF!="Freelancer"</formula>
    </cfRule>
    <cfRule type="expression" dxfId="813" priority="76" stopIfTrue="1">
      <formula>#REF!="DTC Int. Staff"</formula>
    </cfRule>
  </conditionalFormatting>
  <conditionalFormatting sqref="G16">
    <cfRule type="expression" dxfId="812" priority="73" stopIfTrue="1">
      <formula>#REF!="Freelancer"</formula>
    </cfRule>
    <cfRule type="expression" dxfId="811" priority="74" stopIfTrue="1">
      <formula>#REF!="DTC Int. Staff"</formula>
    </cfRule>
  </conditionalFormatting>
  <conditionalFormatting sqref="G22">
    <cfRule type="expression" dxfId="810" priority="71" stopIfTrue="1">
      <formula>#REF!="Freelancer"</formula>
    </cfRule>
    <cfRule type="expression" dxfId="809" priority="72" stopIfTrue="1">
      <formula>#REF!="DTC Int. Staff"</formula>
    </cfRule>
  </conditionalFormatting>
  <conditionalFormatting sqref="G27">
    <cfRule type="expression" dxfId="808" priority="69" stopIfTrue="1">
      <formula>#REF!="Freelancer"</formula>
    </cfRule>
    <cfRule type="expression" dxfId="807" priority="70" stopIfTrue="1">
      <formula>#REF!="DTC Int. Staff"</formula>
    </cfRule>
  </conditionalFormatting>
  <conditionalFormatting sqref="G32">
    <cfRule type="expression" dxfId="806" priority="67" stopIfTrue="1">
      <formula>#REF!="Freelancer"</formula>
    </cfRule>
    <cfRule type="expression" dxfId="805" priority="68" stopIfTrue="1">
      <formula>#REF!="DTC Int. Staff"</formula>
    </cfRule>
  </conditionalFormatting>
  <conditionalFormatting sqref="G39">
    <cfRule type="expression" dxfId="804" priority="65" stopIfTrue="1">
      <formula>#REF!="Freelancer"</formula>
    </cfRule>
    <cfRule type="expression" dxfId="803" priority="66" stopIfTrue="1">
      <formula>#REF!="DTC Int. Staff"</formula>
    </cfRule>
  </conditionalFormatting>
  <conditionalFormatting sqref="G58">
    <cfRule type="expression" dxfId="802" priority="63" stopIfTrue="1">
      <formula>#REF!="Freelancer"</formula>
    </cfRule>
    <cfRule type="expression" dxfId="801" priority="64" stopIfTrue="1">
      <formula>#REF!="DTC Int. Staff"</formula>
    </cfRule>
  </conditionalFormatting>
  <conditionalFormatting sqref="G12">
    <cfRule type="expression" dxfId="800" priority="59" stopIfTrue="1">
      <formula>#REF!="Freelancer"</formula>
    </cfRule>
    <cfRule type="expression" dxfId="799" priority="60" stopIfTrue="1">
      <formula>#REF!="DTC Int. Staff"</formula>
    </cfRule>
  </conditionalFormatting>
  <conditionalFormatting sqref="G21">
    <cfRule type="expression" dxfId="798" priority="57" stopIfTrue="1">
      <formula>#REF!="Freelancer"</formula>
    </cfRule>
    <cfRule type="expression" dxfId="797" priority="58" stopIfTrue="1">
      <formula>#REF!="DTC Int. Staff"</formula>
    </cfRule>
  </conditionalFormatting>
  <conditionalFormatting sqref="G26">
    <cfRule type="expression" dxfId="796" priority="55" stopIfTrue="1">
      <formula>#REF!="Freelancer"</formula>
    </cfRule>
    <cfRule type="expression" dxfId="795" priority="56" stopIfTrue="1">
      <formula>#REF!="DTC Int. Staff"</formula>
    </cfRule>
  </conditionalFormatting>
  <conditionalFormatting sqref="G31">
    <cfRule type="expression" dxfId="794" priority="53" stopIfTrue="1">
      <formula>#REF!="Freelancer"</formula>
    </cfRule>
    <cfRule type="expression" dxfId="793" priority="54" stopIfTrue="1">
      <formula>#REF!="DTC Int. Staff"</formula>
    </cfRule>
  </conditionalFormatting>
  <conditionalFormatting sqref="G38">
    <cfRule type="expression" dxfId="792" priority="51" stopIfTrue="1">
      <formula>#REF!="Freelancer"</formula>
    </cfRule>
    <cfRule type="expression" dxfId="791" priority="52" stopIfTrue="1">
      <formula>#REF!="DTC Int. Staff"</formula>
    </cfRule>
  </conditionalFormatting>
  <conditionalFormatting sqref="G40">
    <cfRule type="expression" dxfId="790" priority="49" stopIfTrue="1">
      <formula>#REF!="Freelancer"</formula>
    </cfRule>
    <cfRule type="expression" dxfId="789" priority="50" stopIfTrue="1">
      <formula>#REF!="DTC Int. Staff"</formula>
    </cfRule>
  </conditionalFormatting>
  <conditionalFormatting sqref="G43">
    <cfRule type="expression" dxfId="788" priority="47" stopIfTrue="1">
      <formula>#REF!="Freelancer"</formula>
    </cfRule>
    <cfRule type="expression" dxfId="787" priority="48" stopIfTrue="1">
      <formula>#REF!="DTC Int. Staff"</formula>
    </cfRule>
  </conditionalFormatting>
  <conditionalFormatting sqref="G48">
    <cfRule type="expression" dxfId="786" priority="45" stopIfTrue="1">
      <formula>#REF!="Freelancer"</formula>
    </cfRule>
    <cfRule type="expression" dxfId="785" priority="46" stopIfTrue="1">
      <formula>#REF!="DTC Int. Staff"</formula>
    </cfRule>
  </conditionalFormatting>
  <conditionalFormatting sqref="G53">
    <cfRule type="expression" dxfId="784" priority="43" stopIfTrue="1">
      <formula>#REF!="Freelancer"</formula>
    </cfRule>
    <cfRule type="expression" dxfId="783" priority="44" stopIfTrue="1">
      <formula>#REF!="DTC Int. Staff"</formula>
    </cfRule>
  </conditionalFormatting>
  <conditionalFormatting sqref="G59">
    <cfRule type="expression" dxfId="782" priority="41" stopIfTrue="1">
      <formula>#REF!="Freelancer"</formula>
    </cfRule>
    <cfRule type="expression" dxfId="781" priority="42" stopIfTrue="1">
      <formula>#REF!="DTC Int. Staff"</formula>
    </cfRule>
  </conditionalFormatting>
  <conditionalFormatting sqref="G65">
    <cfRule type="expression" dxfId="780" priority="39" stopIfTrue="1">
      <formula>#REF!="Freelancer"</formula>
    </cfRule>
    <cfRule type="expression" dxfId="779" priority="40" stopIfTrue="1">
      <formula>#REF!="DTC Int. Staff"</formula>
    </cfRule>
  </conditionalFormatting>
  <conditionalFormatting sqref="G66">
    <cfRule type="expression" dxfId="778" priority="37" stopIfTrue="1">
      <formula>#REF!="Freelancer"</formula>
    </cfRule>
    <cfRule type="expression" dxfId="777" priority="38" stopIfTrue="1">
      <formula>#REF!="DTC Int. Staff"</formula>
    </cfRule>
  </conditionalFormatting>
  <conditionalFormatting sqref="G70">
    <cfRule type="expression" dxfId="776" priority="35" stopIfTrue="1">
      <formula>#REF!="Freelancer"</formula>
    </cfRule>
    <cfRule type="expression" dxfId="775" priority="36" stopIfTrue="1">
      <formula>#REF!="DTC Int. Staff"</formula>
    </cfRule>
  </conditionalFormatting>
  <conditionalFormatting sqref="G71">
    <cfRule type="expression" dxfId="774" priority="33" stopIfTrue="1">
      <formula>#REF!="Freelancer"</formula>
    </cfRule>
    <cfRule type="expression" dxfId="773" priority="34" stopIfTrue="1">
      <formula>#REF!="DTC Int. Staff"</formula>
    </cfRule>
  </conditionalFormatting>
  <conditionalFormatting sqref="G75">
    <cfRule type="expression" dxfId="772" priority="31" stopIfTrue="1">
      <formula>#REF!="Freelancer"</formula>
    </cfRule>
    <cfRule type="expression" dxfId="771" priority="32" stopIfTrue="1">
      <formula>#REF!="DTC Int. Staff"</formula>
    </cfRule>
  </conditionalFormatting>
  <conditionalFormatting sqref="G80">
    <cfRule type="expression" dxfId="770" priority="29" stopIfTrue="1">
      <formula>#REF!="Freelancer"</formula>
    </cfRule>
    <cfRule type="expression" dxfId="769" priority="30" stopIfTrue="1">
      <formula>#REF!="DTC Int. Staff"</formula>
    </cfRule>
  </conditionalFormatting>
  <conditionalFormatting sqref="G81">
    <cfRule type="expression" dxfId="768" priority="27" stopIfTrue="1">
      <formula>#REF!="Freelancer"</formula>
    </cfRule>
    <cfRule type="expression" dxfId="767" priority="28" stopIfTrue="1">
      <formula>#REF!="DTC Int. Staff"</formula>
    </cfRule>
  </conditionalFormatting>
  <conditionalFormatting sqref="G85">
    <cfRule type="expression" dxfId="766" priority="25" stopIfTrue="1">
      <formula>#REF!="Freelancer"</formula>
    </cfRule>
    <cfRule type="expression" dxfId="765" priority="26" stopIfTrue="1">
      <formula>#REF!="DTC Int. Staff"</formula>
    </cfRule>
  </conditionalFormatting>
  <conditionalFormatting sqref="G86">
    <cfRule type="expression" dxfId="764" priority="23" stopIfTrue="1">
      <formula>#REF!="Freelancer"</formula>
    </cfRule>
    <cfRule type="expression" dxfId="763" priority="24" stopIfTrue="1">
      <formula>#REF!="DTC Int. Staff"</formula>
    </cfRule>
  </conditionalFormatting>
  <conditionalFormatting sqref="G92">
    <cfRule type="expression" dxfId="762" priority="21" stopIfTrue="1">
      <formula>#REF!="Freelancer"</formula>
    </cfRule>
    <cfRule type="expression" dxfId="761" priority="22" stopIfTrue="1">
      <formula>#REF!="DTC Int. Staff"</formula>
    </cfRule>
  </conditionalFormatting>
  <conditionalFormatting sqref="G93">
    <cfRule type="expression" dxfId="760" priority="19" stopIfTrue="1">
      <formula>#REF!="Freelancer"</formula>
    </cfRule>
    <cfRule type="expression" dxfId="759" priority="20" stopIfTrue="1">
      <formula>#REF!="DTC Int. Staff"</formula>
    </cfRule>
  </conditionalFormatting>
  <conditionalFormatting sqref="G98">
    <cfRule type="expression" dxfId="758" priority="17" stopIfTrue="1">
      <formula>#REF!="Freelancer"</formula>
    </cfRule>
    <cfRule type="expression" dxfId="757" priority="18" stopIfTrue="1">
      <formula>#REF!="DTC Int. Staff"</formula>
    </cfRule>
  </conditionalFormatting>
  <conditionalFormatting sqref="G108">
    <cfRule type="expression" dxfId="756" priority="15" stopIfTrue="1">
      <formula>#REF!="Freelancer"</formula>
    </cfRule>
    <cfRule type="expression" dxfId="755" priority="16" stopIfTrue="1">
      <formula>#REF!="DTC Int. Staff"</formula>
    </cfRule>
  </conditionalFormatting>
  <conditionalFormatting sqref="G109">
    <cfRule type="expression" dxfId="754" priority="13" stopIfTrue="1">
      <formula>#REF!="Freelancer"</formula>
    </cfRule>
    <cfRule type="expression" dxfId="753" priority="14" stopIfTrue="1">
      <formula>#REF!="DTC Int. Staff"</formula>
    </cfRule>
  </conditionalFormatting>
  <conditionalFormatting sqref="G113">
    <cfRule type="expression" dxfId="752" priority="11" stopIfTrue="1">
      <formula>#REF!="Freelancer"</formula>
    </cfRule>
    <cfRule type="expression" dxfId="751" priority="12" stopIfTrue="1">
      <formula>#REF!="DTC Int. Staff"</formula>
    </cfRule>
  </conditionalFormatting>
  <conditionalFormatting sqref="G120">
    <cfRule type="expression" dxfId="750" priority="9" stopIfTrue="1">
      <formula>#REF!="Freelancer"</formula>
    </cfRule>
    <cfRule type="expression" dxfId="749" priority="10" stopIfTrue="1">
      <formula>#REF!="DTC Int. Staff"</formula>
    </cfRule>
  </conditionalFormatting>
  <conditionalFormatting sqref="G122">
    <cfRule type="expression" dxfId="748" priority="7" stopIfTrue="1">
      <formula>#REF!="Freelancer"</formula>
    </cfRule>
    <cfRule type="expression" dxfId="747" priority="8" stopIfTrue="1">
      <formula>#REF!="DTC Int. Staff"</formula>
    </cfRule>
  </conditionalFormatting>
  <conditionalFormatting sqref="G125">
    <cfRule type="expression" dxfId="746" priority="5" stopIfTrue="1">
      <formula>#REF!="Freelancer"</formula>
    </cfRule>
    <cfRule type="expression" dxfId="745" priority="6" stopIfTrue="1">
      <formula>#REF!="DTC Int. Staff"</formula>
    </cfRule>
  </conditionalFormatting>
  <conditionalFormatting sqref="G126">
    <cfRule type="expression" dxfId="744" priority="3" stopIfTrue="1">
      <formula>#REF!="Freelancer"</formula>
    </cfRule>
    <cfRule type="expression" dxfId="743" priority="4" stopIfTrue="1">
      <formula>#REF!="DTC Int. Staff"</formula>
    </cfRule>
  </conditionalFormatting>
  <conditionalFormatting sqref="G130">
    <cfRule type="expression" dxfId="742" priority="1" stopIfTrue="1">
      <formula>#REF!="Freelancer"</formula>
    </cfRule>
    <cfRule type="expression" dxfId="7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740" priority="139" stopIfTrue="1">
      <formula>IF($A11=1,B11,)</formula>
    </cfRule>
    <cfRule type="expression" dxfId="739" priority="140" stopIfTrue="1">
      <formula>IF($A11="",B11,)</formula>
    </cfRule>
  </conditionalFormatting>
  <conditionalFormatting sqref="E11:E15">
    <cfRule type="expression" dxfId="738" priority="141" stopIfTrue="1">
      <formula>IF($A11="",B11,"")</formula>
    </cfRule>
  </conditionalFormatting>
  <conditionalFormatting sqref="E16:E128">
    <cfRule type="expression" dxfId="737" priority="142" stopIfTrue="1">
      <formula>IF($A16&lt;&gt;1,B16,"")</formula>
    </cfRule>
  </conditionalFormatting>
  <conditionalFormatting sqref="D11:D128">
    <cfRule type="expression" dxfId="736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735" priority="144" stopIfTrue="1">
      <formula>#REF!="Freelancer"</formula>
    </cfRule>
    <cfRule type="expression" dxfId="734" priority="145" stopIfTrue="1">
      <formula>#REF!="DTC Int. Staff"</formula>
    </cfRule>
  </conditionalFormatting>
  <conditionalFormatting sqref="G121:G123 G22 G60:G69 G35:G37 G39:G42 G44:G49 G71:G76 G90:G91 G94:G97 G100:G108">
    <cfRule type="expression" dxfId="733" priority="137" stopIfTrue="1">
      <formula>$F$5="Freelancer"</formula>
    </cfRule>
    <cfRule type="expression" dxfId="732" priority="138" stopIfTrue="1">
      <formula>$F$5="DTC Int. Staff"</formula>
    </cfRule>
  </conditionalFormatting>
  <conditionalFormatting sqref="G18:G20">
    <cfRule type="expression" dxfId="731" priority="135" stopIfTrue="1">
      <formula>#REF!="Freelancer"</formula>
    </cfRule>
    <cfRule type="expression" dxfId="730" priority="136" stopIfTrue="1">
      <formula>#REF!="DTC Int. Staff"</formula>
    </cfRule>
  </conditionalFormatting>
  <conditionalFormatting sqref="G18:G20">
    <cfRule type="expression" dxfId="729" priority="133" stopIfTrue="1">
      <formula>$F$5="Freelancer"</formula>
    </cfRule>
    <cfRule type="expression" dxfId="728" priority="134" stopIfTrue="1">
      <formula>$F$5="DTC Int. Staff"</formula>
    </cfRule>
  </conditionalFormatting>
  <conditionalFormatting sqref="G21">
    <cfRule type="expression" dxfId="727" priority="131" stopIfTrue="1">
      <formula>#REF!="Freelancer"</formula>
    </cfRule>
    <cfRule type="expression" dxfId="726" priority="132" stopIfTrue="1">
      <formula>#REF!="DTC Int. Staff"</formula>
    </cfRule>
  </conditionalFormatting>
  <conditionalFormatting sqref="G21">
    <cfRule type="expression" dxfId="725" priority="129" stopIfTrue="1">
      <formula>$F$5="Freelancer"</formula>
    </cfRule>
    <cfRule type="expression" dxfId="724" priority="130" stopIfTrue="1">
      <formula>$F$5="DTC Int. Staff"</formula>
    </cfRule>
  </conditionalFormatting>
  <conditionalFormatting sqref="C129:C133">
    <cfRule type="expression" dxfId="723" priority="123" stopIfTrue="1">
      <formula>IF($A129=1,B129,)</formula>
    </cfRule>
    <cfRule type="expression" dxfId="722" priority="124" stopIfTrue="1">
      <formula>IF($A129="",B129,)</formula>
    </cfRule>
  </conditionalFormatting>
  <conditionalFormatting sqref="D129:D133">
    <cfRule type="expression" dxfId="721" priority="125" stopIfTrue="1">
      <formula>IF($A129="",B129,)</formula>
    </cfRule>
  </conditionalFormatting>
  <conditionalFormatting sqref="E129:E133">
    <cfRule type="expression" dxfId="720" priority="122" stopIfTrue="1">
      <formula>IF($A129&lt;&gt;1,B129,"")</formula>
    </cfRule>
  </conditionalFormatting>
  <conditionalFormatting sqref="G55:G59">
    <cfRule type="expression" dxfId="719" priority="119" stopIfTrue="1">
      <formula>$F$5="Freelancer"</formula>
    </cfRule>
    <cfRule type="expression" dxfId="718" priority="120" stopIfTrue="1">
      <formula>$F$5="DTC Int. Staff"</formula>
    </cfRule>
  </conditionalFormatting>
  <conditionalFormatting sqref="G79:G81">
    <cfRule type="expression" dxfId="717" priority="117" stopIfTrue="1">
      <formula>#REF!="Freelancer"</formula>
    </cfRule>
    <cfRule type="expression" dxfId="716" priority="118" stopIfTrue="1">
      <formula>#REF!="DTC Int. Staff"</formula>
    </cfRule>
  </conditionalFormatting>
  <conditionalFormatting sqref="G79:G81">
    <cfRule type="expression" dxfId="715" priority="115" stopIfTrue="1">
      <formula>$F$5="Freelancer"</formula>
    </cfRule>
    <cfRule type="expression" dxfId="714" priority="116" stopIfTrue="1">
      <formula>$F$5="DTC Int. Staff"</formula>
    </cfRule>
  </conditionalFormatting>
  <conditionalFormatting sqref="G11">
    <cfRule type="expression" dxfId="713" priority="113" stopIfTrue="1">
      <formula>#REF!="Freelancer"</formula>
    </cfRule>
    <cfRule type="expression" dxfId="712" priority="114" stopIfTrue="1">
      <formula>#REF!="DTC Int. Staff"</formula>
    </cfRule>
  </conditionalFormatting>
  <conditionalFormatting sqref="G16">
    <cfRule type="expression" dxfId="711" priority="111" stopIfTrue="1">
      <formula>#REF!="Freelancer"</formula>
    </cfRule>
    <cfRule type="expression" dxfId="710" priority="112" stopIfTrue="1">
      <formula>#REF!="DTC Int. Staff"</formula>
    </cfRule>
  </conditionalFormatting>
  <conditionalFormatting sqref="G129">
    <cfRule type="expression" dxfId="709" priority="73" stopIfTrue="1">
      <formula>#REF!="Freelancer"</formula>
    </cfRule>
    <cfRule type="expression" dxfId="708" priority="74" stopIfTrue="1">
      <formula>#REF!="DTC Int. Staff"</formula>
    </cfRule>
  </conditionalFormatting>
  <conditionalFormatting sqref="G87">
    <cfRule type="expression" dxfId="707" priority="71" stopIfTrue="1">
      <formula>#REF!="Freelancer"</formula>
    </cfRule>
    <cfRule type="expression" dxfId="706" priority="72" stopIfTrue="1">
      <formula>#REF!="DTC Int. Staff"</formula>
    </cfRule>
  </conditionalFormatting>
  <conditionalFormatting sqref="G82">
    <cfRule type="expression" dxfId="705" priority="69" stopIfTrue="1">
      <formula>#REF!="Freelancer"</formula>
    </cfRule>
    <cfRule type="expression" dxfId="704" priority="70" stopIfTrue="1">
      <formula>#REF!="DTC Int. Staff"</formula>
    </cfRule>
  </conditionalFormatting>
  <conditionalFormatting sqref="G17">
    <cfRule type="expression" dxfId="703" priority="53" stopIfTrue="1">
      <formula>#REF!="Freelancer"</formula>
    </cfRule>
    <cfRule type="expression" dxfId="702" priority="54" stopIfTrue="1">
      <formula>#REF!="DTC Int. Staff"</formula>
    </cfRule>
  </conditionalFormatting>
  <conditionalFormatting sqref="G23">
    <cfRule type="expression" dxfId="701" priority="51" stopIfTrue="1">
      <formula>#REF!="Freelancer"</formula>
    </cfRule>
    <cfRule type="expression" dxfId="700" priority="52" stopIfTrue="1">
      <formula>#REF!="DTC Int. Staff"</formula>
    </cfRule>
  </conditionalFormatting>
  <conditionalFormatting sqref="G24">
    <cfRule type="expression" dxfId="699" priority="49" stopIfTrue="1">
      <formula>#REF!="Freelancer"</formula>
    </cfRule>
    <cfRule type="expression" dxfId="698" priority="50" stopIfTrue="1">
      <formula>#REF!="DTC Int. Staff"</formula>
    </cfRule>
  </conditionalFormatting>
  <conditionalFormatting sqref="G25">
    <cfRule type="expression" dxfId="697" priority="47" stopIfTrue="1">
      <formula>#REF!="Freelancer"</formula>
    </cfRule>
    <cfRule type="expression" dxfId="696" priority="48" stopIfTrue="1">
      <formula>#REF!="DTC Int. Staff"</formula>
    </cfRule>
  </conditionalFormatting>
  <conditionalFormatting sqref="G33">
    <cfRule type="expression" dxfId="695" priority="45" stopIfTrue="1">
      <formula>#REF!="Freelancer"</formula>
    </cfRule>
    <cfRule type="expression" dxfId="694" priority="46" stopIfTrue="1">
      <formula>#REF!="DTC Int. Staff"</formula>
    </cfRule>
  </conditionalFormatting>
  <conditionalFormatting sqref="G34">
    <cfRule type="expression" dxfId="693" priority="43" stopIfTrue="1">
      <formula>#REF!="Freelancer"</formula>
    </cfRule>
    <cfRule type="expression" dxfId="692" priority="44" stopIfTrue="1">
      <formula>#REF!="DTC Int. Staff"</formula>
    </cfRule>
  </conditionalFormatting>
  <conditionalFormatting sqref="G38">
    <cfRule type="expression" dxfId="691" priority="41" stopIfTrue="1">
      <formula>#REF!="Freelancer"</formula>
    </cfRule>
    <cfRule type="expression" dxfId="690" priority="42" stopIfTrue="1">
      <formula>#REF!="DTC Int. Staff"</formula>
    </cfRule>
  </conditionalFormatting>
  <conditionalFormatting sqref="G43">
    <cfRule type="expression" dxfId="689" priority="39" stopIfTrue="1">
      <formula>#REF!="Freelancer"</formula>
    </cfRule>
    <cfRule type="expression" dxfId="688" priority="40" stopIfTrue="1">
      <formula>#REF!="DTC Int. Staff"</formula>
    </cfRule>
  </conditionalFormatting>
  <conditionalFormatting sqref="G50">
    <cfRule type="expression" dxfId="687" priority="37" stopIfTrue="1">
      <formula>#REF!="Freelancer"</formula>
    </cfRule>
    <cfRule type="expression" dxfId="686" priority="38" stopIfTrue="1">
      <formula>#REF!="DTC Int. Staff"</formula>
    </cfRule>
  </conditionalFormatting>
  <conditionalFormatting sqref="G70">
    <cfRule type="expression" dxfId="685" priority="35" stopIfTrue="1">
      <formula>#REF!="Freelancer"</formula>
    </cfRule>
    <cfRule type="expression" dxfId="684" priority="36" stopIfTrue="1">
      <formula>#REF!="DTC Int. Staff"</formula>
    </cfRule>
  </conditionalFormatting>
  <conditionalFormatting sqref="G77">
    <cfRule type="expression" dxfId="683" priority="33" stopIfTrue="1">
      <formula>#REF!="Freelancer"</formula>
    </cfRule>
    <cfRule type="expression" dxfId="682" priority="34" stopIfTrue="1">
      <formula>#REF!="DTC Int. Staff"</formula>
    </cfRule>
  </conditionalFormatting>
  <conditionalFormatting sqref="G78">
    <cfRule type="expression" dxfId="681" priority="31" stopIfTrue="1">
      <formula>#REF!="Freelancer"</formula>
    </cfRule>
    <cfRule type="expression" dxfId="680" priority="32" stopIfTrue="1">
      <formula>#REF!="DTC Int. Staff"</formula>
    </cfRule>
  </conditionalFormatting>
  <conditionalFormatting sqref="G83">
    <cfRule type="expression" dxfId="679" priority="29" stopIfTrue="1">
      <formula>#REF!="Freelancer"</formula>
    </cfRule>
    <cfRule type="expression" dxfId="678" priority="30" stopIfTrue="1">
      <formula>#REF!="DTC Int. Staff"</formula>
    </cfRule>
  </conditionalFormatting>
  <conditionalFormatting sqref="G88">
    <cfRule type="expression" dxfId="677" priority="27" stopIfTrue="1">
      <formula>#REF!="Freelancer"</formula>
    </cfRule>
    <cfRule type="expression" dxfId="676" priority="28" stopIfTrue="1">
      <formula>#REF!="DTC Int. Staff"</formula>
    </cfRule>
  </conditionalFormatting>
  <conditionalFormatting sqref="G89">
    <cfRule type="expression" dxfId="675" priority="25" stopIfTrue="1">
      <formula>#REF!="Freelancer"</formula>
    </cfRule>
    <cfRule type="expression" dxfId="674" priority="26" stopIfTrue="1">
      <formula>#REF!="DTC Int. Staff"</formula>
    </cfRule>
  </conditionalFormatting>
  <conditionalFormatting sqref="G92">
    <cfRule type="expression" dxfId="673" priority="23" stopIfTrue="1">
      <formula>#REF!="Freelancer"</formula>
    </cfRule>
    <cfRule type="expression" dxfId="672" priority="24" stopIfTrue="1">
      <formula>#REF!="DTC Int. Staff"</formula>
    </cfRule>
  </conditionalFormatting>
  <conditionalFormatting sqref="G93">
    <cfRule type="expression" dxfId="671" priority="21" stopIfTrue="1">
      <formula>#REF!="Freelancer"</formula>
    </cfRule>
    <cfRule type="expression" dxfId="670" priority="22" stopIfTrue="1">
      <formula>#REF!="DTC Int. Staff"</formula>
    </cfRule>
  </conditionalFormatting>
  <conditionalFormatting sqref="G98">
    <cfRule type="expression" dxfId="669" priority="19" stopIfTrue="1">
      <formula>#REF!="Freelancer"</formula>
    </cfRule>
    <cfRule type="expression" dxfId="668" priority="20" stopIfTrue="1">
      <formula>#REF!="DTC Int. Staff"</formula>
    </cfRule>
  </conditionalFormatting>
  <conditionalFormatting sqref="G99">
    <cfRule type="expression" dxfId="667" priority="17" stopIfTrue="1">
      <formula>#REF!="Freelancer"</formula>
    </cfRule>
    <cfRule type="expression" dxfId="666" priority="18" stopIfTrue="1">
      <formula>#REF!="DTC Int. Staff"</formula>
    </cfRule>
  </conditionalFormatting>
  <conditionalFormatting sqref="G109">
    <cfRule type="expression" dxfId="665" priority="15" stopIfTrue="1">
      <formula>#REF!="Freelancer"</formula>
    </cfRule>
    <cfRule type="expression" dxfId="664" priority="16" stopIfTrue="1">
      <formula>#REF!="DTC Int. Staff"</formula>
    </cfRule>
  </conditionalFormatting>
  <conditionalFormatting sqref="G114">
    <cfRule type="expression" dxfId="663" priority="13" stopIfTrue="1">
      <formula>#REF!="Freelancer"</formula>
    </cfRule>
    <cfRule type="expression" dxfId="662" priority="14" stopIfTrue="1">
      <formula>#REF!="DTC Int. Staff"</formula>
    </cfRule>
  </conditionalFormatting>
  <conditionalFormatting sqref="G119">
    <cfRule type="expression" dxfId="661" priority="9" stopIfTrue="1">
      <formula>#REF!="Freelancer"</formula>
    </cfRule>
    <cfRule type="expression" dxfId="660" priority="10" stopIfTrue="1">
      <formula>#REF!="DTC Int. Staff"</formula>
    </cfRule>
  </conditionalFormatting>
  <conditionalFormatting sqref="G120">
    <cfRule type="expression" dxfId="659" priority="7" stopIfTrue="1">
      <formula>#REF!="Freelancer"</formula>
    </cfRule>
    <cfRule type="expression" dxfId="658" priority="8" stopIfTrue="1">
      <formula>#REF!="DTC Int. Staff"</formula>
    </cfRule>
  </conditionalFormatting>
  <conditionalFormatting sqref="G124">
    <cfRule type="expression" dxfId="657" priority="5" stopIfTrue="1">
      <formula>#REF!="Freelancer"</formula>
    </cfRule>
    <cfRule type="expression" dxfId="656" priority="6" stopIfTrue="1">
      <formula>#REF!="DTC Int. Staff"</formula>
    </cfRule>
  </conditionalFormatting>
  <conditionalFormatting sqref="G125">
    <cfRule type="expression" dxfId="655" priority="3" stopIfTrue="1">
      <formula>#REF!="Freelancer"</formula>
    </cfRule>
    <cfRule type="expression" dxfId="654" priority="4" stopIfTrue="1">
      <formula>#REF!="DTC Int. Staff"</formula>
    </cfRule>
  </conditionalFormatting>
  <conditionalFormatting sqref="G130">
    <cfRule type="expression" dxfId="653" priority="1" stopIfTrue="1">
      <formula>#REF!="Freelancer"</formula>
    </cfRule>
    <cfRule type="expression" dxfId="6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30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51" priority="161" stopIfTrue="1">
      <formula>IF($A11=1,B11,)</formula>
    </cfRule>
    <cfRule type="expression" dxfId="650" priority="162" stopIfTrue="1">
      <formula>IF($A11="",B11,)</formula>
    </cfRule>
  </conditionalFormatting>
  <conditionalFormatting sqref="E11">
    <cfRule type="expression" dxfId="649" priority="163" stopIfTrue="1">
      <formula>IF($A11="",B11,"")</formula>
    </cfRule>
  </conditionalFormatting>
  <conditionalFormatting sqref="E12:E119">
    <cfRule type="expression" dxfId="648" priority="164" stopIfTrue="1">
      <formula>IF($A12&lt;&gt;1,B12,"")</formula>
    </cfRule>
  </conditionalFormatting>
  <conditionalFormatting sqref="D11:D119">
    <cfRule type="expression" dxfId="647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646" priority="166" stopIfTrue="1">
      <formula>#REF!="Freelancer"</formula>
    </cfRule>
    <cfRule type="expression" dxfId="645" priority="167" stopIfTrue="1">
      <formula>#REF!="DTC Int. Staff"</formula>
    </cfRule>
  </conditionalFormatting>
  <conditionalFormatting sqref="G115:G118 G18:G22 G35:G39 G61:G66 G91:G93 G48:G49 G41:G44 G69:G71 G73:G76 G97:G98">
    <cfRule type="expression" dxfId="644" priority="159" stopIfTrue="1">
      <formula>$F$5="Freelancer"</formula>
    </cfRule>
    <cfRule type="expression" dxfId="643" priority="160" stopIfTrue="1">
      <formula>$F$5="DTC Int. Staff"</formula>
    </cfRule>
  </conditionalFormatting>
  <conditionalFormatting sqref="G12">
    <cfRule type="expression" dxfId="642" priority="157" stopIfTrue="1">
      <formula>#REF!="Freelancer"</formula>
    </cfRule>
    <cfRule type="expression" dxfId="641" priority="158" stopIfTrue="1">
      <formula>#REF!="DTC Int. Staff"</formula>
    </cfRule>
  </conditionalFormatting>
  <conditionalFormatting sqref="G12">
    <cfRule type="expression" dxfId="640" priority="155" stopIfTrue="1">
      <formula>$F$5="Freelancer"</formula>
    </cfRule>
    <cfRule type="expression" dxfId="639" priority="156" stopIfTrue="1">
      <formula>$F$5="DTC Int. Staff"</formula>
    </cfRule>
  </conditionalFormatting>
  <conditionalFormatting sqref="G13:G17">
    <cfRule type="expression" dxfId="638" priority="153" stopIfTrue="1">
      <formula>#REF!="Freelancer"</formula>
    </cfRule>
    <cfRule type="expression" dxfId="637" priority="154" stopIfTrue="1">
      <formula>#REF!="DTC Int. Staff"</formula>
    </cfRule>
  </conditionalFormatting>
  <conditionalFormatting sqref="G13:G17">
    <cfRule type="expression" dxfId="636" priority="151" stopIfTrue="1">
      <formula>$F$5="Freelancer"</formula>
    </cfRule>
    <cfRule type="expression" dxfId="635" priority="152" stopIfTrue="1">
      <formula>$F$5="DTC Int. Staff"</formula>
    </cfRule>
  </conditionalFormatting>
  <conditionalFormatting sqref="C121:C125">
    <cfRule type="expression" dxfId="634" priority="148" stopIfTrue="1">
      <formula>IF($A121=1,B121,)</formula>
    </cfRule>
    <cfRule type="expression" dxfId="633" priority="149" stopIfTrue="1">
      <formula>IF($A121="",B121,)</formula>
    </cfRule>
  </conditionalFormatting>
  <conditionalFormatting sqref="D121:D125">
    <cfRule type="expression" dxfId="632" priority="150" stopIfTrue="1">
      <formula>IF($A121="",B121,)</formula>
    </cfRule>
  </conditionalFormatting>
  <conditionalFormatting sqref="C120">
    <cfRule type="expression" dxfId="631" priority="145" stopIfTrue="1">
      <formula>IF($A120=1,B120,)</formula>
    </cfRule>
    <cfRule type="expression" dxfId="630" priority="146" stopIfTrue="1">
      <formula>IF($A120="",B120,)</formula>
    </cfRule>
  </conditionalFormatting>
  <conditionalFormatting sqref="D120">
    <cfRule type="expression" dxfId="629" priority="147" stopIfTrue="1">
      <formula>IF($A120="",B120,)</formula>
    </cfRule>
  </conditionalFormatting>
  <conditionalFormatting sqref="E120">
    <cfRule type="expression" dxfId="628" priority="144" stopIfTrue="1">
      <formula>IF($A120&lt;&gt;1,B120,"")</formula>
    </cfRule>
  </conditionalFormatting>
  <conditionalFormatting sqref="E121:E125">
    <cfRule type="expression" dxfId="627" priority="143" stopIfTrue="1">
      <formula>IF($A121&lt;&gt;1,B121,"")</formula>
    </cfRule>
  </conditionalFormatting>
  <conditionalFormatting sqref="G56:G59">
    <cfRule type="expression" dxfId="626" priority="141" stopIfTrue="1">
      <formula>$F$5="Freelancer"</formula>
    </cfRule>
    <cfRule type="expression" dxfId="625" priority="142" stopIfTrue="1">
      <formula>$F$5="DTC Int. Staff"</formula>
    </cfRule>
  </conditionalFormatting>
  <conditionalFormatting sqref="G79:G81">
    <cfRule type="expression" dxfId="624" priority="139" stopIfTrue="1">
      <formula>#REF!="Freelancer"</formula>
    </cfRule>
    <cfRule type="expression" dxfId="623" priority="140" stopIfTrue="1">
      <formula>#REF!="DTC Int. Staff"</formula>
    </cfRule>
  </conditionalFormatting>
  <conditionalFormatting sqref="G79:G81">
    <cfRule type="expression" dxfId="622" priority="137" stopIfTrue="1">
      <formula>$F$5="Freelancer"</formula>
    </cfRule>
    <cfRule type="expression" dxfId="621" priority="138" stopIfTrue="1">
      <formula>$F$5="DTC Int. Staff"</formula>
    </cfRule>
  </conditionalFormatting>
  <conditionalFormatting sqref="G123">
    <cfRule type="expression" dxfId="620" priority="49" stopIfTrue="1">
      <formula>#REF!="Freelancer"</formula>
    </cfRule>
    <cfRule type="expression" dxfId="619" priority="50" stopIfTrue="1">
      <formula>#REF!="DTC Int. Staff"</formula>
    </cfRule>
  </conditionalFormatting>
  <conditionalFormatting sqref="G28">
    <cfRule type="expression" dxfId="618" priority="135" stopIfTrue="1">
      <formula>#REF!="Freelancer"</formula>
    </cfRule>
    <cfRule type="expression" dxfId="617" priority="136" stopIfTrue="1">
      <formula>#REF!="DTC Int. Staff"</formula>
    </cfRule>
  </conditionalFormatting>
  <conditionalFormatting sqref="G23">
    <cfRule type="expression" dxfId="616" priority="125" stopIfTrue="1">
      <formula>#REF!="Freelancer"</formula>
    </cfRule>
    <cfRule type="expression" dxfId="615" priority="126" stopIfTrue="1">
      <formula>#REF!="DTC Int. Staff"</formula>
    </cfRule>
  </conditionalFormatting>
  <conditionalFormatting sqref="G29">
    <cfRule type="expression" dxfId="614" priority="123" stopIfTrue="1">
      <formula>#REF!="Freelancer"</formula>
    </cfRule>
    <cfRule type="expression" dxfId="613" priority="124" stopIfTrue="1">
      <formula>#REF!="DTC Int. Staff"</formula>
    </cfRule>
  </conditionalFormatting>
  <conditionalFormatting sqref="G78">
    <cfRule type="expression" dxfId="612" priority="89" stopIfTrue="1">
      <formula>#REF!="Freelancer"</formula>
    </cfRule>
    <cfRule type="expression" dxfId="611" priority="90" stopIfTrue="1">
      <formula>#REF!="DTC Int. Staff"</formula>
    </cfRule>
  </conditionalFormatting>
  <conditionalFormatting sqref="G78">
    <cfRule type="expression" dxfId="610" priority="87" stopIfTrue="1">
      <formula>$F$5="Freelancer"</formula>
    </cfRule>
    <cfRule type="expression" dxfId="609" priority="88" stopIfTrue="1">
      <formula>$F$5="DTC Int. Staff"</formula>
    </cfRule>
  </conditionalFormatting>
  <conditionalFormatting sqref="G83">
    <cfRule type="expression" dxfId="608" priority="85" stopIfTrue="1">
      <formula>#REF!="Freelancer"</formula>
    </cfRule>
    <cfRule type="expression" dxfId="607" priority="86" stopIfTrue="1">
      <formula>#REF!="DTC Int. Staff"</formula>
    </cfRule>
  </conditionalFormatting>
  <conditionalFormatting sqref="G83">
    <cfRule type="expression" dxfId="606" priority="83" stopIfTrue="1">
      <formula>$F$5="Freelancer"</formula>
    </cfRule>
    <cfRule type="expression" dxfId="605" priority="84" stopIfTrue="1">
      <formula>$F$5="DTC Int. Staff"</formula>
    </cfRule>
  </conditionalFormatting>
  <conditionalFormatting sqref="G89">
    <cfRule type="expression" dxfId="604" priority="81" stopIfTrue="1">
      <formula>#REF!="Freelancer"</formula>
    </cfRule>
    <cfRule type="expression" dxfId="603" priority="82" stopIfTrue="1">
      <formula>#REF!="DTC Int. Staff"</formula>
    </cfRule>
  </conditionalFormatting>
  <conditionalFormatting sqref="G89">
    <cfRule type="expression" dxfId="602" priority="79" stopIfTrue="1">
      <formula>$F$5="Freelancer"</formula>
    </cfRule>
    <cfRule type="expression" dxfId="601" priority="80" stopIfTrue="1">
      <formula>$F$5="DTC Int. Staff"</formula>
    </cfRule>
  </conditionalFormatting>
  <conditionalFormatting sqref="G95">
    <cfRule type="expression" dxfId="600" priority="77" stopIfTrue="1">
      <formula>#REF!="Freelancer"</formula>
    </cfRule>
    <cfRule type="expression" dxfId="599" priority="78" stopIfTrue="1">
      <formula>#REF!="DTC Int. Staff"</formula>
    </cfRule>
  </conditionalFormatting>
  <conditionalFormatting sqref="G95">
    <cfRule type="expression" dxfId="598" priority="75" stopIfTrue="1">
      <formula>$F$5="Freelancer"</formula>
    </cfRule>
    <cfRule type="expression" dxfId="597" priority="76" stopIfTrue="1">
      <formula>$F$5="DTC Int. Staff"</formula>
    </cfRule>
  </conditionalFormatting>
  <conditionalFormatting sqref="G24">
    <cfRule type="expression" dxfId="596" priority="69" stopIfTrue="1">
      <formula>#REF!="Freelancer"</formula>
    </cfRule>
    <cfRule type="expression" dxfId="595" priority="70" stopIfTrue="1">
      <formula>#REF!="DTC Int. Staff"</formula>
    </cfRule>
  </conditionalFormatting>
  <conditionalFormatting sqref="G101">
    <cfRule type="expression" dxfId="594" priority="63" stopIfTrue="1">
      <formula>#REF!="Freelancer"</formula>
    </cfRule>
    <cfRule type="expression" dxfId="593" priority="64" stopIfTrue="1">
      <formula>#REF!="DTC Int. Staff"</formula>
    </cfRule>
  </conditionalFormatting>
  <conditionalFormatting sqref="G47">
    <cfRule type="expression" dxfId="592" priority="61" stopIfTrue="1">
      <formula>#REF!="Freelancer"</formula>
    </cfRule>
    <cfRule type="expression" dxfId="591" priority="62" stopIfTrue="1">
      <formula>#REF!="DTC Int. Staff"</formula>
    </cfRule>
  </conditionalFormatting>
  <conditionalFormatting sqref="G52">
    <cfRule type="expression" dxfId="590" priority="59" stopIfTrue="1">
      <formula>#REF!="Freelancer"</formula>
    </cfRule>
    <cfRule type="expression" dxfId="589" priority="60" stopIfTrue="1">
      <formula>#REF!="DTC Int. Staff"</formula>
    </cfRule>
  </conditionalFormatting>
  <conditionalFormatting sqref="G68">
    <cfRule type="expression" dxfId="588" priority="57" stopIfTrue="1">
      <formula>#REF!="Freelancer"</formula>
    </cfRule>
    <cfRule type="expression" dxfId="587" priority="58" stopIfTrue="1">
      <formula>#REF!="DTC Int. Staff"</formula>
    </cfRule>
  </conditionalFormatting>
  <conditionalFormatting sqref="G84">
    <cfRule type="expression" dxfId="586" priority="55" stopIfTrue="1">
      <formula>#REF!="Freelancer"</formula>
    </cfRule>
    <cfRule type="expression" dxfId="585" priority="56" stopIfTrue="1">
      <formula>#REF!="DTC Int. Staff"</formula>
    </cfRule>
  </conditionalFormatting>
  <conditionalFormatting sqref="G96">
    <cfRule type="expression" dxfId="584" priority="53" stopIfTrue="1">
      <formula>#REF!="Freelancer"</formula>
    </cfRule>
    <cfRule type="expression" dxfId="583" priority="54" stopIfTrue="1">
      <formula>#REF!="DTC Int. Staff"</formula>
    </cfRule>
  </conditionalFormatting>
  <conditionalFormatting sqref="G90">
    <cfRule type="expression" dxfId="582" priority="51" stopIfTrue="1">
      <formula>#REF!="Freelancer"</formula>
    </cfRule>
    <cfRule type="expression" dxfId="581" priority="52" stopIfTrue="1">
      <formula>#REF!="DTC Int. Staff"</formula>
    </cfRule>
  </conditionalFormatting>
  <conditionalFormatting sqref="G33">
    <cfRule type="expression" dxfId="580" priority="47" stopIfTrue="1">
      <formula>#REF!="Freelancer"</formula>
    </cfRule>
    <cfRule type="expression" dxfId="579" priority="48" stopIfTrue="1">
      <formula>#REF!="DTC Int. Staff"</formula>
    </cfRule>
  </conditionalFormatting>
  <conditionalFormatting sqref="G34">
    <cfRule type="expression" dxfId="578" priority="45" stopIfTrue="1">
      <formula>#REF!="Freelancer"</formula>
    </cfRule>
    <cfRule type="expression" dxfId="577" priority="46" stopIfTrue="1">
      <formula>#REF!="DTC Int. Staff"</formula>
    </cfRule>
  </conditionalFormatting>
  <conditionalFormatting sqref="G40">
    <cfRule type="expression" dxfId="576" priority="43" stopIfTrue="1">
      <formula>#REF!="Freelancer"</formula>
    </cfRule>
    <cfRule type="expression" dxfId="575" priority="44" stopIfTrue="1">
      <formula>#REF!="DTC Int. Staff"</formula>
    </cfRule>
  </conditionalFormatting>
  <conditionalFormatting sqref="G45">
    <cfRule type="expression" dxfId="574" priority="39" stopIfTrue="1">
      <formula>#REF!="Freelancer"</formula>
    </cfRule>
    <cfRule type="expression" dxfId="573" priority="40" stopIfTrue="1">
      <formula>#REF!="DTC Int. Staff"</formula>
    </cfRule>
  </conditionalFormatting>
  <conditionalFormatting sqref="G46">
    <cfRule type="expression" dxfId="572" priority="37" stopIfTrue="1">
      <formula>#REF!="Freelancer"</formula>
    </cfRule>
    <cfRule type="expression" dxfId="571" priority="38" stopIfTrue="1">
      <formula>#REF!="DTC Int. Staff"</formula>
    </cfRule>
  </conditionalFormatting>
  <conditionalFormatting sqref="G50">
    <cfRule type="expression" dxfId="570" priority="35" stopIfTrue="1">
      <formula>#REF!="Freelancer"</formula>
    </cfRule>
    <cfRule type="expression" dxfId="569" priority="36" stopIfTrue="1">
      <formula>#REF!="DTC Int. Staff"</formula>
    </cfRule>
  </conditionalFormatting>
  <conditionalFormatting sqref="G51">
    <cfRule type="expression" dxfId="568" priority="33" stopIfTrue="1">
      <formula>#REF!="Freelancer"</formula>
    </cfRule>
    <cfRule type="expression" dxfId="567" priority="34" stopIfTrue="1">
      <formula>#REF!="DTC Int. Staff"</formula>
    </cfRule>
  </conditionalFormatting>
  <conditionalFormatting sqref="G55">
    <cfRule type="expression" dxfId="566" priority="31" stopIfTrue="1">
      <formula>#REF!="Freelancer"</formula>
    </cfRule>
    <cfRule type="expression" dxfId="565" priority="32" stopIfTrue="1">
      <formula>#REF!="DTC Int. Staff"</formula>
    </cfRule>
  </conditionalFormatting>
  <conditionalFormatting sqref="G60">
    <cfRule type="expression" dxfId="564" priority="29" stopIfTrue="1">
      <formula>#REF!="Freelancer"</formula>
    </cfRule>
    <cfRule type="expression" dxfId="563" priority="30" stopIfTrue="1">
      <formula>#REF!="DTC Int. Staff"</formula>
    </cfRule>
  </conditionalFormatting>
  <conditionalFormatting sqref="G67">
    <cfRule type="expression" dxfId="562" priority="27" stopIfTrue="1">
      <formula>#REF!="Freelancer"</formula>
    </cfRule>
    <cfRule type="expression" dxfId="561" priority="28" stopIfTrue="1">
      <formula>#REF!="DTC Int. Staff"</formula>
    </cfRule>
  </conditionalFormatting>
  <conditionalFormatting sqref="G72">
    <cfRule type="expression" dxfId="560" priority="25" stopIfTrue="1">
      <formula>#REF!="Freelancer"</formula>
    </cfRule>
    <cfRule type="expression" dxfId="559" priority="26" stopIfTrue="1">
      <formula>#REF!="DTC Int. Staff"</formula>
    </cfRule>
  </conditionalFormatting>
  <conditionalFormatting sqref="G77">
    <cfRule type="expression" dxfId="558" priority="23" stopIfTrue="1">
      <formula>#REF!="Freelancer"</formula>
    </cfRule>
    <cfRule type="expression" dxfId="557" priority="24" stopIfTrue="1">
      <formula>#REF!="DTC Int. Staff"</formula>
    </cfRule>
  </conditionalFormatting>
  <conditionalFormatting sqref="G82">
    <cfRule type="expression" dxfId="556" priority="21" stopIfTrue="1">
      <formula>#REF!="Freelancer"</formula>
    </cfRule>
    <cfRule type="expression" dxfId="555" priority="22" stopIfTrue="1">
      <formula>#REF!="DTC Int. Staff"</formula>
    </cfRule>
  </conditionalFormatting>
  <conditionalFormatting sqref="G87">
    <cfRule type="expression" dxfId="554" priority="19" stopIfTrue="1">
      <formula>#REF!="Freelancer"</formula>
    </cfRule>
    <cfRule type="expression" dxfId="553" priority="20" stopIfTrue="1">
      <formula>#REF!="DTC Int. Staff"</formula>
    </cfRule>
  </conditionalFormatting>
  <conditionalFormatting sqref="G88">
    <cfRule type="expression" dxfId="552" priority="17" stopIfTrue="1">
      <formula>#REF!="Freelancer"</formula>
    </cfRule>
    <cfRule type="expression" dxfId="551" priority="18" stopIfTrue="1">
      <formula>#REF!="DTC Int. Staff"</formula>
    </cfRule>
  </conditionalFormatting>
  <conditionalFormatting sqref="G94">
    <cfRule type="expression" dxfId="550" priority="15" stopIfTrue="1">
      <formula>#REF!="Freelancer"</formula>
    </cfRule>
    <cfRule type="expression" dxfId="549" priority="16" stopIfTrue="1">
      <formula>#REF!="DTC Int. Staff"</formula>
    </cfRule>
  </conditionalFormatting>
  <conditionalFormatting sqref="G99">
    <cfRule type="expression" dxfId="548" priority="13" stopIfTrue="1">
      <formula>#REF!="Freelancer"</formula>
    </cfRule>
    <cfRule type="expression" dxfId="547" priority="14" stopIfTrue="1">
      <formula>#REF!="DTC Int. Staff"</formula>
    </cfRule>
  </conditionalFormatting>
  <conditionalFormatting sqref="G100">
    <cfRule type="expression" dxfId="546" priority="11" stopIfTrue="1">
      <formula>#REF!="Freelancer"</formula>
    </cfRule>
    <cfRule type="expression" dxfId="545" priority="12" stopIfTrue="1">
      <formula>#REF!="DTC Int. Staff"</formula>
    </cfRule>
  </conditionalFormatting>
  <conditionalFormatting sqref="G109">
    <cfRule type="expression" dxfId="544" priority="9" stopIfTrue="1">
      <formula>#REF!="Freelancer"</formula>
    </cfRule>
    <cfRule type="expression" dxfId="543" priority="10" stopIfTrue="1">
      <formula>#REF!="DTC Int. Staff"</formula>
    </cfRule>
  </conditionalFormatting>
  <conditionalFormatting sqref="G114">
    <cfRule type="expression" dxfId="542" priority="7" stopIfTrue="1">
      <formula>#REF!="Freelancer"</formula>
    </cfRule>
    <cfRule type="expression" dxfId="541" priority="8" stopIfTrue="1">
      <formula>#REF!="DTC Int. Staff"</formula>
    </cfRule>
  </conditionalFormatting>
  <conditionalFormatting sqref="G122">
    <cfRule type="expression" dxfId="540" priority="3" stopIfTrue="1">
      <formula>#REF!="Freelancer"</formula>
    </cfRule>
    <cfRule type="expression" dxfId="539" priority="4" stopIfTrue="1">
      <formula>#REF!="DTC Int. Staff"</formula>
    </cfRule>
  </conditionalFormatting>
  <conditionalFormatting sqref="G121">
    <cfRule type="expression" dxfId="538" priority="1" stopIfTrue="1">
      <formula>#REF!="Freelancer"</formula>
    </cfRule>
    <cfRule type="expression" dxfId="53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5" t="s">
        <v>5</v>
      </c>
      <c r="E1" s="306"/>
      <c r="F1" s="306"/>
      <c r="G1" s="306"/>
      <c r="H1" s="306"/>
      <c r="I1" s="306"/>
      <c r="J1" s="306"/>
      <c r="K1" s="30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3" t="s">
        <v>8</v>
      </c>
      <c r="E4" s="304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8" type="noConversion"/>
  <conditionalFormatting sqref="C11:C124">
    <cfRule type="expression" dxfId="536" priority="125" stopIfTrue="1">
      <formula>IF($A11=1,B11,)</formula>
    </cfRule>
    <cfRule type="expression" dxfId="535" priority="126" stopIfTrue="1">
      <formula>IF($A11="",B11,)</formula>
    </cfRule>
  </conditionalFormatting>
  <conditionalFormatting sqref="E11:E15">
    <cfRule type="expression" dxfId="534" priority="127" stopIfTrue="1">
      <formula>IF($A11="",B11,"")</formula>
    </cfRule>
  </conditionalFormatting>
  <conditionalFormatting sqref="E16:E124">
    <cfRule type="expression" dxfId="533" priority="128" stopIfTrue="1">
      <formula>IF($A16&lt;&gt;1,B16,"")</formula>
    </cfRule>
  </conditionalFormatting>
  <conditionalFormatting sqref="D11:D124">
    <cfRule type="expression" dxfId="532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531" priority="130" stopIfTrue="1">
      <formula>#REF!="Freelancer"</formula>
    </cfRule>
    <cfRule type="expression" dxfId="530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529" priority="123" stopIfTrue="1">
      <formula>$F$5="Freelancer"</formula>
    </cfRule>
    <cfRule type="expression" dxfId="528" priority="124" stopIfTrue="1">
      <formula>$F$5="DTC Int. Staff"</formula>
    </cfRule>
  </conditionalFormatting>
  <conditionalFormatting sqref="G19:G20">
    <cfRule type="expression" dxfId="527" priority="121" stopIfTrue="1">
      <formula>#REF!="Freelancer"</formula>
    </cfRule>
    <cfRule type="expression" dxfId="526" priority="122" stopIfTrue="1">
      <formula>#REF!="DTC Int. Staff"</formula>
    </cfRule>
  </conditionalFormatting>
  <conditionalFormatting sqref="G19:G20">
    <cfRule type="expression" dxfId="525" priority="119" stopIfTrue="1">
      <formula>$F$5="Freelancer"</formula>
    </cfRule>
    <cfRule type="expression" dxfId="524" priority="120" stopIfTrue="1">
      <formula>$F$5="DTC Int. Staff"</formula>
    </cfRule>
  </conditionalFormatting>
  <conditionalFormatting sqref="G22:G25">
    <cfRule type="expression" dxfId="523" priority="117" stopIfTrue="1">
      <formula>#REF!="Freelancer"</formula>
    </cfRule>
    <cfRule type="expression" dxfId="522" priority="118" stopIfTrue="1">
      <formula>#REF!="DTC Int. Staff"</formula>
    </cfRule>
  </conditionalFormatting>
  <conditionalFormatting sqref="G22:G25">
    <cfRule type="expression" dxfId="521" priority="115" stopIfTrue="1">
      <formula>$F$5="Freelancer"</formula>
    </cfRule>
    <cfRule type="expression" dxfId="520" priority="116" stopIfTrue="1">
      <formula>$F$5="DTC Int. Staff"</formula>
    </cfRule>
  </conditionalFormatting>
  <conditionalFormatting sqref="C125:C129">
    <cfRule type="expression" dxfId="519" priority="109" stopIfTrue="1">
      <formula>IF($A125=1,B125,)</formula>
    </cfRule>
    <cfRule type="expression" dxfId="518" priority="110" stopIfTrue="1">
      <formula>IF($A125="",B125,)</formula>
    </cfRule>
  </conditionalFormatting>
  <conditionalFormatting sqref="D125:D129">
    <cfRule type="expression" dxfId="517" priority="111" stopIfTrue="1">
      <formula>IF($A125="",B125,)</formula>
    </cfRule>
  </conditionalFormatting>
  <conditionalFormatting sqref="E125:E129">
    <cfRule type="expression" dxfId="516" priority="108" stopIfTrue="1">
      <formula>IF($A125&lt;&gt;1,B125,"")</formula>
    </cfRule>
  </conditionalFormatting>
  <conditionalFormatting sqref="G59">
    <cfRule type="expression" dxfId="515" priority="105" stopIfTrue="1">
      <formula>$F$5="Freelancer"</formula>
    </cfRule>
    <cfRule type="expression" dxfId="514" priority="106" stopIfTrue="1">
      <formula>$F$5="DTC Int. Staff"</formula>
    </cfRule>
  </conditionalFormatting>
  <conditionalFormatting sqref="G85">
    <cfRule type="expression" dxfId="513" priority="103" stopIfTrue="1">
      <formula>#REF!="Freelancer"</formula>
    </cfRule>
    <cfRule type="expression" dxfId="512" priority="104" stopIfTrue="1">
      <formula>#REF!="DTC Int. Staff"</formula>
    </cfRule>
  </conditionalFormatting>
  <conditionalFormatting sqref="G85">
    <cfRule type="expression" dxfId="511" priority="101" stopIfTrue="1">
      <formula>$F$5="Freelancer"</formula>
    </cfRule>
    <cfRule type="expression" dxfId="510" priority="102" stopIfTrue="1">
      <formula>$F$5="DTC Int. Staff"</formula>
    </cfRule>
  </conditionalFormatting>
  <conditionalFormatting sqref="G11">
    <cfRule type="expression" dxfId="509" priority="99" stopIfTrue="1">
      <formula>#REF!="Freelancer"</formula>
    </cfRule>
    <cfRule type="expression" dxfId="508" priority="100" stopIfTrue="1">
      <formula>#REF!="DTC Int. Staff"</formula>
    </cfRule>
  </conditionalFormatting>
  <conditionalFormatting sqref="G16">
    <cfRule type="expression" dxfId="507" priority="97" stopIfTrue="1">
      <formula>#REF!="Freelancer"</formula>
    </cfRule>
    <cfRule type="expression" dxfId="506" priority="98" stopIfTrue="1">
      <formula>#REF!="DTC Int. Staff"</formula>
    </cfRule>
  </conditionalFormatting>
  <conditionalFormatting sqref="G21">
    <cfRule type="expression" dxfId="505" priority="95" stopIfTrue="1">
      <formula>#REF!="Freelancer"</formula>
    </cfRule>
    <cfRule type="expression" dxfId="504" priority="96" stopIfTrue="1">
      <formula>#REF!="DTC Int. Staff"</formula>
    </cfRule>
  </conditionalFormatting>
  <conditionalFormatting sqref="G17">
    <cfRule type="expression" dxfId="503" priority="89" stopIfTrue="1">
      <formula>#REF!="Freelancer"</formula>
    </cfRule>
    <cfRule type="expression" dxfId="502" priority="90" stopIfTrue="1">
      <formula>#REF!="DTC Int. Staff"</formula>
    </cfRule>
  </conditionalFormatting>
  <conditionalFormatting sqref="G43">
    <cfRule type="expression" dxfId="501" priority="85" stopIfTrue="1">
      <formula>#REF!="Freelancer"</formula>
    </cfRule>
    <cfRule type="expression" dxfId="500" priority="86" stopIfTrue="1">
      <formula>#REF!="DTC Int. Staff"</formula>
    </cfRule>
  </conditionalFormatting>
  <conditionalFormatting sqref="G44">
    <cfRule type="expression" dxfId="499" priority="77" stopIfTrue="1">
      <formula>#REF!="Freelancer"</formula>
    </cfRule>
    <cfRule type="expression" dxfId="498" priority="78" stopIfTrue="1">
      <formula>#REF!="DTC Int. Staff"</formula>
    </cfRule>
  </conditionalFormatting>
  <conditionalFormatting sqref="G18">
    <cfRule type="expression" dxfId="497" priority="47" stopIfTrue="1">
      <formula>#REF!="Freelancer"</formula>
    </cfRule>
    <cfRule type="expression" dxfId="496" priority="48" stopIfTrue="1">
      <formula>#REF!="DTC Int. Staff"</formula>
    </cfRule>
  </conditionalFormatting>
  <conditionalFormatting sqref="G26">
    <cfRule type="expression" dxfId="495" priority="43" stopIfTrue="1">
      <formula>#REF!="Freelancer"</formula>
    </cfRule>
    <cfRule type="expression" dxfId="494" priority="44" stopIfTrue="1">
      <formula>#REF!="DTC Int. Staff"</formula>
    </cfRule>
  </conditionalFormatting>
  <conditionalFormatting sqref="G27">
    <cfRule type="expression" dxfId="493" priority="41" stopIfTrue="1">
      <formula>#REF!="Freelancer"</formula>
    </cfRule>
    <cfRule type="expression" dxfId="492" priority="42" stopIfTrue="1">
      <formula>#REF!="DTC Int. Staff"</formula>
    </cfRule>
  </conditionalFormatting>
  <conditionalFormatting sqref="G33">
    <cfRule type="expression" dxfId="491" priority="39" stopIfTrue="1">
      <formula>#REF!="Freelancer"</formula>
    </cfRule>
    <cfRule type="expression" dxfId="490" priority="40" stopIfTrue="1">
      <formula>#REF!="DTC Int. Staff"</formula>
    </cfRule>
  </conditionalFormatting>
  <conditionalFormatting sqref="G34">
    <cfRule type="expression" dxfId="489" priority="37" stopIfTrue="1">
      <formula>#REF!="Freelancer"</formula>
    </cfRule>
    <cfRule type="expression" dxfId="488" priority="38" stopIfTrue="1">
      <formula>#REF!="DTC Int. Staff"</formula>
    </cfRule>
  </conditionalFormatting>
  <conditionalFormatting sqref="G38">
    <cfRule type="expression" dxfId="487" priority="35" stopIfTrue="1">
      <formula>#REF!="Freelancer"</formula>
    </cfRule>
    <cfRule type="expression" dxfId="486" priority="36" stopIfTrue="1">
      <formula>#REF!="DTC Int. Staff"</formula>
    </cfRule>
  </conditionalFormatting>
  <conditionalFormatting sqref="G39">
    <cfRule type="expression" dxfId="485" priority="33" stopIfTrue="1">
      <formula>#REF!="Freelancer"</formula>
    </cfRule>
    <cfRule type="expression" dxfId="484" priority="34" stopIfTrue="1">
      <formula>#REF!="DTC Int. Staff"</formula>
    </cfRule>
  </conditionalFormatting>
  <conditionalFormatting sqref="G45">
    <cfRule type="expression" dxfId="483" priority="31" stopIfTrue="1">
      <formula>#REF!="Freelancer"</formula>
    </cfRule>
    <cfRule type="expression" dxfId="482" priority="32" stopIfTrue="1">
      <formula>#REF!="DTC Int. Staff"</formula>
    </cfRule>
  </conditionalFormatting>
  <conditionalFormatting sqref="G48">
    <cfRule type="expression" dxfId="481" priority="29" stopIfTrue="1">
      <formula>#REF!="Freelancer"</formula>
    </cfRule>
    <cfRule type="expression" dxfId="480" priority="30" stopIfTrue="1">
      <formula>#REF!="DTC Int. Staff"</formula>
    </cfRule>
  </conditionalFormatting>
  <conditionalFormatting sqref="G53">
    <cfRule type="expression" dxfId="479" priority="27" stopIfTrue="1">
      <formula>#REF!="Freelancer"</formula>
    </cfRule>
    <cfRule type="expression" dxfId="478" priority="28" stopIfTrue="1">
      <formula>#REF!="DTC Int. Staff"</formula>
    </cfRule>
  </conditionalFormatting>
  <conditionalFormatting sqref="G60">
    <cfRule type="expression" dxfId="477" priority="25" stopIfTrue="1">
      <formula>#REF!="Freelancer"</formula>
    </cfRule>
    <cfRule type="expression" dxfId="476" priority="26" stopIfTrue="1">
      <formula>#REF!="DTC Int. Staff"</formula>
    </cfRule>
  </conditionalFormatting>
  <conditionalFormatting sqref="G65">
    <cfRule type="expression" dxfId="475" priority="23" stopIfTrue="1">
      <formula>#REF!="Freelancer"</formula>
    </cfRule>
    <cfRule type="expression" dxfId="474" priority="24" stopIfTrue="1">
      <formula>#REF!="DTC Int. Staff"</formula>
    </cfRule>
  </conditionalFormatting>
  <conditionalFormatting sqref="G70">
    <cfRule type="expression" dxfId="473" priority="21" stopIfTrue="1">
      <formula>#REF!="Freelancer"</formula>
    </cfRule>
    <cfRule type="expression" dxfId="472" priority="22" stopIfTrue="1">
      <formula>#REF!="DTC Int. Staff"</formula>
    </cfRule>
  </conditionalFormatting>
  <conditionalFormatting sqref="G75">
    <cfRule type="expression" dxfId="471" priority="19" stopIfTrue="1">
      <formula>#REF!="Freelancer"</formula>
    </cfRule>
    <cfRule type="expression" dxfId="470" priority="20" stopIfTrue="1">
      <formula>#REF!="DTC Int. Staff"</formula>
    </cfRule>
  </conditionalFormatting>
  <conditionalFormatting sqref="G80">
    <cfRule type="expression" dxfId="469" priority="17" stopIfTrue="1">
      <formula>#REF!="Freelancer"</formula>
    </cfRule>
    <cfRule type="expression" dxfId="468" priority="18" stopIfTrue="1">
      <formula>#REF!="DTC Int. Staff"</formula>
    </cfRule>
  </conditionalFormatting>
  <conditionalFormatting sqref="G87">
    <cfRule type="expression" dxfId="467" priority="15" stopIfTrue="1">
      <formula>#REF!="Freelancer"</formula>
    </cfRule>
    <cfRule type="expression" dxfId="466" priority="16" stopIfTrue="1">
      <formula>#REF!="DTC Int. Staff"</formula>
    </cfRule>
  </conditionalFormatting>
  <conditionalFormatting sqref="G92">
    <cfRule type="expression" dxfId="465" priority="13" stopIfTrue="1">
      <formula>#REF!="Freelancer"</formula>
    </cfRule>
    <cfRule type="expression" dxfId="464" priority="14" stopIfTrue="1">
      <formula>#REF!="DTC Int. Staff"</formula>
    </cfRule>
  </conditionalFormatting>
  <conditionalFormatting sqref="G98">
    <cfRule type="expression" dxfId="463" priority="11" stopIfTrue="1">
      <formula>#REF!="Freelancer"</formula>
    </cfRule>
    <cfRule type="expression" dxfId="462" priority="12" stopIfTrue="1">
      <formula>#REF!="DTC Int. Staff"</formula>
    </cfRule>
  </conditionalFormatting>
  <conditionalFormatting sqref="G103">
    <cfRule type="expression" dxfId="461" priority="9" stopIfTrue="1">
      <formula>#REF!="Freelancer"</formula>
    </cfRule>
    <cfRule type="expression" dxfId="460" priority="10" stopIfTrue="1">
      <formula>#REF!="DTC Int. Staff"</formula>
    </cfRule>
  </conditionalFormatting>
  <conditionalFormatting sqref="G108">
    <cfRule type="expression" dxfId="459" priority="7" stopIfTrue="1">
      <formula>#REF!="Freelancer"</formula>
    </cfRule>
    <cfRule type="expression" dxfId="458" priority="8" stopIfTrue="1">
      <formula>#REF!="DTC Int. Staff"</formula>
    </cfRule>
  </conditionalFormatting>
  <conditionalFormatting sqref="G115">
    <cfRule type="expression" dxfId="457" priority="5" stopIfTrue="1">
      <formula>#REF!="Freelancer"</formula>
    </cfRule>
    <cfRule type="expression" dxfId="456" priority="6" stopIfTrue="1">
      <formula>#REF!="DTC Int. Staff"</formula>
    </cfRule>
  </conditionalFormatting>
  <conditionalFormatting sqref="G120">
    <cfRule type="expression" dxfId="455" priority="3" stopIfTrue="1">
      <formula>#REF!="Freelancer"</formula>
    </cfRule>
    <cfRule type="expression" dxfId="454" priority="4" stopIfTrue="1">
      <formula>#REF!="DTC Int. Staff"</formula>
    </cfRule>
  </conditionalFormatting>
  <conditionalFormatting sqref="G125">
    <cfRule type="expression" dxfId="453" priority="1" stopIfTrue="1">
      <formula>#REF!="Freelancer"</formula>
    </cfRule>
    <cfRule type="expression" dxfId="45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1" zoomScale="74" zoomScaleNormal="90" workbookViewId="0">
      <selection activeCell="K11" sqref="K11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147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147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142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142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40"/>
      <c r="G30" s="241"/>
      <c r="H30" s="242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40"/>
      <c r="G31" s="241"/>
      <c r="H31" s="242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142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142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40"/>
      <c r="G40" s="241"/>
      <c r="H40" s="244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40"/>
      <c r="G41" s="241"/>
      <c r="H41" s="244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40"/>
      <c r="G42" s="241"/>
      <c r="H42" s="244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142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146</v>
      </c>
      <c r="G50" s="163">
        <v>9003</v>
      </c>
      <c r="H50" s="243" t="s">
        <v>143</v>
      </c>
      <c r="I50" s="163" t="s">
        <v>147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147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6">
        <f>+E50+1</f>
        <v>44390</v>
      </c>
      <c r="F55" s="240" t="s">
        <v>146</v>
      </c>
      <c r="G55" s="241">
        <v>9003</v>
      </c>
      <c r="H55" s="242" t="s">
        <v>143</v>
      </c>
      <c r="I55" s="241" t="s">
        <v>147</v>
      </c>
      <c r="J55" s="247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6">
        <f>E55</f>
        <v>44390</v>
      </c>
      <c r="F56" s="65" t="s">
        <v>109</v>
      </c>
      <c r="G56" s="66">
        <v>9002</v>
      </c>
      <c r="H56" s="67" t="s">
        <v>114</v>
      </c>
      <c r="I56" s="241" t="s">
        <v>147</v>
      </c>
      <c r="J56" s="247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6">
        <f t="shared" si="12"/>
        <v>44390</v>
      </c>
      <c r="F57" s="240"/>
      <c r="G57" s="241"/>
      <c r="H57" s="244"/>
      <c r="I57" s="241"/>
      <c r="J57" s="247"/>
      <c r="K57" s="157"/>
    </row>
    <row r="58" spans="1:11" ht="22.5" customHeight="1" x14ac:dyDescent="0.25">
      <c r="C58" s="159"/>
      <c r="D58" s="151" t="str">
        <f t="shared" si="12"/>
        <v>Tue</v>
      </c>
      <c r="E58" s="246">
        <f t="shared" si="12"/>
        <v>44390</v>
      </c>
      <c r="F58" s="240"/>
      <c r="G58" s="241"/>
      <c r="H58" s="244"/>
      <c r="I58" s="241"/>
      <c r="J58" s="247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146</v>
      </c>
      <c r="G60" s="163">
        <v>9003</v>
      </c>
      <c r="H60" s="243" t="s">
        <v>143</v>
      </c>
      <c r="I60" s="163" t="s">
        <v>147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147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40" t="s">
        <v>146</v>
      </c>
      <c r="G65" s="241">
        <v>9003</v>
      </c>
      <c r="H65" s="242" t="s">
        <v>143</v>
      </c>
      <c r="I65" s="241" t="s">
        <v>147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41" t="s">
        <v>147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147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144</v>
      </c>
      <c r="I71" s="163" t="s">
        <v>147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147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5" t="str">
        <f t="shared" si="4"/>
        <v>Tue</v>
      </c>
      <c r="E82" s="246">
        <f>+E77+1</f>
        <v>44397</v>
      </c>
      <c r="F82" s="65" t="s">
        <v>109</v>
      </c>
      <c r="G82" s="66">
        <v>9002</v>
      </c>
      <c r="H82" s="67" t="s">
        <v>114</v>
      </c>
      <c r="I82" s="241" t="s">
        <v>147</v>
      </c>
      <c r="J82" s="156">
        <v>8</v>
      </c>
      <c r="K82" s="157" t="s">
        <v>57</v>
      </c>
    </row>
    <row r="83" spans="1:11" ht="22.5" customHeight="1" x14ac:dyDescent="0.25">
      <c r="C83" s="159"/>
      <c r="D83" s="245" t="str">
        <f>D82</f>
        <v>Tue</v>
      </c>
      <c r="E83" s="246">
        <f>E82</f>
        <v>44397</v>
      </c>
      <c r="F83" s="240"/>
      <c r="G83" s="241"/>
      <c r="H83" s="244"/>
      <c r="I83" s="241"/>
      <c r="J83" s="156"/>
      <c r="K83" s="157"/>
    </row>
    <row r="84" spans="1:11" ht="22.5" customHeight="1" x14ac:dyDescent="0.25">
      <c r="C84" s="159"/>
      <c r="D84" s="245" t="str">
        <f t="shared" ref="D84:E86" si="17">D83</f>
        <v>Tue</v>
      </c>
      <c r="E84" s="246">
        <f t="shared" si="17"/>
        <v>44397</v>
      </c>
      <c r="F84" s="240"/>
      <c r="G84" s="241"/>
      <c r="H84" s="244"/>
      <c r="I84" s="241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147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5" t="str">
        <f t="shared" si="4"/>
        <v>Thu</v>
      </c>
      <c r="E92" s="246">
        <f>+E87+1</f>
        <v>44399</v>
      </c>
      <c r="F92" s="65" t="s">
        <v>109</v>
      </c>
      <c r="G92" s="66">
        <v>9002</v>
      </c>
      <c r="H92" s="67" t="s">
        <v>114</v>
      </c>
      <c r="I92" s="241" t="s">
        <v>147</v>
      </c>
      <c r="J92" s="156">
        <v>8</v>
      </c>
      <c r="K92" s="157" t="s">
        <v>57</v>
      </c>
    </row>
    <row r="93" spans="1:11" ht="22.5" customHeight="1" x14ac:dyDescent="0.25">
      <c r="C93" s="159"/>
      <c r="D93" s="245" t="str">
        <f>D92</f>
        <v>Thu</v>
      </c>
      <c r="E93" s="246">
        <f>E92</f>
        <v>44399</v>
      </c>
      <c r="F93" s="240"/>
      <c r="G93" s="241"/>
      <c r="H93" s="244"/>
      <c r="I93" s="241"/>
      <c r="J93" s="156"/>
      <c r="K93" s="157"/>
    </row>
    <row r="94" spans="1:11" ht="22.5" customHeight="1" x14ac:dyDescent="0.25">
      <c r="C94" s="159"/>
      <c r="D94" s="245" t="str">
        <f t="shared" ref="D94:E97" si="19">D93</f>
        <v>Thu</v>
      </c>
      <c r="E94" s="246">
        <f t="shared" si="19"/>
        <v>44399</v>
      </c>
      <c r="F94" s="240"/>
      <c r="G94" s="241"/>
      <c r="H94" s="244"/>
      <c r="I94" s="241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147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6">
        <f>+E105+1</f>
        <v>44404</v>
      </c>
      <c r="F110" s="65" t="s">
        <v>109</v>
      </c>
      <c r="G110" s="66">
        <v>9002</v>
      </c>
      <c r="H110" s="67" t="s">
        <v>114</v>
      </c>
      <c r="I110" s="241" t="s">
        <v>147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6">
        <f>E110</f>
        <v>44404</v>
      </c>
      <c r="F111" s="240"/>
      <c r="G111" s="241"/>
      <c r="H111" s="244"/>
      <c r="I111" s="241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5" t="str">
        <f>IF(B120=1,"Mo",IF(B120=2,"Tue",IF(B120=3,"Wed",IF(B120=4,"Thu",IF(B120=5,"Fri",IF(B120=6,"Sat",IF(B120=7,"Sun","")))))))</f>
        <v>Thu</v>
      </c>
      <c r="E120" s="246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41" t="s">
        <v>147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145</v>
      </c>
      <c r="I121" s="241" t="s">
        <v>147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41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147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51" priority="93" stopIfTrue="1">
      <formula>IF($A11=1,B11,)</formula>
    </cfRule>
    <cfRule type="expression" dxfId="450" priority="94" stopIfTrue="1">
      <formula>IF($A11="",B11,)</formula>
    </cfRule>
  </conditionalFormatting>
  <conditionalFormatting sqref="E11:E15">
    <cfRule type="expression" dxfId="449" priority="95" stopIfTrue="1">
      <formula>IF($A11="",B11,"")</formula>
    </cfRule>
  </conditionalFormatting>
  <conditionalFormatting sqref="E16:E124">
    <cfRule type="expression" dxfId="448" priority="96" stopIfTrue="1">
      <formula>IF($A16&lt;&gt;1,B16,"")</formula>
    </cfRule>
  </conditionalFormatting>
  <conditionalFormatting sqref="D11:D124">
    <cfRule type="expression" dxfId="447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446" priority="98" stopIfTrue="1">
      <formula>#REF!="Freelancer"</formula>
    </cfRule>
    <cfRule type="expression" dxfId="445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444" priority="91" stopIfTrue="1">
      <formula>$F$5="Freelancer"</formula>
    </cfRule>
    <cfRule type="expression" dxfId="443" priority="92" stopIfTrue="1">
      <formula>$F$5="DTC Int. Staff"</formula>
    </cfRule>
  </conditionalFormatting>
  <conditionalFormatting sqref="G17:G20">
    <cfRule type="expression" dxfId="442" priority="89" stopIfTrue="1">
      <formula>#REF!="Freelancer"</formula>
    </cfRule>
    <cfRule type="expression" dxfId="441" priority="90" stopIfTrue="1">
      <formula>#REF!="DTC Int. Staff"</formula>
    </cfRule>
  </conditionalFormatting>
  <conditionalFormatting sqref="G17:G20">
    <cfRule type="expression" dxfId="440" priority="87" stopIfTrue="1">
      <formula>$F$5="Freelancer"</formula>
    </cfRule>
    <cfRule type="expression" dxfId="439" priority="88" stopIfTrue="1">
      <formula>$F$5="DTC Int. Staff"</formula>
    </cfRule>
  </conditionalFormatting>
  <conditionalFormatting sqref="G21">
    <cfRule type="expression" dxfId="438" priority="85" stopIfTrue="1">
      <formula>#REF!="Freelancer"</formula>
    </cfRule>
    <cfRule type="expression" dxfId="437" priority="86" stopIfTrue="1">
      <formula>#REF!="DTC Int. Staff"</formula>
    </cfRule>
  </conditionalFormatting>
  <conditionalFormatting sqref="G21">
    <cfRule type="expression" dxfId="436" priority="83" stopIfTrue="1">
      <formula>$F$5="Freelancer"</formula>
    </cfRule>
    <cfRule type="expression" dxfId="435" priority="84" stopIfTrue="1">
      <formula>$F$5="DTC Int. Staff"</formula>
    </cfRule>
  </conditionalFormatting>
  <conditionalFormatting sqref="C125:C129">
    <cfRule type="expression" dxfId="434" priority="80" stopIfTrue="1">
      <formula>IF($A125=1,B125,)</formula>
    </cfRule>
    <cfRule type="expression" dxfId="433" priority="81" stopIfTrue="1">
      <formula>IF($A125="",B125,)</formula>
    </cfRule>
  </conditionalFormatting>
  <conditionalFormatting sqref="D125:D129">
    <cfRule type="expression" dxfId="432" priority="82" stopIfTrue="1">
      <formula>IF($A125="",B125,)</formula>
    </cfRule>
  </conditionalFormatting>
  <conditionalFormatting sqref="E125:E129">
    <cfRule type="expression" dxfId="431" priority="79" stopIfTrue="1">
      <formula>IF($A125&lt;&gt;1,B125,"")</formula>
    </cfRule>
  </conditionalFormatting>
  <conditionalFormatting sqref="G55 G57:G59">
    <cfRule type="expression" dxfId="430" priority="77" stopIfTrue="1">
      <formula>$F$5="Freelancer"</formula>
    </cfRule>
    <cfRule type="expression" dxfId="429" priority="78" stopIfTrue="1">
      <formula>$F$5="DTC Int. Staff"</formula>
    </cfRule>
  </conditionalFormatting>
  <conditionalFormatting sqref="G78:G81">
    <cfRule type="expression" dxfId="428" priority="75" stopIfTrue="1">
      <formula>#REF!="Freelancer"</formula>
    </cfRule>
    <cfRule type="expression" dxfId="427" priority="76" stopIfTrue="1">
      <formula>#REF!="DTC Int. Staff"</formula>
    </cfRule>
  </conditionalFormatting>
  <conditionalFormatting sqref="G78:G81">
    <cfRule type="expression" dxfId="426" priority="73" stopIfTrue="1">
      <formula>$F$5="Freelancer"</formula>
    </cfRule>
    <cfRule type="expression" dxfId="425" priority="74" stopIfTrue="1">
      <formula>$F$5="DTC Int. Staff"</formula>
    </cfRule>
  </conditionalFormatting>
  <conditionalFormatting sqref="G130">
    <cfRule type="expression" dxfId="424" priority="65" stopIfTrue="1">
      <formula>$F$5="Freelancer"</formula>
    </cfRule>
    <cfRule type="expression" dxfId="423" priority="66" stopIfTrue="1">
      <formula>$F$5="DTC Int. Staff"</formula>
    </cfRule>
  </conditionalFormatting>
  <conditionalFormatting sqref="C130">
    <cfRule type="expression" dxfId="422" priority="67" stopIfTrue="1">
      <formula>IF($A130=1,B130,)</formula>
    </cfRule>
    <cfRule type="expression" dxfId="421" priority="68" stopIfTrue="1">
      <formula>IF($A130="",B130,)</formula>
    </cfRule>
  </conditionalFormatting>
  <conditionalFormatting sqref="E130">
    <cfRule type="expression" dxfId="420" priority="69" stopIfTrue="1">
      <formula>IF($A130&lt;&gt;1,B130,"")</formula>
    </cfRule>
  </conditionalFormatting>
  <conditionalFormatting sqref="D130">
    <cfRule type="expression" dxfId="419" priority="70" stopIfTrue="1">
      <formula>IF($A130="",B130,)</formula>
    </cfRule>
  </conditionalFormatting>
  <conditionalFormatting sqref="G130">
    <cfRule type="expression" dxfId="418" priority="71" stopIfTrue="1">
      <formula>#REF!="Freelancer"</formula>
    </cfRule>
    <cfRule type="expression" dxfId="417" priority="72" stopIfTrue="1">
      <formula>#REF!="DTC Int. Staff"</formula>
    </cfRule>
  </conditionalFormatting>
  <conditionalFormatting sqref="G11">
    <cfRule type="expression" dxfId="416" priority="63" stopIfTrue="1">
      <formula>#REF!="Freelancer"</formula>
    </cfRule>
    <cfRule type="expression" dxfId="415" priority="64" stopIfTrue="1">
      <formula>#REF!="DTC Int. Staff"</formula>
    </cfRule>
  </conditionalFormatting>
  <conditionalFormatting sqref="G16">
    <cfRule type="expression" dxfId="414" priority="61" stopIfTrue="1">
      <formula>#REF!="Freelancer"</formula>
    </cfRule>
    <cfRule type="expression" dxfId="413" priority="62" stopIfTrue="1">
      <formula>#REF!="DTC Int. Staff"</formula>
    </cfRule>
  </conditionalFormatting>
  <conditionalFormatting sqref="G23">
    <cfRule type="expression" dxfId="412" priority="59" stopIfTrue="1">
      <formula>#REF!="Freelancer"</formula>
    </cfRule>
    <cfRule type="expression" dxfId="411" priority="60" stopIfTrue="1">
      <formula>#REF!="DTC Int. Staff"</formula>
    </cfRule>
  </conditionalFormatting>
  <conditionalFormatting sqref="G28">
    <cfRule type="expression" dxfId="410" priority="57" stopIfTrue="1">
      <formula>#REF!="Freelancer"</formula>
    </cfRule>
    <cfRule type="expression" dxfId="409" priority="58" stopIfTrue="1">
      <formula>#REF!="DTC Int. Staff"</formula>
    </cfRule>
  </conditionalFormatting>
  <conditionalFormatting sqref="G33">
    <cfRule type="expression" dxfId="408" priority="55" stopIfTrue="1">
      <formula>#REF!="Freelancer"</formula>
    </cfRule>
    <cfRule type="expression" dxfId="407" priority="56" stopIfTrue="1">
      <formula>#REF!="DTC Int. Staff"</formula>
    </cfRule>
  </conditionalFormatting>
  <conditionalFormatting sqref="G38">
    <cfRule type="expression" dxfId="406" priority="53" stopIfTrue="1">
      <formula>#REF!="Freelancer"</formula>
    </cfRule>
    <cfRule type="expression" dxfId="405" priority="54" stopIfTrue="1">
      <formula>#REF!="DTC Int. Staff"</formula>
    </cfRule>
  </conditionalFormatting>
  <conditionalFormatting sqref="G43">
    <cfRule type="expression" dxfId="404" priority="51" stopIfTrue="1">
      <formula>#REF!="Freelancer"</formula>
    </cfRule>
    <cfRule type="expression" dxfId="403" priority="52" stopIfTrue="1">
      <formula>#REF!="DTC Int. Staff"</formula>
    </cfRule>
  </conditionalFormatting>
  <conditionalFormatting sqref="G24">
    <cfRule type="expression" dxfId="402" priority="49" stopIfTrue="1">
      <formula>#REF!="Freelancer"</formula>
    </cfRule>
    <cfRule type="expression" dxfId="401" priority="50" stopIfTrue="1">
      <formula>#REF!="DTC Int. Staff"</formula>
    </cfRule>
  </conditionalFormatting>
  <conditionalFormatting sqref="G29">
    <cfRule type="expression" dxfId="400" priority="47" stopIfTrue="1">
      <formula>#REF!="Freelancer"</formula>
    </cfRule>
    <cfRule type="expression" dxfId="399" priority="48" stopIfTrue="1">
      <formula>#REF!="DTC Int. Staff"</formula>
    </cfRule>
  </conditionalFormatting>
  <conditionalFormatting sqref="G34">
    <cfRule type="expression" dxfId="398" priority="45" stopIfTrue="1">
      <formula>#REF!="Freelancer"</formula>
    </cfRule>
    <cfRule type="expression" dxfId="397" priority="46" stopIfTrue="1">
      <formula>#REF!="DTC Int. Staff"</formula>
    </cfRule>
  </conditionalFormatting>
  <conditionalFormatting sqref="G39">
    <cfRule type="expression" dxfId="396" priority="43" stopIfTrue="1">
      <formula>#REF!="Freelancer"</formula>
    </cfRule>
    <cfRule type="expression" dxfId="395" priority="44" stopIfTrue="1">
      <formula>#REF!="DTC Int. Staff"</formula>
    </cfRule>
  </conditionalFormatting>
  <conditionalFormatting sqref="G44">
    <cfRule type="expression" dxfId="394" priority="41" stopIfTrue="1">
      <formula>#REF!="Freelancer"</formula>
    </cfRule>
    <cfRule type="expression" dxfId="393" priority="42" stopIfTrue="1">
      <formula>#REF!="DTC Int. Staff"</formula>
    </cfRule>
  </conditionalFormatting>
  <conditionalFormatting sqref="G70">
    <cfRule type="expression" dxfId="392" priority="39" stopIfTrue="1">
      <formula>#REF!="Freelancer"</formula>
    </cfRule>
    <cfRule type="expression" dxfId="391" priority="40" stopIfTrue="1">
      <formula>#REF!="DTC Int. Staff"</formula>
    </cfRule>
  </conditionalFormatting>
  <conditionalFormatting sqref="G77">
    <cfRule type="expression" dxfId="390" priority="37" stopIfTrue="1">
      <formula>#REF!="Freelancer"</formula>
    </cfRule>
    <cfRule type="expression" dxfId="389" priority="38" stopIfTrue="1">
      <formula>#REF!="DTC Int. Staff"</formula>
    </cfRule>
  </conditionalFormatting>
  <conditionalFormatting sqref="G82">
    <cfRule type="expression" dxfId="388" priority="35" stopIfTrue="1">
      <formula>#REF!="Freelancer"</formula>
    </cfRule>
    <cfRule type="expression" dxfId="387" priority="36" stopIfTrue="1">
      <formula>#REF!="DTC Int. Staff"</formula>
    </cfRule>
  </conditionalFormatting>
  <conditionalFormatting sqref="G87">
    <cfRule type="expression" dxfId="386" priority="33" stopIfTrue="1">
      <formula>#REF!="Freelancer"</formula>
    </cfRule>
    <cfRule type="expression" dxfId="385" priority="34" stopIfTrue="1">
      <formula>#REF!="DTC Int. Staff"</formula>
    </cfRule>
  </conditionalFormatting>
  <conditionalFormatting sqref="G92">
    <cfRule type="expression" dxfId="384" priority="31" stopIfTrue="1">
      <formula>#REF!="Freelancer"</formula>
    </cfRule>
    <cfRule type="expression" dxfId="383" priority="32" stopIfTrue="1">
      <formula>#REF!="DTC Int. Staff"</formula>
    </cfRule>
  </conditionalFormatting>
  <conditionalFormatting sqref="G98">
    <cfRule type="expression" dxfId="382" priority="29" stopIfTrue="1">
      <formula>#REF!="Freelancer"</formula>
    </cfRule>
    <cfRule type="expression" dxfId="381" priority="30" stopIfTrue="1">
      <formula>#REF!="DTC Int. Staff"</formula>
    </cfRule>
  </conditionalFormatting>
  <conditionalFormatting sqref="G105">
    <cfRule type="expression" dxfId="380" priority="27" stopIfTrue="1">
      <formula>#REF!="Freelancer"</formula>
    </cfRule>
    <cfRule type="expression" dxfId="379" priority="28" stopIfTrue="1">
      <formula>#REF!="DTC Int. Staff"</formula>
    </cfRule>
  </conditionalFormatting>
  <conditionalFormatting sqref="G110">
    <cfRule type="expression" dxfId="378" priority="25" stopIfTrue="1">
      <formula>#REF!="Freelancer"</formula>
    </cfRule>
    <cfRule type="expression" dxfId="377" priority="26" stopIfTrue="1">
      <formula>#REF!="DTC Int. Staff"</formula>
    </cfRule>
  </conditionalFormatting>
  <conditionalFormatting sqref="G115">
    <cfRule type="expression" dxfId="376" priority="23" stopIfTrue="1">
      <formula>#REF!="Freelancer"</formula>
    </cfRule>
    <cfRule type="expression" dxfId="375" priority="24" stopIfTrue="1">
      <formula>#REF!="DTC Int. Staff"</formula>
    </cfRule>
  </conditionalFormatting>
  <conditionalFormatting sqref="G120">
    <cfRule type="expression" dxfId="374" priority="21" stopIfTrue="1">
      <formula>#REF!="Freelancer"</formula>
    </cfRule>
    <cfRule type="expression" dxfId="373" priority="22" stopIfTrue="1">
      <formula>#REF!="DTC Int. Staff"</formula>
    </cfRule>
  </conditionalFormatting>
  <conditionalFormatting sqref="G125">
    <cfRule type="expression" dxfId="372" priority="19" stopIfTrue="1">
      <formula>#REF!="Freelancer"</formula>
    </cfRule>
    <cfRule type="expression" dxfId="371" priority="20" stopIfTrue="1">
      <formula>#REF!="DTC Int. Staff"</formula>
    </cfRule>
  </conditionalFormatting>
  <conditionalFormatting sqref="G51">
    <cfRule type="expression" dxfId="370" priority="17" stopIfTrue="1">
      <formula>#REF!="Freelancer"</formula>
    </cfRule>
    <cfRule type="expression" dxfId="369" priority="18" stopIfTrue="1">
      <formula>#REF!="DTC Int. Staff"</formula>
    </cfRule>
  </conditionalFormatting>
  <conditionalFormatting sqref="G56">
    <cfRule type="expression" dxfId="368" priority="15" stopIfTrue="1">
      <formula>#REF!="Freelancer"</formula>
    </cfRule>
    <cfRule type="expression" dxfId="367" priority="16" stopIfTrue="1">
      <formula>#REF!="DTC Int. Staff"</formula>
    </cfRule>
  </conditionalFormatting>
  <conditionalFormatting sqref="G61">
    <cfRule type="expression" dxfId="366" priority="13" stopIfTrue="1">
      <formula>#REF!="Freelancer"</formula>
    </cfRule>
    <cfRule type="expression" dxfId="365" priority="14" stopIfTrue="1">
      <formula>#REF!="DTC Int. Staff"</formula>
    </cfRule>
  </conditionalFormatting>
  <conditionalFormatting sqref="G66">
    <cfRule type="expression" dxfId="364" priority="11" stopIfTrue="1">
      <formula>#REF!="Freelancer"</formula>
    </cfRule>
    <cfRule type="expression" dxfId="363" priority="12" stopIfTrue="1">
      <formula>#REF!="DTC Int. Staff"</formula>
    </cfRule>
  </conditionalFormatting>
  <conditionalFormatting sqref="G60">
    <cfRule type="expression" dxfId="362" priority="9" stopIfTrue="1">
      <formula>$F$5="Freelancer"</formula>
    </cfRule>
    <cfRule type="expression" dxfId="361" priority="10" stopIfTrue="1">
      <formula>$F$5="DTC Int. Staff"</formula>
    </cfRule>
  </conditionalFormatting>
  <conditionalFormatting sqref="G65">
    <cfRule type="expression" dxfId="360" priority="7" stopIfTrue="1">
      <formula>$F$5="Freelancer"</formula>
    </cfRule>
    <cfRule type="expression" dxfId="359" priority="8" stopIfTrue="1">
      <formula>$F$5="DTC Int. Staff"</formula>
    </cfRule>
  </conditionalFormatting>
  <conditionalFormatting sqref="G71">
    <cfRule type="expression" dxfId="358" priority="5" stopIfTrue="1">
      <formula>#REF!="Freelancer"</formula>
    </cfRule>
    <cfRule type="expression" dxfId="357" priority="6" stopIfTrue="1">
      <formula>#REF!="DTC Int. Staff"</formula>
    </cfRule>
  </conditionalFormatting>
  <conditionalFormatting sqref="G71">
    <cfRule type="expression" dxfId="356" priority="3" stopIfTrue="1">
      <formula>$F$5="Freelancer"</formula>
    </cfRule>
    <cfRule type="expression" dxfId="355" priority="4" stopIfTrue="1">
      <formula>$F$5="DTC Int. Staff"</formula>
    </cfRule>
  </conditionalFormatting>
  <conditionalFormatting sqref="G71">
    <cfRule type="expression" dxfId="354" priority="1" stopIfTrue="1">
      <formula>$F$5="Freelancer"</formula>
    </cfRule>
    <cfRule type="expression" dxfId="3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1" zoomScale="60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1" t="s">
        <v>8</v>
      </c>
      <c r="E4" s="312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4" t="s">
        <v>152</v>
      </c>
      <c r="I12" s="241" t="s">
        <v>165</v>
      </c>
      <c r="J12" s="252">
        <v>8</v>
      </c>
      <c r="K12" s="253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40"/>
      <c r="G13" s="241"/>
      <c r="H13" s="244"/>
      <c r="I13" s="241"/>
      <c r="J13" s="252"/>
      <c r="K13" s="253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40"/>
      <c r="G14" s="241"/>
      <c r="H14" s="244"/>
      <c r="I14" s="241"/>
      <c r="J14" s="252"/>
      <c r="K14" s="253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152</v>
      </c>
      <c r="I17" s="163" t="s">
        <v>165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152</v>
      </c>
      <c r="I22" s="154" t="s">
        <v>165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152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166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4" t="s">
        <v>153</v>
      </c>
      <c r="I32" s="241" t="s">
        <v>96</v>
      </c>
      <c r="J32" s="252">
        <v>4</v>
      </c>
      <c r="K32" s="253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4" t="s">
        <v>155</v>
      </c>
      <c r="I33" s="241" t="s">
        <v>96</v>
      </c>
      <c r="J33" s="252">
        <v>4</v>
      </c>
      <c r="K33" s="253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40"/>
      <c r="G34" s="241"/>
      <c r="H34" s="242"/>
      <c r="I34" s="241"/>
      <c r="J34" s="252"/>
      <c r="K34" s="253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40"/>
      <c r="G35" s="241"/>
      <c r="H35" s="242"/>
      <c r="I35" s="241"/>
      <c r="J35" s="252"/>
      <c r="K35" s="253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40" t="s">
        <v>171</v>
      </c>
      <c r="G39" s="241">
        <v>9004</v>
      </c>
      <c r="H39" s="244" t="s">
        <v>156</v>
      </c>
      <c r="I39" s="241" t="s">
        <v>165</v>
      </c>
      <c r="J39" s="252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4" t="s">
        <v>154</v>
      </c>
      <c r="I40" s="241" t="s">
        <v>165</v>
      </c>
      <c r="J40" s="252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40" t="s">
        <v>146</v>
      </c>
      <c r="G41" s="66">
        <v>9002</v>
      </c>
      <c r="H41" s="244" t="s">
        <v>164</v>
      </c>
      <c r="I41" s="241" t="s">
        <v>165</v>
      </c>
      <c r="J41" s="252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40"/>
      <c r="G42" s="241"/>
      <c r="H42" s="244"/>
      <c r="I42" s="241"/>
      <c r="J42" s="252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51" t="s">
        <v>154</v>
      </c>
      <c r="I44" s="163" t="s">
        <v>165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146</v>
      </c>
      <c r="G45" s="47">
        <v>9002</v>
      </c>
      <c r="H45" s="164" t="s">
        <v>164</v>
      </c>
      <c r="I45" s="163" t="s">
        <v>165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4" t="s">
        <v>154</v>
      </c>
      <c r="I49" s="241" t="s">
        <v>165</v>
      </c>
      <c r="J49" s="252">
        <v>1</v>
      </c>
      <c r="K49" s="253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40" t="s">
        <v>146</v>
      </c>
      <c r="G50" s="66">
        <v>9002</v>
      </c>
      <c r="H50" s="244" t="s">
        <v>164</v>
      </c>
      <c r="I50" s="241" t="s">
        <v>165</v>
      </c>
      <c r="J50" s="252">
        <v>7</v>
      </c>
      <c r="K50" s="253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40"/>
      <c r="G51" s="241"/>
      <c r="H51" s="244"/>
      <c r="I51" s="241"/>
      <c r="J51" s="252"/>
      <c r="K51" s="253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40"/>
      <c r="G52" s="241"/>
      <c r="H52" s="244"/>
      <c r="I52" s="241"/>
      <c r="J52" s="252"/>
      <c r="K52" s="253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40" t="s">
        <v>172</v>
      </c>
      <c r="G59" s="241">
        <v>9003</v>
      </c>
      <c r="H59" s="244" t="s">
        <v>157</v>
      </c>
      <c r="I59" s="241" t="s">
        <v>165</v>
      </c>
      <c r="J59" s="252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4" t="s">
        <v>154</v>
      </c>
      <c r="I60" s="241" t="s">
        <v>165</v>
      </c>
      <c r="J60" s="252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40" t="s">
        <v>146</v>
      </c>
      <c r="G61" s="66">
        <v>9002</v>
      </c>
      <c r="H61" s="244" t="s">
        <v>164</v>
      </c>
      <c r="I61" s="241" t="s">
        <v>165</v>
      </c>
      <c r="J61" s="252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40"/>
      <c r="G62" s="241"/>
      <c r="H62" s="244"/>
      <c r="I62" s="241"/>
      <c r="J62" s="252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4" t="s">
        <v>154</v>
      </c>
      <c r="I66" s="154" t="s">
        <v>165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40" t="s">
        <v>170</v>
      </c>
      <c r="G67" s="241">
        <v>9003</v>
      </c>
      <c r="H67" s="244" t="s">
        <v>167</v>
      </c>
      <c r="I67" s="154" t="s">
        <v>165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40"/>
      <c r="G68" s="241"/>
      <c r="H68" s="244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40"/>
      <c r="G69" s="241"/>
      <c r="H69" s="244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40"/>
      <c r="G70" s="241"/>
      <c r="H70" s="244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174</v>
      </c>
      <c r="G71" s="163">
        <v>9002</v>
      </c>
      <c r="H71" s="164" t="s">
        <v>158</v>
      </c>
      <c r="I71" s="163" t="s">
        <v>165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51" t="s">
        <v>154</v>
      </c>
      <c r="I72" s="163" t="s">
        <v>165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40"/>
      <c r="G76" s="241"/>
      <c r="H76" s="244" t="s">
        <v>158</v>
      </c>
      <c r="I76" s="154" t="s">
        <v>165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4" t="s">
        <v>154</v>
      </c>
      <c r="I77" s="154" t="s">
        <v>165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40"/>
      <c r="G78" s="241"/>
      <c r="H78" s="244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158</v>
      </c>
      <c r="I81" s="163" t="s">
        <v>165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51" t="s">
        <v>154</v>
      </c>
      <c r="I82" s="163" t="s">
        <v>165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8" t="s">
        <v>154</v>
      </c>
      <c r="I86" s="154" t="s">
        <v>165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40" t="s">
        <v>170</v>
      </c>
      <c r="G87" s="241">
        <v>9003</v>
      </c>
      <c r="H87" s="170" t="s">
        <v>161</v>
      </c>
      <c r="I87" s="154" t="s">
        <v>165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40" t="s">
        <v>172</v>
      </c>
      <c r="G93" s="241">
        <v>9003</v>
      </c>
      <c r="H93" s="244" t="s">
        <v>159</v>
      </c>
      <c r="I93" s="154" t="s">
        <v>165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4" t="s">
        <v>154</v>
      </c>
      <c r="I94" s="154" t="s">
        <v>165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40" t="s">
        <v>170</v>
      </c>
      <c r="G95" s="241">
        <v>9003</v>
      </c>
      <c r="H95" s="244" t="s">
        <v>161</v>
      </c>
      <c r="I95" s="154" t="s">
        <v>165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172</v>
      </c>
      <c r="G98" s="163">
        <v>9003</v>
      </c>
      <c r="H98" s="164" t="s">
        <v>160</v>
      </c>
      <c r="I98" s="163" t="s">
        <v>165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173</v>
      </c>
      <c r="G99" s="47">
        <v>9003</v>
      </c>
      <c r="H99" s="164" t="s">
        <v>149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49" t="s">
        <v>154</v>
      </c>
      <c r="I100" s="163" t="s">
        <v>165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170</v>
      </c>
      <c r="G101" s="163">
        <v>9003</v>
      </c>
      <c r="H101" s="164" t="s">
        <v>162</v>
      </c>
      <c r="I101" s="163" t="s">
        <v>165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40"/>
      <c r="G103" s="241"/>
      <c r="H103" s="244" t="s">
        <v>149</v>
      </c>
      <c r="I103" s="154" t="s">
        <v>165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4" t="s">
        <v>154</v>
      </c>
      <c r="I104" s="154" t="s">
        <v>165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40"/>
      <c r="G105" s="241"/>
      <c r="H105" s="244" t="s">
        <v>168</v>
      </c>
      <c r="I105" s="154" t="s">
        <v>165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40"/>
      <c r="G106" s="241"/>
      <c r="H106" s="244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148</v>
      </c>
      <c r="I108" s="201" t="s">
        <v>165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173</v>
      </c>
      <c r="G109" s="47">
        <v>9003</v>
      </c>
      <c r="H109" s="164" t="s">
        <v>149</v>
      </c>
      <c r="I109" s="201" t="s">
        <v>165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150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151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40" t="s">
        <v>170</v>
      </c>
      <c r="G120" s="241">
        <v>9003</v>
      </c>
      <c r="H120" s="244" t="s">
        <v>162</v>
      </c>
      <c r="I120" s="154" t="s">
        <v>165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4" t="s">
        <v>154</v>
      </c>
      <c r="I121" s="154" t="s">
        <v>165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5" t="s">
        <v>169</v>
      </c>
      <c r="I122" s="154" t="s">
        <v>165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6"/>
      <c r="G123" s="257"/>
      <c r="H123" s="258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6"/>
      <c r="G124" s="257"/>
      <c r="H124" s="258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170</v>
      </c>
      <c r="G125" s="163">
        <v>9003</v>
      </c>
      <c r="H125" s="250" t="s">
        <v>162</v>
      </c>
      <c r="I125" s="163" t="s">
        <v>165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173</v>
      </c>
      <c r="G126" s="47">
        <v>9003</v>
      </c>
      <c r="H126" s="164" t="s">
        <v>163</v>
      </c>
      <c r="I126" s="163" t="s">
        <v>165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50" t="s">
        <v>154</v>
      </c>
      <c r="I127" s="163" t="s">
        <v>165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8" type="noConversion"/>
  <conditionalFormatting sqref="C11:C119">
    <cfRule type="expression" dxfId="352" priority="93" stopIfTrue="1">
      <formula>IF($A11=1,B11,)</formula>
    </cfRule>
    <cfRule type="expression" dxfId="351" priority="94" stopIfTrue="1">
      <formula>IF($A11="",B11,)</formula>
    </cfRule>
  </conditionalFormatting>
  <conditionalFormatting sqref="E11">
    <cfRule type="expression" dxfId="350" priority="95" stopIfTrue="1">
      <formula>IF($A11="",B11,"")</formula>
    </cfRule>
  </conditionalFormatting>
  <conditionalFormatting sqref="E12:E119">
    <cfRule type="expression" dxfId="349" priority="96" stopIfTrue="1">
      <formula>IF($A12&lt;&gt;1,B12,"")</formula>
    </cfRule>
  </conditionalFormatting>
  <conditionalFormatting sqref="D11:D119">
    <cfRule type="expression" dxfId="348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347" priority="98" stopIfTrue="1">
      <formula>#REF!="Freelancer"</formula>
    </cfRule>
    <cfRule type="expression" dxfId="346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345" priority="91" stopIfTrue="1">
      <formula>$F$5="Freelancer"</formula>
    </cfRule>
    <cfRule type="expression" dxfId="344" priority="92" stopIfTrue="1">
      <formula>$F$5="DTC Int. Staff"</formula>
    </cfRule>
  </conditionalFormatting>
  <conditionalFormatting sqref="G13:G16">
    <cfRule type="expression" dxfId="343" priority="89" stopIfTrue="1">
      <formula>#REF!="Freelancer"</formula>
    </cfRule>
    <cfRule type="expression" dxfId="342" priority="90" stopIfTrue="1">
      <formula>#REF!="DTC Int. Staff"</formula>
    </cfRule>
  </conditionalFormatting>
  <conditionalFormatting sqref="G13:G16">
    <cfRule type="expression" dxfId="341" priority="87" stopIfTrue="1">
      <formula>$F$5="Freelancer"</formula>
    </cfRule>
    <cfRule type="expression" dxfId="340" priority="88" stopIfTrue="1">
      <formula>$F$5="DTC Int. Staff"</formula>
    </cfRule>
  </conditionalFormatting>
  <conditionalFormatting sqref="G18:G21">
    <cfRule type="expression" dxfId="339" priority="85" stopIfTrue="1">
      <formula>#REF!="Freelancer"</formula>
    </cfRule>
    <cfRule type="expression" dxfId="338" priority="86" stopIfTrue="1">
      <formula>#REF!="DTC Int. Staff"</formula>
    </cfRule>
  </conditionalFormatting>
  <conditionalFormatting sqref="G18:G21">
    <cfRule type="expression" dxfId="337" priority="83" stopIfTrue="1">
      <formula>$F$5="Freelancer"</formula>
    </cfRule>
    <cfRule type="expression" dxfId="336" priority="84" stopIfTrue="1">
      <formula>$F$5="DTC Int. Staff"</formula>
    </cfRule>
  </conditionalFormatting>
  <conditionalFormatting sqref="C120:C129">
    <cfRule type="expression" dxfId="335" priority="80" stopIfTrue="1">
      <formula>IF($A120=1,B120,)</formula>
    </cfRule>
    <cfRule type="expression" dxfId="334" priority="81" stopIfTrue="1">
      <formula>IF($A120="",B120,)</formula>
    </cfRule>
  </conditionalFormatting>
  <conditionalFormatting sqref="D120:D129">
    <cfRule type="expression" dxfId="333" priority="82" stopIfTrue="1">
      <formula>IF($A120="",B120,)</formula>
    </cfRule>
  </conditionalFormatting>
  <conditionalFormatting sqref="E120:E129">
    <cfRule type="expression" dxfId="332" priority="79" stopIfTrue="1">
      <formula>IF($A120&lt;&gt;1,B120,"")</formula>
    </cfRule>
  </conditionalFormatting>
  <conditionalFormatting sqref="G59 G62:G63">
    <cfRule type="expression" dxfId="331" priority="77" stopIfTrue="1">
      <formula>$F$5="Freelancer"</formula>
    </cfRule>
    <cfRule type="expression" dxfId="330" priority="78" stopIfTrue="1">
      <formula>$F$5="DTC Int. Staff"</formula>
    </cfRule>
  </conditionalFormatting>
  <conditionalFormatting sqref="G81 G83:G85">
    <cfRule type="expression" dxfId="329" priority="75" stopIfTrue="1">
      <formula>#REF!="Freelancer"</formula>
    </cfRule>
    <cfRule type="expression" dxfId="328" priority="76" stopIfTrue="1">
      <formula>#REF!="DTC Int. Staff"</formula>
    </cfRule>
  </conditionalFormatting>
  <conditionalFormatting sqref="G81 G83:G85">
    <cfRule type="expression" dxfId="327" priority="73" stopIfTrue="1">
      <formula>$F$5="Freelancer"</formula>
    </cfRule>
    <cfRule type="expression" dxfId="326" priority="74" stopIfTrue="1">
      <formula>$F$5="DTC Int. Staff"</formula>
    </cfRule>
  </conditionalFormatting>
  <conditionalFormatting sqref="H100">
    <cfRule type="expression" dxfId="325" priority="71" stopIfTrue="1">
      <formula>#REF!="Freelancer"</formula>
    </cfRule>
    <cfRule type="expression" dxfId="324" priority="72" stopIfTrue="1">
      <formula>#REF!="DTC Int. Staff"</formula>
    </cfRule>
  </conditionalFormatting>
  <conditionalFormatting sqref="H100">
    <cfRule type="expression" dxfId="323" priority="69" stopIfTrue="1">
      <formula>$F$5="Freelancer"</formula>
    </cfRule>
    <cfRule type="expression" dxfId="322" priority="70" stopIfTrue="1">
      <formula>$F$5="DTC Int. Staff"</formula>
    </cfRule>
  </conditionalFormatting>
  <conditionalFormatting sqref="G12">
    <cfRule type="expression" dxfId="321" priority="67" stopIfTrue="1">
      <formula>#REF!="Freelancer"</formula>
    </cfRule>
    <cfRule type="expression" dxfId="320" priority="68" stopIfTrue="1">
      <formula>#REF!="DTC Int. Staff"</formula>
    </cfRule>
  </conditionalFormatting>
  <conditionalFormatting sqref="G17">
    <cfRule type="expression" dxfId="319" priority="65" stopIfTrue="1">
      <formula>#REF!="Freelancer"</formula>
    </cfRule>
    <cfRule type="expression" dxfId="318" priority="66" stopIfTrue="1">
      <formula>#REF!="DTC Int. Staff"</formula>
    </cfRule>
  </conditionalFormatting>
  <conditionalFormatting sqref="G22">
    <cfRule type="expression" dxfId="317" priority="63" stopIfTrue="1">
      <formula>#REF!="Freelancer"</formula>
    </cfRule>
    <cfRule type="expression" dxfId="316" priority="64" stopIfTrue="1">
      <formula>#REF!="DTC Int. Staff"</formula>
    </cfRule>
  </conditionalFormatting>
  <conditionalFormatting sqref="G27">
    <cfRule type="expression" dxfId="315" priority="61" stopIfTrue="1">
      <formula>#REF!="Freelancer"</formula>
    </cfRule>
    <cfRule type="expression" dxfId="314" priority="62" stopIfTrue="1">
      <formula>#REF!="DTC Int. Staff"</formula>
    </cfRule>
  </conditionalFormatting>
  <conditionalFormatting sqref="G28">
    <cfRule type="expression" dxfId="313" priority="59" stopIfTrue="1">
      <formula>#REF!="Freelancer"</formula>
    </cfRule>
    <cfRule type="expression" dxfId="312" priority="60" stopIfTrue="1">
      <formula>#REF!="DTC Int. Staff"</formula>
    </cfRule>
  </conditionalFormatting>
  <conditionalFormatting sqref="G32">
    <cfRule type="expression" dxfId="311" priority="57" stopIfTrue="1">
      <formula>#REF!="Freelancer"</formula>
    </cfRule>
    <cfRule type="expression" dxfId="310" priority="58" stopIfTrue="1">
      <formula>#REF!="DTC Int. Staff"</formula>
    </cfRule>
  </conditionalFormatting>
  <conditionalFormatting sqref="G33">
    <cfRule type="expression" dxfId="309" priority="55" stopIfTrue="1">
      <formula>#REF!="Freelancer"</formula>
    </cfRule>
    <cfRule type="expression" dxfId="308" priority="56" stopIfTrue="1">
      <formula>#REF!="DTC Int. Staff"</formula>
    </cfRule>
  </conditionalFormatting>
  <conditionalFormatting sqref="G40:G41">
    <cfRule type="expression" dxfId="307" priority="53" stopIfTrue="1">
      <formula>#REF!="Freelancer"</formula>
    </cfRule>
    <cfRule type="expression" dxfId="306" priority="54" stopIfTrue="1">
      <formula>#REF!="DTC Int. Staff"</formula>
    </cfRule>
  </conditionalFormatting>
  <conditionalFormatting sqref="G44">
    <cfRule type="expression" dxfId="305" priority="51" stopIfTrue="1">
      <formula>#REF!="Freelancer"</formula>
    </cfRule>
    <cfRule type="expression" dxfId="304" priority="52" stopIfTrue="1">
      <formula>#REF!="DTC Int. Staff"</formula>
    </cfRule>
  </conditionalFormatting>
  <conditionalFormatting sqref="G49">
    <cfRule type="expression" dxfId="303" priority="49" stopIfTrue="1">
      <formula>#REF!="Freelancer"</formula>
    </cfRule>
    <cfRule type="expression" dxfId="302" priority="50" stopIfTrue="1">
      <formula>#REF!="DTC Int. Staff"</formula>
    </cfRule>
  </conditionalFormatting>
  <conditionalFormatting sqref="G60">
    <cfRule type="expression" dxfId="301" priority="47" stopIfTrue="1">
      <formula>#REF!="Freelancer"</formula>
    </cfRule>
    <cfRule type="expression" dxfId="300" priority="48" stopIfTrue="1">
      <formula>#REF!="DTC Int. Staff"</formula>
    </cfRule>
  </conditionalFormatting>
  <conditionalFormatting sqref="G66">
    <cfRule type="expression" dxfId="299" priority="45" stopIfTrue="1">
      <formula>#REF!="Freelancer"</formula>
    </cfRule>
    <cfRule type="expression" dxfId="298" priority="46" stopIfTrue="1">
      <formula>#REF!="DTC Int. Staff"</formula>
    </cfRule>
  </conditionalFormatting>
  <conditionalFormatting sqref="G72">
    <cfRule type="expression" dxfId="297" priority="43" stopIfTrue="1">
      <formula>#REF!="Freelancer"</formula>
    </cfRule>
    <cfRule type="expression" dxfId="296" priority="44" stopIfTrue="1">
      <formula>#REF!="DTC Int. Staff"</formula>
    </cfRule>
  </conditionalFormatting>
  <conditionalFormatting sqref="G77">
    <cfRule type="expression" dxfId="295" priority="41" stopIfTrue="1">
      <formula>#REF!="Freelancer"</formula>
    </cfRule>
    <cfRule type="expression" dxfId="294" priority="42" stopIfTrue="1">
      <formula>#REF!="DTC Int. Staff"</formula>
    </cfRule>
  </conditionalFormatting>
  <conditionalFormatting sqref="G82">
    <cfRule type="expression" dxfId="293" priority="39" stopIfTrue="1">
      <formula>#REF!="Freelancer"</formula>
    </cfRule>
    <cfRule type="expression" dxfId="292" priority="40" stopIfTrue="1">
      <formula>#REF!="DTC Int. Staff"</formula>
    </cfRule>
  </conditionalFormatting>
  <conditionalFormatting sqref="G86">
    <cfRule type="expression" dxfId="291" priority="37" stopIfTrue="1">
      <formula>#REF!="Freelancer"</formula>
    </cfRule>
    <cfRule type="expression" dxfId="290" priority="38" stopIfTrue="1">
      <formula>#REF!="DTC Int. Staff"</formula>
    </cfRule>
  </conditionalFormatting>
  <conditionalFormatting sqref="G94">
    <cfRule type="expression" dxfId="289" priority="35" stopIfTrue="1">
      <formula>#REF!="Freelancer"</formula>
    </cfRule>
    <cfRule type="expression" dxfId="288" priority="36" stopIfTrue="1">
      <formula>#REF!="DTC Int. Staff"</formula>
    </cfRule>
  </conditionalFormatting>
  <conditionalFormatting sqref="G100">
    <cfRule type="expression" dxfId="287" priority="33" stopIfTrue="1">
      <formula>#REF!="Freelancer"</formula>
    </cfRule>
    <cfRule type="expression" dxfId="286" priority="34" stopIfTrue="1">
      <formula>#REF!="DTC Int. Staff"</formula>
    </cfRule>
  </conditionalFormatting>
  <conditionalFormatting sqref="G104">
    <cfRule type="expression" dxfId="285" priority="31" stopIfTrue="1">
      <formula>#REF!="Freelancer"</formula>
    </cfRule>
    <cfRule type="expression" dxfId="284" priority="32" stopIfTrue="1">
      <formula>#REF!="DTC Int. Staff"</formula>
    </cfRule>
  </conditionalFormatting>
  <conditionalFormatting sqref="G108">
    <cfRule type="expression" dxfId="283" priority="29" stopIfTrue="1">
      <formula>#REF!="Freelancer"</formula>
    </cfRule>
    <cfRule type="expression" dxfId="282" priority="30" stopIfTrue="1">
      <formula>#REF!="DTC Int. Staff"</formula>
    </cfRule>
  </conditionalFormatting>
  <conditionalFormatting sqref="G121">
    <cfRule type="expression" dxfId="281" priority="27" stopIfTrue="1">
      <formula>#REF!="Freelancer"</formula>
    </cfRule>
    <cfRule type="expression" dxfId="280" priority="28" stopIfTrue="1">
      <formula>#REF!="DTC Int. Staff"</formula>
    </cfRule>
  </conditionalFormatting>
  <conditionalFormatting sqref="G122">
    <cfRule type="expression" dxfId="279" priority="25" stopIfTrue="1">
      <formula>#REF!="Freelancer"</formula>
    </cfRule>
    <cfRule type="expression" dxfId="278" priority="26" stopIfTrue="1">
      <formula>#REF!="DTC Int. Staff"</formula>
    </cfRule>
  </conditionalFormatting>
  <conditionalFormatting sqref="G127">
    <cfRule type="expression" dxfId="277" priority="23" stopIfTrue="1">
      <formula>#REF!="Freelancer"</formula>
    </cfRule>
    <cfRule type="expression" dxfId="276" priority="24" stopIfTrue="1">
      <formula>#REF!="DTC Int. Staff"</formula>
    </cfRule>
  </conditionalFormatting>
  <conditionalFormatting sqref="G126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45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50">
    <cfRule type="expression" dxfId="271" priority="15" stopIfTrue="1">
      <formula>#REF!="Freelancer"</formula>
    </cfRule>
    <cfRule type="expression" dxfId="270" priority="16" stopIfTrue="1">
      <formula>#REF!="DTC Int. Staff"</formula>
    </cfRule>
  </conditionalFormatting>
  <conditionalFormatting sqref="G61">
    <cfRule type="expression" dxfId="269" priority="13" stopIfTrue="1">
      <formula>#REF!="Freelancer"</formula>
    </cfRule>
    <cfRule type="expression" dxfId="268" priority="14" stopIfTrue="1">
      <formula>#REF!="DTC Int. Staff"</formula>
    </cfRule>
  </conditionalFormatting>
  <conditionalFormatting sqref="G93">
    <cfRule type="expression" dxfId="267" priority="11" stopIfTrue="1">
      <formula>#REF!="Freelancer"</formula>
    </cfRule>
    <cfRule type="expression" dxfId="266" priority="12" stopIfTrue="1">
      <formula>#REF!="DTC Int. Staff"</formula>
    </cfRule>
  </conditionalFormatting>
  <conditionalFormatting sqref="G93">
    <cfRule type="expression" dxfId="265" priority="9" stopIfTrue="1">
      <formula>$F$5="Freelancer"</formula>
    </cfRule>
    <cfRule type="expression" dxfId="264" priority="10" stopIfTrue="1">
      <formula>$F$5="DTC Int. Staff"</formula>
    </cfRule>
  </conditionalFormatting>
  <conditionalFormatting sqref="G98">
    <cfRule type="expression" dxfId="263" priority="7" stopIfTrue="1">
      <formula>#REF!="Freelancer"</formula>
    </cfRule>
    <cfRule type="expression" dxfId="262" priority="8" stopIfTrue="1">
      <formula>#REF!="DTC Int. Staff"</formula>
    </cfRule>
  </conditionalFormatting>
  <conditionalFormatting sqref="G98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109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99">
    <cfRule type="expression" dxfId="257" priority="1" stopIfTrue="1">
      <formula>#REF!="Freelancer"</formula>
    </cfRule>
    <cfRule type="expression" dxfId="2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2021-10-11T05:30:26Z</dcterms:modified>
</cp:coreProperties>
</file>