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Time Sheet\"/>
    </mc:Choice>
  </mc:AlternateContent>
  <xr:revisionPtr revIDLastSave="0" documentId="13_ncr:1_{67E29129-EA15-45EC-A1E3-FCEF8DDA2306}" xr6:coauthVersionLast="47" xr6:coauthVersionMax="47" xr10:uidLastSave="{00000000-0000-0000-0000-000000000000}"/>
  <bookViews>
    <workbookView xWindow="-108" yWindow="-108" windowWidth="23256" windowHeight="12576" tabRatio="766" firstSheet="3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3" l="1"/>
  <c r="J8" i="43" s="1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<sst xmlns="http://schemas.openxmlformats.org/spreadsheetml/2006/main" count="645" uniqueCount="162">
  <si>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</si>
  <si>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</si>
  <si>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</si>
  <si>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</si>
  <si>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</si>
  <si>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</si>
  <si>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</si>
  <si>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</si>
  <si>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</si>
  <si>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</si>
  <si>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</si>
  <si>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</si>
  <si>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</si>
  <si>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</si>
  <si>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</si>
  <si>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</si>
  <si>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</si>
  <si>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</si>
  <si>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</si>
  <si>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</si>
  <si>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</si>
  <si>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</si>
  <si>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</si>
  <si>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</si>
  <si>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</si>
  <si>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</si>
  <si>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</si>
  <si>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</si>
  <si>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</si>
  <si>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</si>
  <si>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</si>
  <si>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</si>
  <si>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</si>
  <si>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</si>
  <si>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</si>
  <si>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</si>
  <si>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</si>
  <si>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</si>
  <si>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</si>
  <si>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</si>
  <si>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</si>
  <si>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</si>
  <si>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</si>
  <si>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</si>
  <si>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</si>
  <si>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</si>
  <si>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</si>
  <si>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</si>
  <si>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</si>
  <si>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</si>
  <si>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</si>
  <si>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</si>
  <si>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</si>
  <si>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</si>
  <si>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</si>
  <si>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</si>
  <si>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</si>
  <si>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</si>
  <si>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</si>
  <si>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</si>
  <si>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</si>
  <si>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</si>
  <si>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</si>
  <si>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</si>
  <si>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</si>
  <si>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</si>
  <si>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</si>
  <si>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</si>
  <si>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</si>
  <si>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</si>
  <si>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</si>
  <si>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</si>
  <si>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</si>
  <si>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</si>
  <si>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</si>
  <si>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</si>
  <si>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</si>
  <si>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</si>
  <si>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Nitcharee</t>
  </si>
  <si>
    <t>Anantapun</t>
  </si>
  <si>
    <t>TIME137</t>
  </si>
  <si>
    <t>TIME202145</t>
  </si>
  <si>
    <t>Tedfund-ทำ technical proposal คู่เทียบ</t>
  </si>
  <si>
    <t>Home</t>
  </si>
  <si>
    <t>ERC Project Evaluation-Brief pitching&amp;Meeting</t>
  </si>
  <si>
    <t>TIME202143</t>
  </si>
  <si>
    <t>TIME</t>
  </si>
  <si>
    <t>Tedfund-ทำ Financial proposal คู่เทียบ&amp;Meeting</t>
  </si>
  <si>
    <t>OIC Strategic-สัญญาที่ปรึกษา</t>
  </si>
  <si>
    <t>TIME202098</t>
  </si>
  <si>
    <t>Tedfund-ปรับแก้ technical proposal คู่เทียบ</t>
  </si>
  <si>
    <t>TIME202142</t>
  </si>
  <si>
    <t>NBTC Telco Network-proposal</t>
  </si>
  <si>
    <t>NBTC Telco Network-fitting คน วางโครงexcel</t>
  </si>
  <si>
    <t>TIME202136</t>
  </si>
  <si>
    <t>Tedfund-ปรับแก้financial proposal คู่เทียบ</t>
  </si>
  <si>
    <t>ERC Project Evaluation-ติดต่อประสานงาน&amp;Pitching</t>
  </si>
  <si>
    <t>Evaluation</t>
  </si>
  <si>
    <t>OIC Strategic-ปรับแก้สัญญาที่ปรึกษา</t>
  </si>
  <si>
    <t>Personal leave</t>
  </si>
  <si>
    <t>DGA Digital Government-fitting คน &amp; proposal</t>
  </si>
  <si>
    <t>DGA Digital Government-วางโครง</t>
  </si>
  <si>
    <t>DGA Digital Government-proposal</t>
  </si>
  <si>
    <t>TIME202096</t>
  </si>
  <si>
    <t>OIC EA&amp;PMC-สัญญาที่ปรึกษา</t>
  </si>
  <si>
    <t>วันหยุด</t>
  </si>
  <si>
    <t>TIME202117</t>
  </si>
  <si>
    <t>Tint Digital Roadmap-ติดต่อขอใบquotation</t>
  </si>
  <si>
    <t>DGA Digital Government-prepare for pitching</t>
  </si>
  <si>
    <t>TIME-202120</t>
  </si>
  <si>
    <t>NIEC Combined 64- fitting คน</t>
  </si>
  <si>
    <t>NIEC Combined 64- fitting คน &amp; ปรับ CV ที่ปรึกษา</t>
  </si>
  <si>
    <t>NIEC Combined 64- fitting คน &amp; ปรับ CV ที่ปรึกษา &amp; คุยกับอาจารย์</t>
  </si>
  <si>
    <t>NIEC Combined 64- fitting คน &amp; ปรับ CV ที่ปรึกษา &amp; คิดfinancial ค่าบุคลากร</t>
  </si>
  <si>
    <t xml:space="preserve">NIEC Combined 64- fitting คน &amp; ปรับ CV ที่ปรึกษา </t>
  </si>
  <si>
    <t>TIME-202142</t>
  </si>
  <si>
    <t>NBTC Telco Network Measure - ดูบุคลากรในโครงการ</t>
  </si>
  <si>
    <t>DGA Foreigner- Internal Meeting</t>
  </si>
  <si>
    <t>NBTC Telco Network Measure - Proposal Kick off Meeting</t>
  </si>
  <si>
    <t>NIEC Combined 64- proposal</t>
  </si>
  <si>
    <t>TIME-202096</t>
  </si>
  <si>
    <t>OIC EA&amp;PMC-ติดต่อขอใบเสนอราคา</t>
  </si>
  <si>
    <t>NIIEC Combined 64-proposal</t>
  </si>
  <si>
    <t>TIME-202043</t>
  </si>
  <si>
    <t>DGA Foreigner Platform-Fitting บุคลากรในโครงการ&amp;proposal</t>
  </si>
  <si>
    <t>DGA Foreigner Platform-proposal</t>
  </si>
  <si>
    <t xml:space="preserve">DGA Foreigner Platform-proposal </t>
  </si>
  <si>
    <t>DGA Foreigner Platform-Proposal &amp; Financial Proposal</t>
  </si>
  <si>
    <t>NBTC Telco Network Measures-fitting บุคลากร</t>
  </si>
  <si>
    <t>NBTC Telco Network Measuress-fitting บุคลากร</t>
  </si>
  <si>
    <t>NIEC Combined 64-เตรียม proposal</t>
  </si>
  <si>
    <t>NIEC Combined 64-proposal</t>
  </si>
  <si>
    <t>DGA Foreigner Platform- pitching</t>
  </si>
  <si>
    <t>NBTC Telco Network-ติดต่อที่ปรึกษาเพื่อลงโปรเจค</t>
  </si>
  <si>
    <t>NBTC Telco Network-Proposal&amp;fitting คน</t>
  </si>
  <si>
    <t>NBTC Telco Network Measuress-Proposal&amp;fitting คน</t>
  </si>
  <si>
    <t>DGA Foreigner- เตรียม Fitting คน</t>
  </si>
  <si>
    <t>NIEC Combined 64-เพิ่มเนื้อหาใน proposal</t>
  </si>
  <si>
    <t>NBTC Telco Network- Proposal&amp;fitting คนในโครงการ</t>
  </si>
  <si>
    <t xml:space="preserve">Seek opportunities </t>
  </si>
  <si>
    <t>TIME-202154</t>
  </si>
  <si>
    <t xml:space="preserve">BKK Social Analytics-ติดต่อ outsource </t>
  </si>
  <si>
    <t>BKK Social Analytics- Fitting คนในโครงการ</t>
  </si>
  <si>
    <t>BKK Social Analytics- proposal</t>
  </si>
  <si>
    <t>BKK Social Analytics-Financial Proposal &amp; CV Part</t>
  </si>
  <si>
    <t>NIEC Combined 64 - เตรียมเอกสารสำหรับยื่นโครงการกับอาจารย์มน</t>
  </si>
  <si>
    <t>NBTC Telco Network- Meeting</t>
  </si>
  <si>
    <t>BKK Social Analytics-เตรียมเล่มสำหรับยื่นproposal</t>
  </si>
  <si>
    <t>NIEC Combined 64-เตรียมเอกสารสำหรับยื่นProposal</t>
  </si>
  <si>
    <t>BKK Social Analytics- proposal &amp; เตรียมเอกสาร</t>
  </si>
  <si>
    <t>NIEC Combined 64 - เตรียมเล่มสำหรับส่งproposal</t>
  </si>
  <si>
    <t>NBTC Telco Network- Proposal</t>
  </si>
  <si>
    <t>NBTC Telco Network- เตรียมส่งProposal</t>
  </si>
  <si>
    <t>TIME-202159</t>
  </si>
  <si>
    <t>SME Policy Network-proposal</t>
  </si>
  <si>
    <t>SME Policy Network- เตรียมส่ง proposal</t>
  </si>
  <si>
    <t>TIME-202161</t>
  </si>
  <si>
    <t>EFAI Strategic Plan-fitting คน</t>
  </si>
  <si>
    <t>BD Meeting</t>
  </si>
  <si>
    <t>EFAI Strategic Plan-Proposal</t>
  </si>
  <si>
    <t>EFAI Strategic Plan-เตรียมส่ง Proposal</t>
  </si>
  <si>
    <t>DGA Foreigner Platform-สัญญาที่ปรึกษา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</si>
</sst>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298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9" borderId="25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1" fillId="0" borderId="1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3" xfId="2" applyNumberFormat="1" applyFont="1" applyFill="1" applyBorder="1" applyAlignment="1" applyProtection="1">
      <alignment horizontal="center" vertical="center"/>
      <protection locked="0"/>
    </xf>
    <xf numFmtId="0" fontId="8" fillId="4" borderId="43" xfId="2" applyFont="1" applyFill="1" applyBorder="1" applyAlignment="1">
      <alignment horizontal="center" vertical="center"/>
    </xf>
    <xf numFmtId="0" fontId="8" fillId="4" borderId="44" xfId="2" applyFont="1" applyFill="1" applyBorder="1" applyAlignment="1">
      <alignment horizontal="center" vertical="center"/>
    </xf>
    <xf numFmtId="0" fontId="8" fillId="11" borderId="45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46" xfId="2" applyNumberFormat="1" applyFont="1" applyFill="1" applyBorder="1" applyAlignment="1">
      <alignment horizontal="center" vertical="center"/>
    </xf>
    <xf numFmtId="14" fontId="11" fillId="9" borderId="46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47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48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46" xfId="2" applyNumberFormat="1" applyFont="1" applyBorder="1" applyAlignment="1">
      <alignment horizontal="center" vertical="center"/>
    </xf>
    <xf numFmtId="14" fontId="11" fillId="0" borderId="46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47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49" xfId="2" applyNumberFormat="1" applyFont="1" applyFill="1" applyBorder="1" applyAlignment="1" applyProtection="1">
      <alignment horizontal="center" vertical="center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1" fillId="8" borderId="11" xfId="2" applyFont="1" applyFill="1" applyBorder="1" applyAlignment="1" applyProtection="1">
      <alignment horizontal="center" vertical="center"/>
      <protection locked="0"/>
    </xf>
    <xf numFmtId="0" fontId="11" fillId="8" borderId="10" xfId="2" applyFont="1" applyFill="1" applyBorder="1" applyAlignment="1" applyProtection="1">
      <alignment horizontal="center" vertical="center"/>
      <protection locked="0"/>
    </xf>
    <xf numFmtId="0" fontId="11" fillId="8" borderId="10" xfId="2" applyFont="1" applyFill="1" applyBorder="1" applyAlignment="1" applyProtection="1">
      <alignment vertical="center" wrapText="1"/>
      <protection locked="0"/>
    </xf>
    <xf numFmtId="2" fontId="11" fillId="8" borderId="10" xfId="2" applyNumberFormat="1" applyFont="1" applyFill="1" applyBorder="1" applyAlignment="1" applyProtection="1">
      <alignment horizontal="center" vertical="center"/>
      <protection locked="0"/>
    </xf>
    <xf numFmtId="0" fontId="11" fillId="8" borderId="3" xfId="2" applyFont="1" applyFill="1" applyBorder="1" applyAlignment="1" applyProtection="1">
      <alignment vertical="center"/>
      <protection locked="0"/>
    </xf>
    <xf numFmtId="0" fontId="11" fillId="0" borderId="10" xfId="2" applyFont="1" applyBorder="1" applyAlignment="1" applyProtection="1">
      <alignment vertical="center"/>
      <protection locked="0"/>
    </xf>
    <xf numFmtId="14" fontId="11" fillId="0" borderId="41" xfId="2" applyNumberFormat="1" applyFont="1" applyBorder="1" applyAlignment="1">
      <alignment horizontal="center" vertical="center"/>
    </xf>
    <xf numFmtId="0" fontId="11" fillId="0" borderId="0" xfId="2" applyFont="1" applyFill="1" applyAlignment="1" applyProtection="1">
      <alignment vertical="center"/>
      <protection locked="0"/>
    </xf>
    <xf numFmtId="20" fontId="11" fillId="0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Fill="1" applyBorder="1" applyAlignment="1">
      <alignment horizontal="center" vertical="center"/>
    </xf>
    <xf numFmtId="14" fontId="11" fillId="0" borderId="33" xfId="2" applyNumberFormat="1" applyFont="1" applyFill="1" applyBorder="1" applyAlignment="1">
      <alignment horizontal="center" vertical="center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2" fontId="11" fillId="0" borderId="8" xfId="2" applyNumberFormat="1" applyFont="1" applyFill="1" applyBorder="1" applyAlignment="1" applyProtection="1">
      <alignment horizontal="center" vertical="center"/>
      <protection locked="0"/>
    </xf>
    <xf numFmtId="0" fontId="11" fillId="0" borderId="3" xfId="2" applyFont="1" applyFill="1" applyBorder="1" applyAlignment="1" applyProtection="1">
      <alignment vertical="center"/>
      <protection locked="0"/>
    </xf>
    <xf numFmtId="0" fontId="11" fillId="9" borderId="11" xfId="2" applyFont="1" applyFill="1" applyBorder="1" applyAlignment="1" applyProtection="1">
      <alignment horizontal="left" vertical="center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1" fillId="0" borderId="50" xfId="2" applyFont="1" applyBorder="1" applyAlignment="1" applyProtection="1">
      <alignment horizontal="left" vertical="center"/>
      <protection locked="0"/>
    </xf>
    <xf numFmtId="0" fontId="11" fillId="0" borderId="3" xfId="2" applyFont="1" applyBorder="1" applyAlignment="1" applyProtection="1">
      <alignment horizontal="left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5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2" zoomScaleNormal="100" workbookViewId="0">
      <selection activeCell="B35" sqref="B35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64" t="s">
        <v>24</v>
      </c>
      <c r="C2" s="265"/>
      <c r="D2" s="265"/>
      <c r="E2" s="265"/>
      <c r="F2" s="265"/>
      <c r="G2" s="266"/>
      <c r="H2" s="2"/>
      <c r="I2" s="2"/>
    </row>
    <row r="3" spans="2:9" x14ac:dyDescent="0.3">
      <c r="B3" s="7" t="s">
        <v>25</v>
      </c>
      <c r="C3" s="270" t="s">
        <v>45</v>
      </c>
      <c r="D3" s="271"/>
      <c r="E3" s="271"/>
      <c r="F3" s="271"/>
      <c r="G3" s="272"/>
      <c r="H3" s="3"/>
      <c r="I3" s="3"/>
    </row>
    <row r="4" spans="2:9" x14ac:dyDescent="0.3">
      <c r="B4" s="6" t="s">
        <v>26</v>
      </c>
      <c r="C4" s="273" t="s">
        <v>46</v>
      </c>
      <c r="D4" s="274"/>
      <c r="E4" s="274"/>
      <c r="F4" s="274"/>
      <c r="G4" s="275"/>
      <c r="H4" s="3"/>
      <c r="I4" s="3"/>
    </row>
    <row r="5" spans="2:9" x14ac:dyDescent="0.3">
      <c r="B5" s="6" t="s">
        <v>27</v>
      </c>
      <c r="C5" s="273" t="s">
        <v>47</v>
      </c>
      <c r="D5" s="274"/>
      <c r="E5" s="274"/>
      <c r="F5" s="274"/>
      <c r="G5" s="275"/>
      <c r="H5" s="3"/>
      <c r="I5" s="3"/>
    </row>
    <row r="7" spans="2:9" ht="32.25" customHeight="1" x14ac:dyDescent="0.3">
      <c r="B7" s="279" t="s">
        <v>31</v>
      </c>
      <c r="C7" s="280"/>
      <c r="D7" s="280"/>
      <c r="E7" s="280"/>
      <c r="F7" s="280"/>
      <c r="G7" s="281"/>
      <c r="H7" s="3"/>
      <c r="I7" s="3"/>
    </row>
    <row r="8" spans="2:9" x14ac:dyDescent="0.3">
      <c r="B8" s="267" t="s">
        <v>28</v>
      </c>
      <c r="C8" s="268"/>
      <c r="D8" s="268"/>
      <c r="E8" s="268"/>
      <c r="F8" s="268"/>
      <c r="G8" s="269"/>
      <c r="H8" s="3"/>
      <c r="I8" s="3"/>
    </row>
    <row r="9" spans="2:9" x14ac:dyDescent="0.3">
      <c r="B9" s="276" t="s">
        <v>29</v>
      </c>
      <c r="C9" s="277"/>
      <c r="D9" s="277"/>
      <c r="E9" s="277"/>
      <c r="F9" s="277"/>
      <c r="G9" s="278"/>
      <c r="H9" s="3"/>
      <c r="I9" s="3"/>
    </row>
    <row r="10" spans="2:9" x14ac:dyDescent="0.3">
      <c r="B10" s="244" t="s">
        <v>30</v>
      </c>
      <c r="C10" s="245"/>
      <c r="D10" s="245"/>
      <c r="E10" s="245"/>
      <c r="F10" s="245"/>
      <c r="G10" s="246"/>
      <c r="H10" s="3"/>
      <c r="I10" s="3"/>
    </row>
    <row r="12" spans="2:9" x14ac:dyDescent="0.3">
      <c r="B12" s="58" t="s">
        <v>49</v>
      </c>
      <c r="C12" s="247" t="s">
        <v>16</v>
      </c>
      <c r="D12" s="248"/>
      <c r="E12" s="248"/>
      <c r="F12" s="248"/>
      <c r="G12" s="248"/>
      <c r="H12" s="4"/>
      <c r="I12" s="4"/>
    </row>
    <row r="13" spans="2:9" ht="19.5" customHeight="1" x14ac:dyDescent="0.3">
      <c r="B13" s="60">
        <v>9001</v>
      </c>
      <c r="C13" s="241" t="s">
        <v>36</v>
      </c>
      <c r="D13" s="242"/>
      <c r="E13" s="242"/>
      <c r="F13" s="242"/>
      <c r="G13" s="243"/>
      <c r="H13" s="4"/>
      <c r="I13" s="4"/>
    </row>
    <row r="14" spans="2:9" ht="19.5" customHeight="1" x14ac:dyDescent="0.3">
      <c r="B14" s="7" t="s">
        <v>23</v>
      </c>
      <c r="C14" s="244"/>
      <c r="D14" s="245"/>
      <c r="E14" s="245"/>
      <c r="F14" s="245"/>
      <c r="G14" s="246"/>
      <c r="H14" s="4"/>
      <c r="I14" s="4"/>
    </row>
    <row r="15" spans="2:9" ht="18.75" customHeight="1" x14ac:dyDescent="0.3">
      <c r="B15" s="60">
        <v>9002</v>
      </c>
      <c r="C15" s="249" t="s">
        <v>48</v>
      </c>
      <c r="D15" s="250"/>
      <c r="E15" s="250"/>
      <c r="F15" s="250"/>
      <c r="G15" s="251"/>
      <c r="H15" s="4"/>
      <c r="I15" s="4"/>
    </row>
    <row r="16" spans="2:9" ht="18.75" customHeight="1" x14ac:dyDescent="0.3">
      <c r="B16" s="61"/>
      <c r="C16" s="282" t="s">
        <v>43</v>
      </c>
      <c r="D16" s="283"/>
      <c r="E16" s="283"/>
      <c r="F16" s="283"/>
      <c r="G16" s="284"/>
      <c r="H16" s="4"/>
      <c r="I16" s="4"/>
    </row>
    <row r="17" spans="2:9" ht="18.75" customHeight="1" x14ac:dyDescent="0.3">
      <c r="B17" s="7" t="s">
        <v>15</v>
      </c>
      <c r="C17" s="252" t="s">
        <v>44</v>
      </c>
      <c r="D17" s="253"/>
      <c r="E17" s="253"/>
      <c r="F17" s="253"/>
      <c r="G17" s="254"/>
      <c r="H17" s="4"/>
      <c r="I17" s="4"/>
    </row>
    <row r="18" spans="2:9" ht="19.5" customHeight="1" x14ac:dyDescent="0.3">
      <c r="B18" s="62">
        <v>9003</v>
      </c>
      <c r="C18" s="255" t="s">
        <v>37</v>
      </c>
      <c r="D18" s="256"/>
      <c r="E18" s="256"/>
      <c r="F18" s="256"/>
      <c r="G18" s="257"/>
      <c r="H18" s="4"/>
      <c r="I18" s="4"/>
    </row>
    <row r="19" spans="2:9" x14ac:dyDescent="0.3">
      <c r="B19" s="63" t="s">
        <v>17</v>
      </c>
      <c r="C19" s="258"/>
      <c r="D19" s="259"/>
      <c r="E19" s="259"/>
      <c r="F19" s="259"/>
      <c r="G19" s="260"/>
      <c r="H19" s="4"/>
      <c r="I19" s="4"/>
    </row>
    <row r="20" spans="2:9" ht="19.5" customHeight="1" x14ac:dyDescent="0.3">
      <c r="B20" s="62">
        <v>9004</v>
      </c>
      <c r="C20" s="255" t="s">
        <v>42</v>
      </c>
      <c r="D20" s="256"/>
      <c r="E20" s="256"/>
      <c r="F20" s="256"/>
      <c r="G20" s="257"/>
      <c r="H20" s="4"/>
      <c r="I20" s="4"/>
    </row>
    <row r="21" spans="2:9" ht="19.5" customHeight="1" x14ac:dyDescent="0.3">
      <c r="B21" s="63" t="s">
        <v>17</v>
      </c>
      <c r="C21" s="258"/>
      <c r="D21" s="259"/>
      <c r="E21" s="259"/>
      <c r="F21" s="259"/>
      <c r="G21" s="260"/>
      <c r="H21" s="4"/>
      <c r="I21" s="4"/>
    </row>
    <row r="22" spans="2:9" ht="19.5" customHeight="1" x14ac:dyDescent="0.3">
      <c r="B22" s="60">
        <v>9005</v>
      </c>
      <c r="C22" s="241" t="s">
        <v>41</v>
      </c>
      <c r="D22" s="242"/>
      <c r="E22" s="242"/>
      <c r="F22" s="242"/>
      <c r="G22" s="243"/>
    </row>
    <row r="23" spans="2:9" ht="19.5" customHeight="1" x14ac:dyDescent="0.3">
      <c r="B23" s="7" t="s">
        <v>32</v>
      </c>
      <c r="C23" s="244"/>
      <c r="D23" s="245"/>
      <c r="E23" s="245"/>
      <c r="F23" s="245"/>
      <c r="G23" s="246"/>
    </row>
    <row r="24" spans="2:9" ht="19.5" customHeight="1" x14ac:dyDescent="0.3">
      <c r="B24" s="60">
        <v>9006</v>
      </c>
      <c r="C24" s="255" t="s">
        <v>40</v>
      </c>
      <c r="D24" s="256"/>
      <c r="E24" s="256"/>
      <c r="F24" s="256"/>
      <c r="G24" s="257"/>
    </row>
    <row r="25" spans="2:9" x14ac:dyDescent="0.3">
      <c r="B25" s="7" t="s">
        <v>22</v>
      </c>
      <c r="C25" s="258"/>
      <c r="D25" s="259"/>
      <c r="E25" s="259"/>
      <c r="F25" s="259"/>
      <c r="G25" s="260"/>
    </row>
    <row r="26" spans="2:9" ht="19.5" customHeight="1" x14ac:dyDescent="0.3">
      <c r="B26" s="60">
        <v>9007</v>
      </c>
      <c r="C26" s="241" t="s">
        <v>39</v>
      </c>
      <c r="D26" s="242"/>
      <c r="E26" s="242"/>
      <c r="F26" s="242"/>
      <c r="G26" s="243"/>
    </row>
    <row r="27" spans="2:9" ht="19.5" customHeight="1" x14ac:dyDescent="0.3">
      <c r="B27" s="7" t="s">
        <v>9</v>
      </c>
      <c r="C27" s="244"/>
      <c r="D27" s="245"/>
      <c r="E27" s="245"/>
      <c r="F27" s="245"/>
      <c r="G27" s="246"/>
    </row>
    <row r="28" spans="2:9" ht="19.5" customHeight="1" x14ac:dyDescent="0.3">
      <c r="B28" s="60">
        <v>9008</v>
      </c>
      <c r="C28" s="241" t="s">
        <v>38</v>
      </c>
      <c r="D28" s="242"/>
      <c r="E28" s="242"/>
      <c r="F28" s="242"/>
      <c r="G28" s="243"/>
    </row>
    <row r="29" spans="2:9" ht="19.5" customHeight="1" x14ac:dyDescent="0.3">
      <c r="B29" s="7" t="s">
        <v>10</v>
      </c>
      <c r="C29" s="244"/>
      <c r="D29" s="245"/>
      <c r="E29" s="245"/>
      <c r="F29" s="245"/>
      <c r="G29" s="246"/>
    </row>
    <row r="30" spans="2:9" ht="15" customHeight="1" x14ac:dyDescent="0.3">
      <c r="B30" s="60">
        <v>9009</v>
      </c>
      <c r="C30" s="255" t="s">
        <v>76</v>
      </c>
      <c r="D30" s="256"/>
      <c r="E30" s="256"/>
      <c r="F30" s="256"/>
      <c r="G30" s="257"/>
    </row>
    <row r="31" spans="2:9" x14ac:dyDescent="0.3">
      <c r="B31" s="61"/>
      <c r="C31" s="261" t="s">
        <v>77</v>
      </c>
      <c r="D31" s="262"/>
      <c r="E31" s="262"/>
      <c r="F31" s="262"/>
      <c r="G31" s="263"/>
    </row>
    <row r="32" spans="2:9" ht="19.5" customHeight="1" x14ac:dyDescent="0.3">
      <c r="B32" s="7" t="s">
        <v>21</v>
      </c>
      <c r="C32" s="258" t="s">
        <v>75</v>
      </c>
      <c r="D32" s="259"/>
      <c r="E32" s="259"/>
      <c r="F32" s="259"/>
      <c r="G32" s="260"/>
    </row>
    <row r="33" spans="2:7" ht="19.5" customHeight="1" x14ac:dyDescent="0.3">
      <c r="B33" s="60">
        <v>9010</v>
      </c>
      <c r="C33" s="241" t="s">
        <v>18</v>
      </c>
      <c r="D33" s="242"/>
      <c r="E33" s="242"/>
      <c r="F33" s="242"/>
      <c r="G33" s="243"/>
    </row>
    <row r="34" spans="2:7" ht="19.5" customHeight="1" x14ac:dyDescent="0.3">
      <c r="B34" s="7" t="s">
        <v>11</v>
      </c>
      <c r="C34" s="244"/>
      <c r="D34" s="245"/>
      <c r="E34" s="245"/>
      <c r="F34" s="245"/>
      <c r="G34" s="246"/>
    </row>
    <row r="35" spans="2:7" ht="19.5" customHeight="1" x14ac:dyDescent="0.3">
      <c r="B35" s="60">
        <v>9013</v>
      </c>
      <c r="C35" s="241" t="s">
        <v>19</v>
      </c>
      <c r="D35" s="242"/>
      <c r="E35" s="242"/>
      <c r="F35" s="242"/>
      <c r="G35" s="243"/>
    </row>
    <row r="36" spans="2:7" ht="19.5" customHeight="1" x14ac:dyDescent="0.3">
      <c r="B36" s="7" t="s">
        <v>12</v>
      </c>
      <c r="C36" s="244"/>
      <c r="D36" s="245"/>
      <c r="E36" s="245"/>
      <c r="F36" s="245"/>
      <c r="G36" s="246"/>
    </row>
    <row r="37" spans="2:7" ht="19.5" customHeight="1" x14ac:dyDescent="0.3">
      <c r="B37" s="60">
        <v>9014</v>
      </c>
      <c r="C37" s="241" t="s">
        <v>13</v>
      </c>
      <c r="D37" s="242"/>
      <c r="E37" s="242"/>
      <c r="F37" s="242"/>
      <c r="G37" s="243"/>
    </row>
    <row r="38" spans="2:7" ht="19.5" customHeight="1" x14ac:dyDescent="0.3">
      <c r="B38" s="64" t="s">
        <v>13</v>
      </c>
      <c r="C38" s="252"/>
      <c r="D38" s="253"/>
      <c r="E38" s="253"/>
      <c r="F38" s="253"/>
      <c r="G38" s="254"/>
    </row>
    <row r="39" spans="2:7" ht="19.5" customHeight="1" x14ac:dyDescent="0.3">
      <c r="B39" s="60">
        <v>9015</v>
      </c>
      <c r="C39" s="241" t="s">
        <v>20</v>
      </c>
      <c r="D39" s="242"/>
      <c r="E39" s="242"/>
      <c r="F39" s="242"/>
      <c r="G39" s="243"/>
    </row>
    <row r="40" spans="2:7" ht="19.5" customHeight="1" x14ac:dyDescent="0.3">
      <c r="B40" s="64" t="s">
        <v>14</v>
      </c>
      <c r="C40" s="244"/>
      <c r="D40" s="245"/>
      <c r="E40" s="245"/>
      <c r="F40" s="245"/>
      <c r="G40" s="246"/>
    </row>
    <row r="43" spans="2:7" x14ac:dyDescent="0.3">
      <c r="B43" s="58" t="s">
        <v>50</v>
      </c>
      <c r="C43" s="247" t="s">
        <v>16</v>
      </c>
      <c r="D43" s="248"/>
      <c r="E43" s="248"/>
      <c r="F43" s="248"/>
      <c r="G43" s="248"/>
    </row>
    <row r="44" spans="2:7" x14ac:dyDescent="0.3">
      <c r="B44" s="60" t="s">
        <v>51</v>
      </c>
      <c r="C44" s="241" t="s">
        <v>52</v>
      </c>
      <c r="D44" s="242"/>
      <c r="E44" s="242"/>
      <c r="F44" s="242"/>
      <c r="G44" s="243"/>
    </row>
    <row r="45" spans="2:7" x14ac:dyDescent="0.3">
      <c r="B45" s="7" t="s">
        <v>53</v>
      </c>
      <c r="C45" s="244"/>
      <c r="D45" s="245"/>
      <c r="E45" s="245"/>
      <c r="F45" s="245"/>
      <c r="G45" s="246"/>
    </row>
    <row r="46" spans="2:7" x14ac:dyDescent="0.3">
      <c r="B46" s="61" t="s">
        <v>54</v>
      </c>
      <c r="C46" s="249" t="s">
        <v>55</v>
      </c>
      <c r="D46" s="250"/>
      <c r="E46" s="250"/>
      <c r="F46" s="250"/>
      <c r="G46" s="251"/>
    </row>
    <row r="47" spans="2:7" x14ac:dyDescent="0.3">
      <c r="B47" s="7" t="s">
        <v>56</v>
      </c>
      <c r="C47" s="252"/>
      <c r="D47" s="253"/>
      <c r="E47" s="253"/>
      <c r="F47" s="253"/>
      <c r="G47" s="254"/>
    </row>
    <row r="48" spans="2:7" x14ac:dyDescent="0.3">
      <c r="B48" s="62" t="s">
        <v>57</v>
      </c>
      <c r="C48" s="241" t="s">
        <v>58</v>
      </c>
      <c r="D48" s="242"/>
      <c r="E48" s="242"/>
      <c r="F48" s="242"/>
      <c r="G48" s="243"/>
    </row>
    <row r="49" spans="2:7" x14ac:dyDescent="0.3">
      <c r="B49" s="63" t="s">
        <v>59</v>
      </c>
      <c r="C49" s="244"/>
      <c r="D49" s="245"/>
      <c r="E49" s="245"/>
      <c r="F49" s="245"/>
      <c r="G49" s="246"/>
    </row>
    <row r="50" spans="2:7" x14ac:dyDescent="0.3">
      <c r="B50" s="62" t="s">
        <v>60</v>
      </c>
      <c r="C50" s="241" t="s">
        <v>61</v>
      </c>
      <c r="D50" s="242"/>
      <c r="E50" s="242"/>
      <c r="F50" s="242"/>
      <c r="G50" s="243"/>
    </row>
    <row r="51" spans="2:7" x14ac:dyDescent="0.3">
      <c r="B51" s="63" t="s">
        <v>62</v>
      </c>
      <c r="C51" s="244"/>
      <c r="D51" s="245"/>
      <c r="E51" s="245"/>
      <c r="F51" s="245"/>
      <c r="G51" s="246"/>
    </row>
    <row r="52" spans="2:7" x14ac:dyDescent="0.3">
      <c r="B52" s="60" t="s">
        <v>63</v>
      </c>
      <c r="C52" s="241" t="s">
        <v>64</v>
      </c>
      <c r="D52" s="242"/>
      <c r="E52" s="242"/>
      <c r="F52" s="242"/>
      <c r="G52" s="243"/>
    </row>
    <row r="53" spans="2:7" x14ac:dyDescent="0.3">
      <c r="B53" s="7" t="s">
        <v>65</v>
      </c>
      <c r="C53" s="244"/>
      <c r="D53" s="245"/>
      <c r="E53" s="245"/>
      <c r="F53" s="245"/>
      <c r="G53" s="246"/>
    </row>
    <row r="54" spans="2:7" x14ac:dyDescent="0.3">
      <c r="B54" s="60" t="s">
        <v>66</v>
      </c>
      <c r="C54" s="241" t="s">
        <v>67</v>
      </c>
      <c r="D54" s="242"/>
      <c r="E54" s="242"/>
      <c r="F54" s="242"/>
      <c r="G54" s="243"/>
    </row>
    <row r="55" spans="2:7" x14ac:dyDescent="0.3">
      <c r="B55" s="7" t="s">
        <v>68</v>
      </c>
      <c r="C55" s="244"/>
      <c r="D55" s="245"/>
      <c r="E55" s="245"/>
      <c r="F55" s="245"/>
      <c r="G55" s="246"/>
    </row>
    <row r="56" spans="2:7" x14ac:dyDescent="0.3">
      <c r="B56" s="60" t="s">
        <v>69</v>
      </c>
      <c r="C56" s="241" t="s">
        <v>70</v>
      </c>
      <c r="D56" s="242"/>
      <c r="E56" s="242"/>
      <c r="F56" s="242"/>
      <c r="G56" s="243"/>
    </row>
    <row r="57" spans="2:7" x14ac:dyDescent="0.3">
      <c r="B57" s="7" t="s">
        <v>71</v>
      </c>
      <c r="C57" s="244"/>
      <c r="D57" s="245"/>
      <c r="E57" s="245"/>
      <c r="F57" s="245"/>
      <c r="G57" s="246"/>
    </row>
    <row r="58" spans="2:7" x14ac:dyDescent="0.3">
      <c r="B58" s="60" t="s">
        <v>72</v>
      </c>
      <c r="C58" s="241" t="s">
        <v>73</v>
      </c>
      <c r="D58" s="242"/>
      <c r="E58" s="242"/>
      <c r="F58" s="242"/>
      <c r="G58" s="243"/>
    </row>
    <row r="59" spans="2:7" x14ac:dyDescent="0.3">
      <c r="B59" s="7" t="s">
        <v>74</v>
      </c>
      <c r="C59" s="244"/>
      <c r="D59" s="245"/>
      <c r="E59" s="245"/>
      <c r="F59" s="245"/>
      <c r="G59" s="246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14" zoomScale="90" zoomScaleNormal="90" workbookViewId="0">
      <selection activeCell="H113" sqref="H113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3" t="s">
        <v>8</v>
      </c>
      <c r="E4" s="294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178</v>
      </c>
      <c r="J8" s="123">
        <f>I8/8</f>
        <v>22.25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 t="s">
        <v>109</v>
      </c>
      <c r="G11" s="209">
        <v>9003</v>
      </c>
      <c r="H11" s="239" t="s">
        <v>137</v>
      </c>
      <c r="I11" s="209" t="s">
        <v>86</v>
      </c>
      <c r="J11" s="210">
        <v>8</v>
      </c>
      <c r="K11" s="211" t="s">
        <v>60</v>
      </c>
    </row>
    <row r="12" spans="1:11" ht="2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115</v>
      </c>
      <c r="G16" s="144">
        <v>9003</v>
      </c>
      <c r="H16" s="145" t="s">
        <v>138</v>
      </c>
      <c r="I16" s="144" t="s">
        <v>83</v>
      </c>
      <c r="J16" s="182">
        <v>8</v>
      </c>
      <c r="K16" s="147" t="s">
        <v>60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 t="s">
        <v>115</v>
      </c>
      <c r="G21" s="135">
        <v>9003</v>
      </c>
      <c r="H21" s="151" t="s">
        <v>138</v>
      </c>
      <c r="I21" s="135" t="s">
        <v>86</v>
      </c>
      <c r="J21" s="179">
        <v>8</v>
      </c>
      <c r="K21" s="138" t="s">
        <v>60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9004</v>
      </c>
      <c r="H28" s="240" t="s">
        <v>139</v>
      </c>
      <c r="I28" s="135" t="s">
        <v>83</v>
      </c>
      <c r="J28" s="179">
        <v>5</v>
      </c>
      <c r="K28" s="138" t="s">
        <v>60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 t="s">
        <v>115</v>
      </c>
      <c r="G29" s="135">
        <v>9003</v>
      </c>
      <c r="H29" s="151" t="s">
        <v>138</v>
      </c>
      <c r="I29" s="135" t="s">
        <v>83</v>
      </c>
      <c r="J29" s="179">
        <v>3</v>
      </c>
      <c r="K29" s="138" t="s">
        <v>60</v>
      </c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115</v>
      </c>
      <c r="G33" s="144">
        <v>9003</v>
      </c>
      <c r="H33" s="145" t="s">
        <v>138</v>
      </c>
      <c r="I33" s="144" t="s">
        <v>83</v>
      </c>
      <c r="J33" s="182">
        <v>8</v>
      </c>
      <c r="K33" s="147" t="s">
        <v>60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40" t="s">
        <v>139</v>
      </c>
      <c r="I38" s="135" t="s">
        <v>86</v>
      </c>
      <c r="J38" s="179">
        <v>3</v>
      </c>
      <c r="K38" s="138" t="s">
        <v>60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 t="s">
        <v>115</v>
      </c>
      <c r="G39" s="135">
        <v>9003</v>
      </c>
      <c r="H39" s="151" t="s">
        <v>138</v>
      </c>
      <c r="I39" s="135" t="s">
        <v>86</v>
      </c>
      <c r="J39" s="179">
        <v>5</v>
      </c>
      <c r="K39" s="138" t="s">
        <v>60</v>
      </c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140</v>
      </c>
      <c r="G43" s="144">
        <v>9003</v>
      </c>
      <c r="H43" s="145" t="s">
        <v>141</v>
      </c>
      <c r="I43" s="144" t="s">
        <v>83</v>
      </c>
      <c r="J43" s="182">
        <v>4</v>
      </c>
      <c r="K43" s="147" t="s">
        <v>60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 t="s">
        <v>115</v>
      </c>
      <c r="G44" s="144">
        <v>9003</v>
      </c>
      <c r="H44" s="145" t="s">
        <v>138</v>
      </c>
      <c r="I44" s="144" t="s">
        <v>83</v>
      </c>
      <c r="J44" s="182">
        <v>4</v>
      </c>
      <c r="K44" s="147" t="s">
        <v>60</v>
      </c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 t="s">
        <v>140</v>
      </c>
      <c r="G48" s="135">
        <v>9003</v>
      </c>
      <c r="H48" s="151" t="s">
        <v>142</v>
      </c>
      <c r="I48" s="135" t="s">
        <v>86</v>
      </c>
      <c r="J48" s="179">
        <v>8</v>
      </c>
      <c r="K48" s="138" t="s">
        <v>60</v>
      </c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140</v>
      </c>
      <c r="G55" s="135">
        <v>9003</v>
      </c>
      <c r="H55" s="151" t="s">
        <v>143</v>
      </c>
      <c r="I55" s="135" t="s">
        <v>86</v>
      </c>
      <c r="J55" s="179">
        <v>7</v>
      </c>
      <c r="K55" s="138" t="s">
        <v>60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208" t="s">
        <v>109</v>
      </c>
      <c r="G56" s="209">
        <v>9003</v>
      </c>
      <c r="H56" s="239" t="s">
        <v>148</v>
      </c>
      <c r="I56" s="135" t="s">
        <v>86</v>
      </c>
      <c r="J56" s="179">
        <v>2</v>
      </c>
      <c r="K56" s="138" t="s">
        <v>60</v>
      </c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 t="s">
        <v>115</v>
      </c>
      <c r="G57" s="135">
        <v>9003</v>
      </c>
      <c r="H57" s="151" t="s">
        <v>146</v>
      </c>
      <c r="I57" s="135" t="s">
        <v>86</v>
      </c>
      <c r="J57" s="179">
        <v>1</v>
      </c>
      <c r="K57" s="138" t="s">
        <v>60</v>
      </c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 t="s">
        <v>140</v>
      </c>
      <c r="G60" s="144">
        <v>9003</v>
      </c>
      <c r="H60" s="145" t="s">
        <v>144</v>
      </c>
      <c r="I60" s="144" t="s">
        <v>86</v>
      </c>
      <c r="J60" s="182">
        <v>6</v>
      </c>
      <c r="K60" s="147" t="s">
        <v>60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 t="s">
        <v>109</v>
      </c>
      <c r="G61" s="144">
        <v>9003</v>
      </c>
      <c r="H61" s="145" t="s">
        <v>145</v>
      </c>
      <c r="I61" s="144" t="s">
        <v>86</v>
      </c>
      <c r="J61" s="182">
        <v>2</v>
      </c>
      <c r="K61" s="147" t="s">
        <v>60</v>
      </c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 t="s">
        <v>140</v>
      </c>
      <c r="G65" s="135">
        <v>9003</v>
      </c>
      <c r="H65" s="151" t="s">
        <v>149</v>
      </c>
      <c r="I65" s="135" t="s">
        <v>86</v>
      </c>
      <c r="J65" s="179">
        <v>8</v>
      </c>
      <c r="K65" s="138" t="s">
        <v>60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140</v>
      </c>
      <c r="G70" s="144">
        <v>9003</v>
      </c>
      <c r="H70" s="145" t="s">
        <v>147</v>
      </c>
      <c r="I70" s="144" t="s">
        <v>86</v>
      </c>
      <c r="J70" s="182">
        <v>4</v>
      </c>
      <c r="K70" s="147" t="s">
        <v>60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 t="s">
        <v>109</v>
      </c>
      <c r="G71" s="144">
        <v>9003</v>
      </c>
      <c r="H71" s="145" t="s">
        <v>150</v>
      </c>
      <c r="I71" s="144" t="s">
        <v>86</v>
      </c>
      <c r="J71" s="182">
        <v>1</v>
      </c>
      <c r="K71" s="147" t="s">
        <v>60</v>
      </c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 t="s">
        <v>115</v>
      </c>
      <c r="G72" s="144">
        <v>9003</v>
      </c>
      <c r="H72" s="145" t="s">
        <v>151</v>
      </c>
      <c r="I72" s="144" t="s">
        <v>86</v>
      </c>
      <c r="J72" s="182">
        <v>3</v>
      </c>
      <c r="K72" s="147" t="s">
        <v>60</v>
      </c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 t="s">
        <v>115</v>
      </c>
      <c r="G75" s="135">
        <v>9003</v>
      </c>
      <c r="H75" s="151" t="s">
        <v>151</v>
      </c>
      <c r="I75" s="135" t="s">
        <v>86</v>
      </c>
      <c r="J75" s="179">
        <v>8</v>
      </c>
      <c r="K75" s="138" t="s">
        <v>60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 t="s">
        <v>115</v>
      </c>
      <c r="G82" s="135">
        <v>9003</v>
      </c>
      <c r="H82" s="151" t="s">
        <v>151</v>
      </c>
      <c r="I82" s="135" t="s">
        <v>86</v>
      </c>
      <c r="J82" s="179">
        <v>8</v>
      </c>
      <c r="K82" s="138" t="s">
        <v>60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 t="s">
        <v>115</v>
      </c>
      <c r="G87" s="144">
        <v>9003</v>
      </c>
      <c r="H87" s="145" t="s">
        <v>151</v>
      </c>
      <c r="I87" s="144" t="s">
        <v>86</v>
      </c>
      <c r="J87" s="182">
        <v>8</v>
      </c>
      <c r="K87" s="147" t="s">
        <v>60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 t="s">
        <v>115</v>
      </c>
      <c r="G92" s="135">
        <v>9003</v>
      </c>
      <c r="H92" s="151" t="s">
        <v>151</v>
      </c>
      <c r="I92" s="135" t="s">
        <v>86</v>
      </c>
      <c r="J92" s="179">
        <v>8</v>
      </c>
      <c r="K92" s="138" t="s">
        <v>60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115</v>
      </c>
      <c r="G98" s="144">
        <v>9003</v>
      </c>
      <c r="H98" s="145" t="s">
        <v>151</v>
      </c>
      <c r="I98" s="144" t="s">
        <v>86</v>
      </c>
      <c r="J98" s="182">
        <v>8</v>
      </c>
      <c r="K98" s="147" t="s">
        <v>60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 t="s">
        <v>115</v>
      </c>
      <c r="G103" s="135">
        <v>9003</v>
      </c>
      <c r="H103" s="151" t="s">
        <v>151</v>
      </c>
      <c r="I103" s="134" t="s">
        <v>86</v>
      </c>
      <c r="J103" s="135">
        <v>8</v>
      </c>
      <c r="K103" s="138" t="s">
        <v>60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 t="s">
        <v>115</v>
      </c>
      <c r="G110" s="135">
        <v>9003</v>
      </c>
      <c r="H110" s="151" t="s">
        <v>152</v>
      </c>
      <c r="I110" s="135" t="s">
        <v>86</v>
      </c>
      <c r="J110" s="137">
        <v>4</v>
      </c>
      <c r="K110" s="296" t="s">
        <v>60</v>
      </c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 t="s">
        <v>153</v>
      </c>
      <c r="G111" s="135">
        <v>9003</v>
      </c>
      <c r="H111" s="151" t="s">
        <v>154</v>
      </c>
      <c r="I111" s="135" t="s">
        <v>86</v>
      </c>
      <c r="J111" s="137">
        <v>4</v>
      </c>
      <c r="K111" s="297" t="s">
        <v>60</v>
      </c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211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 t="s">
        <v>153</v>
      </c>
      <c r="G115" s="144">
        <v>9003</v>
      </c>
      <c r="H115" s="295" t="s">
        <v>154</v>
      </c>
      <c r="I115" s="144" t="s">
        <v>86</v>
      </c>
      <c r="J115" s="182">
        <v>8</v>
      </c>
      <c r="K115" s="147" t="s">
        <v>60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 t="s">
        <v>153</v>
      </c>
      <c r="G120" s="135">
        <v>9003</v>
      </c>
      <c r="H120" s="151" t="s">
        <v>155</v>
      </c>
      <c r="I120" s="135" t="s">
        <v>86</v>
      </c>
      <c r="J120" s="137">
        <v>5</v>
      </c>
      <c r="K120" s="297" t="s">
        <v>60</v>
      </c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 t="s">
        <v>156</v>
      </c>
      <c r="G121" s="135">
        <v>9003</v>
      </c>
      <c r="H121" s="151" t="s">
        <v>157</v>
      </c>
      <c r="I121" s="135" t="s">
        <v>86</v>
      </c>
      <c r="J121" s="179">
        <v>2</v>
      </c>
      <c r="K121" s="138" t="s">
        <v>60</v>
      </c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 t="s">
        <v>158</v>
      </c>
      <c r="I122" s="135" t="s">
        <v>86</v>
      </c>
      <c r="J122" s="179">
        <v>1</v>
      </c>
      <c r="K122" s="138" t="s">
        <v>60</v>
      </c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156</v>
      </c>
      <c r="G125" s="144">
        <v>9003</v>
      </c>
      <c r="H125" s="145" t="s">
        <v>159</v>
      </c>
      <c r="I125" s="144" t="s">
        <v>83</v>
      </c>
      <c r="J125" s="182">
        <v>8</v>
      </c>
      <c r="K125" s="147" t="s">
        <v>60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223" priority="123" stopIfTrue="1">
      <formula>IF($A11=1,B11,)</formula>
    </cfRule>
    <cfRule type="expression" dxfId="222" priority="124" stopIfTrue="1">
      <formula>IF($A11="",B11,)</formula>
    </cfRule>
  </conditionalFormatting>
  <conditionalFormatting sqref="E11:E15">
    <cfRule type="expression" dxfId="221" priority="125" stopIfTrue="1">
      <formula>IF($A11="",B11,"")</formula>
    </cfRule>
  </conditionalFormatting>
  <conditionalFormatting sqref="E16:E124">
    <cfRule type="expression" dxfId="220" priority="126" stopIfTrue="1">
      <formula>IF($A16&lt;&gt;1,B16,"")</formula>
    </cfRule>
  </conditionalFormatting>
  <conditionalFormatting sqref="D11:D124">
    <cfRule type="expression" dxfId="219" priority="127" stopIfTrue="1">
      <formula>IF($A11="",B11,)</formula>
    </cfRule>
  </conditionalFormatting>
  <conditionalFormatting sqref="G11:G20 G26:G28 G83:G86 G30:G32 G34:G37 G40:G43 G45:G54 G58:G59 G61:G64 G66:G69 G73:G74 G76:G80 G88:G91 G93:G97 G99:G102 G104:G109 G111:G119">
    <cfRule type="expression" dxfId="218" priority="128" stopIfTrue="1">
      <formula>#REF!="Freelancer"</formula>
    </cfRule>
    <cfRule type="expression" dxfId="217" priority="129" stopIfTrue="1">
      <formula>#REF!="DTC Int. Staff"</formula>
    </cfRule>
  </conditionalFormatting>
  <conditionalFormatting sqref="G115:G119 G88:G91 G26 G34:G37 G61:G64 G40:G43 G45:G53 G66:G69 G73:G74 G76:G80 G93:G97 G99:G102 G104:G108">
    <cfRule type="expression" dxfId="216" priority="121" stopIfTrue="1">
      <formula>$F$5="Freelancer"</formula>
    </cfRule>
    <cfRule type="expression" dxfId="215" priority="122" stopIfTrue="1">
      <formula>$F$5="DTC Int. Staff"</formula>
    </cfRule>
  </conditionalFormatting>
  <conditionalFormatting sqref="G16:G20">
    <cfRule type="expression" dxfId="214" priority="119" stopIfTrue="1">
      <formula>#REF!="Freelancer"</formula>
    </cfRule>
    <cfRule type="expression" dxfId="213" priority="120" stopIfTrue="1">
      <formula>#REF!="DTC Int. Staff"</formula>
    </cfRule>
  </conditionalFormatting>
  <conditionalFormatting sqref="G16:G20">
    <cfRule type="expression" dxfId="212" priority="117" stopIfTrue="1">
      <formula>$F$5="Freelancer"</formula>
    </cfRule>
    <cfRule type="expression" dxfId="211" priority="118" stopIfTrue="1">
      <formula>$F$5="DTC Int. Staff"</formula>
    </cfRule>
  </conditionalFormatting>
  <conditionalFormatting sqref="G21:G25">
    <cfRule type="expression" dxfId="210" priority="115" stopIfTrue="1">
      <formula>#REF!="Freelancer"</formula>
    </cfRule>
    <cfRule type="expression" dxfId="209" priority="116" stopIfTrue="1">
      <formula>#REF!="DTC Int. Staff"</formula>
    </cfRule>
  </conditionalFormatting>
  <conditionalFormatting sqref="G21:G25">
    <cfRule type="expression" dxfId="208" priority="113" stopIfTrue="1">
      <formula>$F$5="Freelancer"</formula>
    </cfRule>
    <cfRule type="expression" dxfId="207" priority="114" stopIfTrue="1">
      <formula>$F$5="DTC Int. Staff"</formula>
    </cfRule>
  </conditionalFormatting>
  <conditionalFormatting sqref="C125:C129">
    <cfRule type="expression" dxfId="206" priority="110" stopIfTrue="1">
      <formula>IF($A125=1,B125,)</formula>
    </cfRule>
    <cfRule type="expression" dxfId="205" priority="111" stopIfTrue="1">
      <formula>IF($A125="",B125,)</formula>
    </cfRule>
  </conditionalFormatting>
  <conditionalFormatting sqref="D125:D129">
    <cfRule type="expression" dxfId="204" priority="112" stopIfTrue="1">
      <formula>IF($A125="",B125,)</formula>
    </cfRule>
  </conditionalFormatting>
  <conditionalFormatting sqref="E125:E129">
    <cfRule type="expression" dxfId="203" priority="109" stopIfTrue="1">
      <formula>IF($A125&lt;&gt;1,B125,"")</formula>
    </cfRule>
  </conditionalFormatting>
  <conditionalFormatting sqref="G58:G59">
    <cfRule type="expression" dxfId="202" priority="107" stopIfTrue="1">
      <formula>$F$5="Freelancer"</formula>
    </cfRule>
    <cfRule type="expression" dxfId="201" priority="108" stopIfTrue="1">
      <formula>$F$5="DTC Int. Staff"</formula>
    </cfRule>
  </conditionalFormatting>
  <conditionalFormatting sqref="G81">
    <cfRule type="expression" dxfId="200" priority="105" stopIfTrue="1">
      <formula>#REF!="Freelancer"</formula>
    </cfRule>
    <cfRule type="expression" dxfId="199" priority="106" stopIfTrue="1">
      <formula>#REF!="DTC Int. Staff"</formula>
    </cfRule>
  </conditionalFormatting>
  <conditionalFormatting sqref="G81">
    <cfRule type="expression" dxfId="198" priority="103" stopIfTrue="1">
      <formula>$F$5="Freelancer"</formula>
    </cfRule>
    <cfRule type="expression" dxfId="197" priority="104" stopIfTrue="1">
      <formula>$F$5="DTC Int. Staff"</formula>
    </cfRule>
  </conditionalFormatting>
  <conditionalFormatting sqref="G29">
    <cfRule type="expression" dxfId="196" priority="101" stopIfTrue="1">
      <formula>#REF!="Freelancer"</formula>
    </cfRule>
    <cfRule type="expression" dxfId="195" priority="102" stopIfTrue="1">
      <formula>#REF!="DTC Int. Staff"</formula>
    </cfRule>
  </conditionalFormatting>
  <conditionalFormatting sqref="G29">
    <cfRule type="expression" dxfId="194" priority="99" stopIfTrue="1">
      <formula>$F$5="Freelancer"</formula>
    </cfRule>
    <cfRule type="expression" dxfId="193" priority="100" stopIfTrue="1">
      <formula>$F$5="DTC Int. Staff"</formula>
    </cfRule>
  </conditionalFormatting>
  <conditionalFormatting sqref="G33">
    <cfRule type="expression" dxfId="192" priority="97" stopIfTrue="1">
      <formula>#REF!="Freelancer"</formula>
    </cfRule>
    <cfRule type="expression" dxfId="191" priority="98" stopIfTrue="1">
      <formula>#REF!="DTC Int. Staff"</formula>
    </cfRule>
  </conditionalFormatting>
  <conditionalFormatting sqref="G33">
    <cfRule type="expression" dxfId="190" priority="95" stopIfTrue="1">
      <formula>#REF!="Freelancer"</formula>
    </cfRule>
    <cfRule type="expression" dxfId="189" priority="96" stopIfTrue="1">
      <formula>#REF!="DTC Int. Staff"</formula>
    </cfRule>
  </conditionalFormatting>
  <conditionalFormatting sqref="G33">
    <cfRule type="expression" dxfId="188" priority="93" stopIfTrue="1">
      <formula>$F$5="Freelancer"</formula>
    </cfRule>
    <cfRule type="expression" dxfId="187" priority="94" stopIfTrue="1">
      <formula>$F$5="DTC Int. Staff"</formula>
    </cfRule>
  </conditionalFormatting>
  <conditionalFormatting sqref="G38">
    <cfRule type="expression" dxfId="186" priority="91" stopIfTrue="1">
      <formula>#REF!="Freelancer"</formula>
    </cfRule>
    <cfRule type="expression" dxfId="185" priority="92" stopIfTrue="1">
      <formula>#REF!="DTC Int. Staff"</formula>
    </cfRule>
  </conditionalFormatting>
  <conditionalFormatting sqref="G39">
    <cfRule type="expression" dxfId="184" priority="89" stopIfTrue="1">
      <formula>#REF!="Freelancer"</formula>
    </cfRule>
    <cfRule type="expression" dxfId="183" priority="90" stopIfTrue="1">
      <formula>#REF!="DTC Int. Staff"</formula>
    </cfRule>
  </conditionalFormatting>
  <conditionalFormatting sqref="G39">
    <cfRule type="expression" dxfId="182" priority="87" stopIfTrue="1">
      <formula>$F$5="Freelancer"</formula>
    </cfRule>
    <cfRule type="expression" dxfId="181" priority="88" stopIfTrue="1">
      <formula>$F$5="DTC Int. Staff"</formula>
    </cfRule>
  </conditionalFormatting>
  <conditionalFormatting sqref="G44">
    <cfRule type="expression" dxfId="180" priority="85" stopIfTrue="1">
      <formula>#REF!="Freelancer"</formula>
    </cfRule>
    <cfRule type="expression" dxfId="179" priority="86" stopIfTrue="1">
      <formula>#REF!="DTC Int. Staff"</formula>
    </cfRule>
  </conditionalFormatting>
  <conditionalFormatting sqref="G44">
    <cfRule type="expression" dxfId="178" priority="83" stopIfTrue="1">
      <formula>#REF!="Freelancer"</formula>
    </cfRule>
    <cfRule type="expression" dxfId="177" priority="84" stopIfTrue="1">
      <formula>#REF!="DTC Int. Staff"</formula>
    </cfRule>
  </conditionalFormatting>
  <conditionalFormatting sqref="G44">
    <cfRule type="expression" dxfId="176" priority="81" stopIfTrue="1">
      <formula>$F$5="Freelancer"</formula>
    </cfRule>
    <cfRule type="expression" dxfId="175" priority="82" stopIfTrue="1">
      <formula>$F$5="DTC Int. Staff"</formula>
    </cfRule>
  </conditionalFormatting>
  <conditionalFormatting sqref="G55">
    <cfRule type="expression" dxfId="174" priority="79" stopIfTrue="1">
      <formula>#REF!="Freelancer"</formula>
    </cfRule>
    <cfRule type="expression" dxfId="173" priority="80" stopIfTrue="1">
      <formula>#REF!="DTC Int. Staff"</formula>
    </cfRule>
  </conditionalFormatting>
  <conditionalFormatting sqref="G55">
    <cfRule type="expression" dxfId="172" priority="77" stopIfTrue="1">
      <formula>$F$5="Freelancer"</formula>
    </cfRule>
    <cfRule type="expression" dxfId="171" priority="78" stopIfTrue="1">
      <formula>$F$5="DTC Int. Staff"</formula>
    </cfRule>
  </conditionalFormatting>
  <conditionalFormatting sqref="G60">
    <cfRule type="expression" dxfId="170" priority="75" stopIfTrue="1">
      <formula>#REF!="Freelancer"</formula>
    </cfRule>
    <cfRule type="expression" dxfId="169" priority="76" stopIfTrue="1">
      <formula>#REF!="DTC Int. Staff"</formula>
    </cfRule>
  </conditionalFormatting>
  <conditionalFormatting sqref="G60">
    <cfRule type="expression" dxfId="168" priority="73" stopIfTrue="1">
      <formula>$F$5="Freelancer"</formula>
    </cfRule>
    <cfRule type="expression" dxfId="167" priority="74" stopIfTrue="1">
      <formula>$F$5="DTC Int. Staff"</formula>
    </cfRule>
  </conditionalFormatting>
  <conditionalFormatting sqref="G56">
    <cfRule type="expression" dxfId="166" priority="71" stopIfTrue="1">
      <formula>#REF!="Freelancer"</formula>
    </cfRule>
    <cfRule type="expression" dxfId="165" priority="72" stopIfTrue="1">
      <formula>#REF!="DTC Int. Staff"</formula>
    </cfRule>
  </conditionalFormatting>
  <conditionalFormatting sqref="G57">
    <cfRule type="expression" dxfId="164" priority="69" stopIfTrue="1">
      <formula>#REF!="Freelancer"</formula>
    </cfRule>
    <cfRule type="expression" dxfId="163" priority="70" stopIfTrue="1">
      <formula>#REF!="DTC Int. Staff"</formula>
    </cfRule>
  </conditionalFormatting>
  <conditionalFormatting sqref="G57">
    <cfRule type="expression" dxfId="162" priority="67" stopIfTrue="1">
      <formula>$F$5="Freelancer"</formula>
    </cfRule>
    <cfRule type="expression" dxfId="161" priority="68" stopIfTrue="1">
      <formula>$F$5="DTC Int. Staff"</formula>
    </cfRule>
  </conditionalFormatting>
  <conditionalFormatting sqref="G65">
    <cfRule type="expression" dxfId="160" priority="65" stopIfTrue="1">
      <formula>#REF!="Freelancer"</formula>
    </cfRule>
    <cfRule type="expression" dxfId="159" priority="66" stopIfTrue="1">
      <formula>#REF!="DTC Int. Staff"</formula>
    </cfRule>
  </conditionalFormatting>
  <conditionalFormatting sqref="G65">
    <cfRule type="expression" dxfId="158" priority="63" stopIfTrue="1">
      <formula>$F$5="Freelancer"</formula>
    </cfRule>
    <cfRule type="expression" dxfId="157" priority="64" stopIfTrue="1">
      <formula>$F$5="DTC Int. Staff"</formula>
    </cfRule>
  </conditionalFormatting>
  <conditionalFormatting sqref="G71">
    <cfRule type="expression" dxfId="156" priority="61" stopIfTrue="1">
      <formula>#REF!="Freelancer"</formula>
    </cfRule>
    <cfRule type="expression" dxfId="155" priority="62" stopIfTrue="1">
      <formula>#REF!="DTC Int. Staff"</formula>
    </cfRule>
  </conditionalFormatting>
  <conditionalFormatting sqref="G71">
    <cfRule type="expression" dxfId="154" priority="59" stopIfTrue="1">
      <formula>$F$5="Freelancer"</formula>
    </cfRule>
    <cfRule type="expression" dxfId="153" priority="60" stopIfTrue="1">
      <formula>$F$5="DTC Int. Staff"</formula>
    </cfRule>
  </conditionalFormatting>
  <conditionalFormatting sqref="G70">
    <cfRule type="expression" dxfId="152" priority="57" stopIfTrue="1">
      <formula>#REF!="Freelancer"</formula>
    </cfRule>
    <cfRule type="expression" dxfId="151" priority="58" stopIfTrue="1">
      <formula>#REF!="DTC Int. Staff"</formula>
    </cfRule>
  </conditionalFormatting>
  <conditionalFormatting sqref="G70">
    <cfRule type="expression" dxfId="150" priority="55" stopIfTrue="1">
      <formula>$F$5="Freelancer"</formula>
    </cfRule>
    <cfRule type="expression" dxfId="149" priority="56" stopIfTrue="1">
      <formula>$F$5="DTC Int. Staff"</formula>
    </cfRule>
  </conditionalFormatting>
  <conditionalFormatting sqref="G72">
    <cfRule type="expression" dxfId="148" priority="53" stopIfTrue="1">
      <formula>#REF!="Freelancer"</formula>
    </cfRule>
    <cfRule type="expression" dxfId="147" priority="54" stopIfTrue="1">
      <formula>#REF!="DTC Int. Staff"</formula>
    </cfRule>
  </conditionalFormatting>
  <conditionalFormatting sqref="G72">
    <cfRule type="expression" dxfId="146" priority="51" stopIfTrue="1">
      <formula>#REF!="Freelancer"</formula>
    </cfRule>
    <cfRule type="expression" dxfId="145" priority="52" stopIfTrue="1">
      <formula>#REF!="DTC Int. Staff"</formula>
    </cfRule>
  </conditionalFormatting>
  <conditionalFormatting sqref="G72">
    <cfRule type="expression" dxfId="144" priority="49" stopIfTrue="1">
      <formula>$F$5="Freelancer"</formula>
    </cfRule>
    <cfRule type="expression" dxfId="143" priority="50" stopIfTrue="1">
      <formula>$F$5="DTC Int. Staff"</formula>
    </cfRule>
  </conditionalFormatting>
  <conditionalFormatting sqref="G75">
    <cfRule type="expression" dxfId="142" priority="47" stopIfTrue="1">
      <formula>#REF!="Freelancer"</formula>
    </cfRule>
    <cfRule type="expression" dxfId="141" priority="48" stopIfTrue="1">
      <formula>#REF!="DTC Int. Staff"</formula>
    </cfRule>
  </conditionalFormatting>
  <conditionalFormatting sqref="G75">
    <cfRule type="expression" dxfId="140" priority="45" stopIfTrue="1">
      <formula>$F$5="Freelancer"</formula>
    </cfRule>
    <cfRule type="expression" dxfId="139" priority="46" stopIfTrue="1">
      <formula>$F$5="DTC Int. Staff"</formula>
    </cfRule>
  </conditionalFormatting>
  <conditionalFormatting sqref="G82">
    <cfRule type="expression" dxfId="49" priority="43" stopIfTrue="1">
      <formula>#REF!="Freelancer"</formula>
    </cfRule>
    <cfRule type="expression" dxfId="48" priority="44" stopIfTrue="1">
      <formula>#REF!="DTC Int. Staff"</formula>
    </cfRule>
  </conditionalFormatting>
  <conditionalFormatting sqref="G82">
    <cfRule type="expression" dxfId="47" priority="41" stopIfTrue="1">
      <formula>$F$5="Freelancer"</formula>
    </cfRule>
    <cfRule type="expression" dxfId="46" priority="42" stopIfTrue="1">
      <formula>$F$5="DTC Int. Staff"</formula>
    </cfRule>
  </conditionalFormatting>
  <conditionalFormatting sqref="G87">
    <cfRule type="expression" dxfId="45" priority="39" stopIfTrue="1">
      <formula>#REF!="Freelancer"</formula>
    </cfRule>
    <cfRule type="expression" dxfId="44" priority="40" stopIfTrue="1">
      <formula>#REF!="DTC Int. Staff"</formula>
    </cfRule>
  </conditionalFormatting>
  <conditionalFormatting sqref="G87">
    <cfRule type="expression" dxfId="43" priority="37" stopIfTrue="1">
      <formula>#REF!="Freelancer"</formula>
    </cfRule>
    <cfRule type="expression" dxfId="42" priority="38" stopIfTrue="1">
      <formula>#REF!="DTC Int. Staff"</formula>
    </cfRule>
  </conditionalFormatting>
  <conditionalFormatting sqref="G87">
    <cfRule type="expression" dxfId="41" priority="35" stopIfTrue="1">
      <formula>$F$5="Freelancer"</formula>
    </cfRule>
    <cfRule type="expression" dxfId="40" priority="36" stopIfTrue="1">
      <formula>$F$5="DTC Int. Staff"</formula>
    </cfRule>
  </conditionalFormatting>
  <conditionalFormatting sqref="G92">
    <cfRule type="expression" dxfId="39" priority="33" stopIfTrue="1">
      <formula>#REF!="Freelancer"</formula>
    </cfRule>
    <cfRule type="expression" dxfId="38" priority="34" stopIfTrue="1">
      <formula>#REF!="DTC Int. Staff"</formula>
    </cfRule>
  </conditionalFormatting>
  <conditionalFormatting sqref="G92">
    <cfRule type="expression" dxfId="37" priority="31" stopIfTrue="1">
      <formula>$F$5="Freelancer"</formula>
    </cfRule>
    <cfRule type="expression" dxfId="36" priority="32" stopIfTrue="1">
      <formula>$F$5="DTC Int. Staff"</formula>
    </cfRule>
  </conditionalFormatting>
  <conditionalFormatting sqref="G98">
    <cfRule type="expression" dxfId="35" priority="29" stopIfTrue="1">
      <formula>#REF!="Freelancer"</formula>
    </cfRule>
    <cfRule type="expression" dxfId="34" priority="30" stopIfTrue="1">
      <formula>#REF!="DTC Int. Staff"</formula>
    </cfRule>
  </conditionalFormatting>
  <conditionalFormatting sqref="G98">
    <cfRule type="expression" dxfId="33" priority="27" stopIfTrue="1">
      <formula>#REF!="Freelancer"</formula>
    </cfRule>
    <cfRule type="expression" dxfId="32" priority="28" stopIfTrue="1">
      <formula>#REF!="DTC Int. Staff"</formula>
    </cfRule>
  </conditionalFormatting>
  <conditionalFormatting sqref="G98">
    <cfRule type="expression" dxfId="31" priority="25" stopIfTrue="1">
      <formula>$F$5="Freelancer"</formula>
    </cfRule>
    <cfRule type="expression" dxfId="30" priority="26" stopIfTrue="1">
      <formula>$F$5="DTC Int. Staff"</formula>
    </cfRule>
  </conditionalFormatting>
  <conditionalFormatting sqref="G110">
    <cfRule type="expression" dxfId="13" priority="7" stopIfTrue="1">
      <formula>#REF!="Freelancer"</formula>
    </cfRule>
    <cfRule type="expression" dxfId="12" priority="8" stopIfTrue="1">
      <formula>#REF!="DTC Int. Staff"</formula>
    </cfRule>
  </conditionalFormatting>
  <conditionalFormatting sqref="G120">
    <cfRule type="expression" dxfId="11" priority="5" stopIfTrue="1">
      <formula>#REF!="Freelancer"</formula>
    </cfRule>
    <cfRule type="expression" dxfId="10" priority="6" stopIfTrue="1">
      <formula>#REF!="DTC Int. Staff"</formula>
    </cfRule>
  </conditionalFormatting>
  <conditionalFormatting sqref="G103 J103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103 J103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abSelected="1" topLeftCell="D28" zoomScale="90" zoomScaleNormal="90" workbookViewId="0">
      <selection activeCell="H42" sqref="H42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3" t="s">
        <v>8</v>
      </c>
      <c r="E4" s="294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41</v>
      </c>
      <c r="J8" s="123">
        <f>I8/8</f>
        <v>5.125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 t="s">
        <v>156</v>
      </c>
      <c r="G11" s="135">
        <v>9003</v>
      </c>
      <c r="H11" s="151" t="s">
        <v>159</v>
      </c>
      <c r="I11" s="135" t="s">
        <v>83</v>
      </c>
      <c r="J11" s="137">
        <v>8</v>
      </c>
      <c r="K11" s="211" t="s">
        <v>60</v>
      </c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 t="s">
        <v>156</v>
      </c>
      <c r="G18" s="135">
        <v>9003</v>
      </c>
      <c r="H18" s="151" t="s">
        <v>159</v>
      </c>
      <c r="I18" s="135" t="s">
        <v>83</v>
      </c>
      <c r="J18" s="137">
        <v>8</v>
      </c>
      <c r="K18" s="211" t="s">
        <v>60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 t="s">
        <v>156</v>
      </c>
      <c r="G23" s="144">
        <v>9003</v>
      </c>
      <c r="H23" s="145" t="s">
        <v>159</v>
      </c>
      <c r="I23" s="144" t="s">
        <v>86</v>
      </c>
      <c r="J23" s="146">
        <v>8</v>
      </c>
      <c r="K23" s="147" t="s">
        <v>60</v>
      </c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 t="s">
        <v>156</v>
      </c>
      <c r="G28" s="135">
        <v>9003</v>
      </c>
      <c r="H28" s="151" t="s">
        <v>159</v>
      </c>
      <c r="I28" s="135" t="s">
        <v>83</v>
      </c>
      <c r="J28" s="137">
        <v>9</v>
      </c>
      <c r="K28" s="211" t="s">
        <v>60</v>
      </c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36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156</v>
      </c>
      <c r="G33" s="144">
        <v>9003</v>
      </c>
      <c r="H33" s="145" t="s">
        <v>160</v>
      </c>
      <c r="I33" s="144" t="s">
        <v>86</v>
      </c>
      <c r="J33" s="146">
        <v>5</v>
      </c>
      <c r="K33" s="147" t="s">
        <v>60</v>
      </c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 t="s">
        <v>123</v>
      </c>
      <c r="G34" s="144">
        <v>9002</v>
      </c>
      <c r="H34" s="145" t="s">
        <v>161</v>
      </c>
      <c r="I34" s="144" t="s">
        <v>86</v>
      </c>
      <c r="J34" s="146">
        <v>3</v>
      </c>
      <c r="K34" s="147" t="s">
        <v>60</v>
      </c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38" priority="31" stopIfTrue="1">
      <formula>IF($A11=1,B11,)</formula>
    </cfRule>
    <cfRule type="expression" dxfId="137" priority="32" stopIfTrue="1">
      <formula>IF($A11="",B11,)</formula>
    </cfRule>
  </conditionalFormatting>
  <conditionalFormatting sqref="E11:E15">
    <cfRule type="expression" dxfId="136" priority="33" stopIfTrue="1">
      <formula>IF($A11="",B11,"")</formula>
    </cfRule>
  </conditionalFormatting>
  <conditionalFormatting sqref="E16:E124">
    <cfRule type="expression" dxfId="135" priority="34" stopIfTrue="1">
      <formula>IF($A16&lt;&gt;1,B16,"")</formula>
    </cfRule>
  </conditionalFormatting>
  <conditionalFormatting sqref="D11:D124">
    <cfRule type="expression" dxfId="134" priority="35" stopIfTrue="1">
      <formula>IF($A11="",B11,)</formula>
    </cfRule>
  </conditionalFormatting>
  <conditionalFormatting sqref="G11:G16 G82:G119 G20:G27 G30:G32 G34:G76">
    <cfRule type="expression" dxfId="133" priority="36" stopIfTrue="1">
      <formula>#REF!="Freelancer"</formula>
    </cfRule>
    <cfRule type="expression" dxfId="132" priority="37" stopIfTrue="1">
      <formula>#REF!="DTC Int. Staff"</formula>
    </cfRule>
  </conditionalFormatting>
  <conditionalFormatting sqref="G115:G119 G87:G104 G20:G22 G34:G49 G60:G76">
    <cfRule type="expression" dxfId="131" priority="29" stopIfTrue="1">
      <formula>$F$5="Freelancer"</formula>
    </cfRule>
    <cfRule type="expression" dxfId="130" priority="30" stopIfTrue="1">
      <formula>$F$5="DTC Int. Staff"</formula>
    </cfRule>
  </conditionalFormatting>
  <conditionalFormatting sqref="G16">
    <cfRule type="expression" dxfId="129" priority="27" stopIfTrue="1">
      <formula>#REF!="Freelancer"</formula>
    </cfRule>
    <cfRule type="expression" dxfId="128" priority="28" stopIfTrue="1">
      <formula>#REF!="DTC Int. Staff"</formula>
    </cfRule>
  </conditionalFormatting>
  <conditionalFormatting sqref="G16">
    <cfRule type="expression" dxfId="127" priority="25" stopIfTrue="1">
      <formula>$F$5="Freelancer"</formula>
    </cfRule>
    <cfRule type="expression" dxfId="126" priority="26" stopIfTrue="1">
      <formula>$F$5="DTC Int. Staff"</formula>
    </cfRule>
  </conditionalFormatting>
  <conditionalFormatting sqref="G17">
    <cfRule type="expression" dxfId="125" priority="23" stopIfTrue="1">
      <formula>#REF!="Freelancer"</formula>
    </cfRule>
    <cfRule type="expression" dxfId="124" priority="24" stopIfTrue="1">
      <formula>#REF!="DTC Int. Staff"</formula>
    </cfRule>
  </conditionalFormatting>
  <conditionalFormatting sqref="G17">
    <cfRule type="expression" dxfId="123" priority="21" stopIfTrue="1">
      <formula>$F$5="Freelancer"</formula>
    </cfRule>
    <cfRule type="expression" dxfId="122" priority="22" stopIfTrue="1">
      <formula>$F$5="DTC Int. Staff"</formula>
    </cfRule>
  </conditionalFormatting>
  <conditionalFormatting sqref="C126">
    <cfRule type="expression" dxfId="121" priority="18" stopIfTrue="1">
      <formula>IF($A126=1,B126,)</formula>
    </cfRule>
    <cfRule type="expression" dxfId="120" priority="19" stopIfTrue="1">
      <formula>IF($A126="",B126,)</formula>
    </cfRule>
  </conditionalFormatting>
  <conditionalFormatting sqref="D126">
    <cfRule type="expression" dxfId="119" priority="20" stopIfTrue="1">
      <formula>IF($A126="",B126,)</formula>
    </cfRule>
  </conditionalFormatting>
  <conditionalFormatting sqref="C125">
    <cfRule type="expression" dxfId="118" priority="15" stopIfTrue="1">
      <formula>IF($A125=1,B125,)</formula>
    </cfRule>
    <cfRule type="expression" dxfId="117" priority="16" stopIfTrue="1">
      <formula>IF($A125="",B125,)</formula>
    </cfRule>
  </conditionalFormatting>
  <conditionalFormatting sqref="D125">
    <cfRule type="expression" dxfId="116" priority="17" stopIfTrue="1">
      <formula>IF($A125="",B125,)</formula>
    </cfRule>
  </conditionalFormatting>
  <conditionalFormatting sqref="E125">
    <cfRule type="expression" dxfId="115" priority="14" stopIfTrue="1">
      <formula>IF($A125&lt;&gt;1,B125,"")</formula>
    </cfRule>
  </conditionalFormatting>
  <conditionalFormatting sqref="E126">
    <cfRule type="expression" dxfId="114" priority="13" stopIfTrue="1">
      <formula>IF($A126&lt;&gt;1,B126,"")</formula>
    </cfRule>
  </conditionalFormatting>
  <conditionalFormatting sqref="G55:G59">
    <cfRule type="expression" dxfId="113" priority="11" stopIfTrue="1">
      <formula>$F$5="Freelancer"</formula>
    </cfRule>
    <cfRule type="expression" dxfId="112" priority="12" stopIfTrue="1">
      <formula>$F$5="DTC Int. Staff"</formula>
    </cfRule>
  </conditionalFormatting>
  <conditionalFormatting sqref="G77:G81">
    <cfRule type="expression" dxfId="111" priority="9" stopIfTrue="1">
      <formula>#REF!="Freelancer"</formula>
    </cfRule>
    <cfRule type="expression" dxfId="110" priority="10" stopIfTrue="1">
      <formula>#REF!="DTC Int. Staff"</formula>
    </cfRule>
  </conditionalFormatting>
  <conditionalFormatting sqref="G77:G81">
    <cfRule type="expression" dxfId="109" priority="7" stopIfTrue="1">
      <formula>$F$5="Freelancer"</formula>
    </cfRule>
    <cfRule type="expression" dxfId="108" priority="8" stopIfTrue="1">
      <formula>$F$5="DTC Int. Staff"</formula>
    </cfRule>
  </conditionalFormatting>
  <conditionalFormatting sqref="G18:G1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8: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3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3" t="s">
        <v>8</v>
      </c>
      <c r="E4" s="294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7" priority="25" stopIfTrue="1">
      <formula>IF($A11=1,B11,)</formula>
    </cfRule>
    <cfRule type="expression" dxfId="106" priority="26" stopIfTrue="1">
      <formula>IF($A11="",B11,)</formula>
    </cfRule>
  </conditionalFormatting>
  <conditionalFormatting sqref="E11:E15">
    <cfRule type="expression" dxfId="105" priority="27" stopIfTrue="1">
      <formula>IF($A11="",B11,"")</formula>
    </cfRule>
  </conditionalFormatting>
  <conditionalFormatting sqref="E26:E124">
    <cfRule type="expression" dxfId="104" priority="28" stopIfTrue="1">
      <formula>IF($A26&lt;&gt;1,B26,"")</formula>
    </cfRule>
  </conditionalFormatting>
  <conditionalFormatting sqref="D11:D15 D26:D124">
    <cfRule type="expression" dxfId="103" priority="29" stopIfTrue="1">
      <formula>IF($A11="",B11,)</formula>
    </cfRule>
  </conditionalFormatting>
  <conditionalFormatting sqref="G11:G20 G26:G84 G90:G119">
    <cfRule type="expression" dxfId="102" priority="30" stopIfTrue="1">
      <formula>#REF!="Freelancer"</formula>
    </cfRule>
    <cfRule type="expression" dxfId="101" priority="31" stopIfTrue="1">
      <formula>#REF!="DTC Int. Staff"</formula>
    </cfRule>
  </conditionalFormatting>
  <conditionalFormatting sqref="G119 G26:G30 G37:G57 G64:G84 G91:G112">
    <cfRule type="expression" dxfId="100" priority="23" stopIfTrue="1">
      <formula>$F$5="Freelancer"</formula>
    </cfRule>
    <cfRule type="expression" dxfId="99" priority="24" stopIfTrue="1">
      <formula>$F$5="DTC Int. Staff"</formula>
    </cfRule>
  </conditionalFormatting>
  <conditionalFormatting sqref="G16:G20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16:G20">
    <cfRule type="expression" dxfId="96" priority="19" stopIfTrue="1">
      <formula>$F$5="Freelancer"</formula>
    </cfRule>
    <cfRule type="expression" dxfId="95" priority="20" stopIfTrue="1">
      <formula>$F$5="DTC Int. Staff"</formula>
    </cfRule>
  </conditionalFormatting>
  <conditionalFormatting sqref="G21:G25">
    <cfRule type="expression" dxfId="94" priority="17" stopIfTrue="1">
      <formula>#REF!="Freelancer"</formula>
    </cfRule>
    <cfRule type="expression" dxfId="93" priority="18" stopIfTrue="1">
      <formula>#REF!="DTC Int. Staff"</formula>
    </cfRule>
  </conditionalFormatting>
  <conditionalFormatting sqref="G21:G25">
    <cfRule type="expression" dxfId="92" priority="15" stopIfTrue="1">
      <formula>$F$5="Freelancer"</formula>
    </cfRule>
    <cfRule type="expression" dxfId="91" priority="16" stopIfTrue="1">
      <formula>$F$5="DTC Int. Staff"</formula>
    </cfRule>
  </conditionalFormatting>
  <conditionalFormatting sqref="C125:C129">
    <cfRule type="expression" dxfId="90" priority="12" stopIfTrue="1">
      <formula>IF($A125=1,B125,)</formula>
    </cfRule>
    <cfRule type="expression" dxfId="89" priority="13" stopIfTrue="1">
      <formula>IF($A125="",B125,)</formula>
    </cfRule>
  </conditionalFormatting>
  <conditionalFormatting sqref="D125:D129">
    <cfRule type="expression" dxfId="88" priority="14" stopIfTrue="1">
      <formula>IF($A125="",B125,)</formula>
    </cfRule>
  </conditionalFormatting>
  <conditionalFormatting sqref="E125:E129">
    <cfRule type="expression" dxfId="87" priority="11" stopIfTrue="1">
      <formula>IF($A125&lt;&gt;1,B125,"")</formula>
    </cfRule>
  </conditionalFormatting>
  <conditionalFormatting sqref="G63">
    <cfRule type="expression" dxfId="86" priority="9" stopIfTrue="1">
      <formula>$F$5="Freelancer"</formula>
    </cfRule>
    <cfRule type="expression" dxfId="85" priority="10" stopIfTrue="1">
      <formula>$F$5="DTC Int. Staff"</formula>
    </cfRule>
  </conditionalFormatting>
  <conditionalFormatting sqref="G85:G89">
    <cfRule type="expression" dxfId="84" priority="7" stopIfTrue="1">
      <formula>#REF!="Freelancer"</formula>
    </cfRule>
    <cfRule type="expression" dxfId="83" priority="8" stopIfTrue="1">
      <formula>#REF!="DTC Int. Staff"</formula>
    </cfRule>
  </conditionalFormatting>
  <conditionalFormatting sqref="G85:G89">
    <cfRule type="expression" dxfId="82" priority="5" stopIfTrue="1">
      <formula>$F$5="Freelancer"</formula>
    </cfRule>
    <cfRule type="expression" dxfId="81" priority="6" stopIfTrue="1">
      <formula>$F$5="DTC Int. Staff"</formula>
    </cfRule>
  </conditionalFormatting>
  <conditionalFormatting sqref="E17:E20">
    <cfRule type="expression" dxfId="80" priority="3" stopIfTrue="1">
      <formula>IF($A17="",B17,"")</formula>
    </cfRule>
  </conditionalFormatting>
  <conditionalFormatting sqref="D17:D20">
    <cfRule type="expression" dxfId="79" priority="4" stopIfTrue="1">
      <formula>IF($A17="",B17,)</formula>
    </cfRule>
  </conditionalFormatting>
  <conditionalFormatting sqref="E22:E25">
    <cfRule type="expression" dxfId="78" priority="1" stopIfTrue="1">
      <formula>IF($A22="",B22,"")</formula>
    </cfRule>
  </conditionalFormatting>
  <conditionalFormatting sqref="D22:D25">
    <cfRule type="expression" dxfId="7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" zoomScale="90" zoomScaleNormal="90" workbookViewId="0">
      <selection activeCell="H14" sqref="H14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3" t="s">
        <v>8</v>
      </c>
      <c r="E4" s="294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76" priority="21" stopIfTrue="1">
      <formula>IF($A11=1,B11,)</formula>
    </cfRule>
    <cfRule type="expression" dxfId="75" priority="22" stopIfTrue="1">
      <formula>IF($A11="",B11,)</formula>
    </cfRule>
  </conditionalFormatting>
  <conditionalFormatting sqref="E11:E15">
    <cfRule type="expression" dxfId="74" priority="23" stopIfTrue="1">
      <formula>IF($A11="",B11,"")</formula>
    </cfRule>
  </conditionalFormatting>
  <conditionalFormatting sqref="E16:E124">
    <cfRule type="expression" dxfId="73" priority="24" stopIfTrue="1">
      <formula>IF($A16&lt;&gt;1,B16,"")</formula>
    </cfRule>
  </conditionalFormatting>
  <conditionalFormatting sqref="D11:D124">
    <cfRule type="expression" dxfId="72" priority="25" stopIfTrue="1">
      <formula>IF($A11="",B11,)</formula>
    </cfRule>
  </conditionalFormatting>
  <conditionalFormatting sqref="G11:G20 G26:G80 G82:G119">
    <cfRule type="expression" dxfId="71" priority="26" stopIfTrue="1">
      <formula>#REF!="Freelancer"</formula>
    </cfRule>
    <cfRule type="expression" dxfId="70" priority="27" stopIfTrue="1">
      <formula>#REF!="DTC Int. Staff"</formula>
    </cfRule>
  </conditionalFormatting>
  <conditionalFormatting sqref="G115:G119 G87:G108 G26 G33:G53 G60:G80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16:G20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16:G20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G21:G25">
    <cfRule type="expression" dxfId="63" priority="13" stopIfTrue="1">
      <formula>#REF!="Freelancer"</formula>
    </cfRule>
    <cfRule type="expression" dxfId="62" priority="14" stopIfTrue="1">
      <formula>#REF!="DTC Int. Staff"</formula>
    </cfRule>
  </conditionalFormatting>
  <conditionalFormatting sqref="G21:G25">
    <cfRule type="expression" dxfId="61" priority="11" stopIfTrue="1">
      <formula>$F$5="Freelancer"</formula>
    </cfRule>
    <cfRule type="expression" dxfId="60" priority="12" stopIfTrue="1">
      <formula>$F$5="DTC Int. Staff"</formula>
    </cfRule>
  </conditionalFormatting>
  <conditionalFormatting sqref="C125:C134">
    <cfRule type="expression" dxfId="59" priority="8" stopIfTrue="1">
      <formula>IF($A125=1,B125,)</formula>
    </cfRule>
    <cfRule type="expression" dxfId="58" priority="9" stopIfTrue="1">
      <formula>IF($A125="",B125,)</formula>
    </cfRule>
  </conditionalFormatting>
  <conditionalFormatting sqref="D125:D134">
    <cfRule type="expression" dxfId="57" priority="10" stopIfTrue="1">
      <formula>IF($A125="",B125,)</formula>
    </cfRule>
  </conditionalFormatting>
  <conditionalFormatting sqref="E125:E134">
    <cfRule type="expression" dxfId="56" priority="7" stopIfTrue="1">
      <formula>IF($A125&lt;&gt;1,B125,"")</formula>
    </cfRule>
  </conditionalFormatting>
  <conditionalFormatting sqref="G55:G59">
    <cfRule type="expression" dxfId="55" priority="5" stopIfTrue="1">
      <formula>$F$5="Freelancer"</formula>
    </cfRule>
    <cfRule type="expression" dxfId="54" priority="6" stopIfTrue="1">
      <formula>$F$5="DTC Int. Staff"</formula>
    </cfRule>
  </conditionalFormatting>
  <conditionalFormatting sqref="G81">
    <cfRule type="expression" dxfId="53" priority="3" stopIfTrue="1">
      <formula>#REF!="Freelancer"</formula>
    </cfRule>
    <cfRule type="expression" dxfId="52" priority="4" stopIfTrue="1">
      <formula>#REF!="DTC Int. Staff"</formula>
    </cfRule>
  </conditionalFormatting>
  <conditionalFormatting sqref="G81">
    <cfRule type="expression" dxfId="51" priority="1" stopIfTrue="1">
      <formula>$F$5="Freelancer"</formula>
    </cfRule>
    <cfRule type="expression" dxfId="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F11" sqref="F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285" t="s">
        <v>8</v>
      </c>
      <c r="E4" s="286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569" priority="29" stopIfTrue="1">
      <formula>IF($A11=1,B11,)</formula>
    </cfRule>
    <cfRule type="expression" dxfId="568" priority="30" stopIfTrue="1">
      <formula>IF($A11="",B11,)</formula>
    </cfRule>
  </conditionalFormatting>
  <conditionalFormatting sqref="E11:E15">
    <cfRule type="expression" dxfId="567" priority="31" stopIfTrue="1">
      <formula>IF($A11="",B11,"")</formula>
    </cfRule>
  </conditionalFormatting>
  <conditionalFormatting sqref="E16:E124">
    <cfRule type="expression" dxfId="566" priority="32" stopIfTrue="1">
      <formula>IF($A16&lt;&gt;1,B16,"")</formula>
    </cfRule>
  </conditionalFormatting>
  <conditionalFormatting sqref="D11:D124">
    <cfRule type="expression" dxfId="565" priority="33" stopIfTrue="1">
      <formula>IF($A11="",B11,)</formula>
    </cfRule>
  </conditionalFormatting>
  <conditionalFormatting sqref="G11:G16 G82:G119 G18:G76">
    <cfRule type="expression" dxfId="564" priority="34" stopIfTrue="1">
      <formula>#REF!="Freelancer"</formula>
    </cfRule>
    <cfRule type="expression" dxfId="563" priority="35" stopIfTrue="1">
      <formula>#REF!="DTC Int. Staff"</formula>
    </cfRule>
  </conditionalFormatting>
  <conditionalFormatting sqref="G115:G119 G87:G104 G18:G22 G33:G49 G60:G76">
    <cfRule type="expression" dxfId="562" priority="27" stopIfTrue="1">
      <formula>$F$5="Freelancer"</formula>
    </cfRule>
    <cfRule type="expression" dxfId="561" priority="28" stopIfTrue="1">
      <formula>$F$5="DTC Int. Staff"</formula>
    </cfRule>
  </conditionalFormatting>
  <conditionalFormatting sqref="G16">
    <cfRule type="expression" dxfId="560" priority="25" stopIfTrue="1">
      <formula>#REF!="Freelancer"</formula>
    </cfRule>
    <cfRule type="expression" dxfId="559" priority="26" stopIfTrue="1">
      <formula>#REF!="DTC Int. Staff"</formula>
    </cfRule>
  </conditionalFormatting>
  <conditionalFormatting sqref="G16">
    <cfRule type="expression" dxfId="558" priority="23" stopIfTrue="1">
      <formula>$F$5="Freelancer"</formula>
    </cfRule>
    <cfRule type="expression" dxfId="557" priority="24" stopIfTrue="1">
      <formula>$F$5="DTC Int. Staff"</formula>
    </cfRule>
  </conditionalFormatting>
  <conditionalFormatting sqref="G17">
    <cfRule type="expression" dxfId="556" priority="21" stopIfTrue="1">
      <formula>#REF!="Freelancer"</formula>
    </cfRule>
    <cfRule type="expression" dxfId="555" priority="22" stopIfTrue="1">
      <formula>#REF!="DTC Int. Staff"</formula>
    </cfRule>
  </conditionalFormatting>
  <conditionalFormatting sqref="G17">
    <cfRule type="expression" dxfId="554" priority="19" stopIfTrue="1">
      <formula>$F$5="Freelancer"</formula>
    </cfRule>
    <cfRule type="expression" dxfId="553" priority="20" stopIfTrue="1">
      <formula>$F$5="DTC Int. Staff"</formula>
    </cfRule>
  </conditionalFormatting>
  <conditionalFormatting sqref="C126">
    <cfRule type="expression" dxfId="552" priority="16" stopIfTrue="1">
      <formula>IF($A126=1,B126,)</formula>
    </cfRule>
    <cfRule type="expression" dxfId="551" priority="17" stopIfTrue="1">
      <formula>IF($A126="",B126,)</formula>
    </cfRule>
  </conditionalFormatting>
  <conditionalFormatting sqref="D126">
    <cfRule type="expression" dxfId="550" priority="18" stopIfTrue="1">
      <formula>IF($A126="",B126,)</formula>
    </cfRule>
  </conditionalFormatting>
  <conditionalFormatting sqref="C125">
    <cfRule type="expression" dxfId="549" priority="13" stopIfTrue="1">
      <formula>IF($A125=1,B125,)</formula>
    </cfRule>
    <cfRule type="expression" dxfId="548" priority="14" stopIfTrue="1">
      <formula>IF($A125="",B125,)</formula>
    </cfRule>
  </conditionalFormatting>
  <conditionalFormatting sqref="D125">
    <cfRule type="expression" dxfId="547" priority="15" stopIfTrue="1">
      <formula>IF($A125="",B125,)</formula>
    </cfRule>
  </conditionalFormatting>
  <conditionalFormatting sqref="E125">
    <cfRule type="expression" dxfId="546" priority="12" stopIfTrue="1">
      <formula>IF($A125&lt;&gt;1,B125,"")</formula>
    </cfRule>
  </conditionalFormatting>
  <conditionalFormatting sqref="E126">
    <cfRule type="expression" dxfId="545" priority="11" stopIfTrue="1">
      <formula>IF($A126&lt;&gt;1,B126,"")</formula>
    </cfRule>
  </conditionalFormatting>
  <conditionalFormatting sqref="G55:G59">
    <cfRule type="expression" dxfId="544" priority="9" stopIfTrue="1">
      <formula>$F$5="Freelancer"</formula>
    </cfRule>
    <cfRule type="expression" dxfId="543" priority="10" stopIfTrue="1">
      <formula>$F$5="DTC Int. Staff"</formula>
    </cfRule>
  </conditionalFormatting>
  <conditionalFormatting sqref="G77:G81">
    <cfRule type="expression" dxfId="542" priority="7" stopIfTrue="1">
      <formula>#REF!="Freelancer"</formula>
    </cfRule>
    <cfRule type="expression" dxfId="541" priority="8" stopIfTrue="1">
      <formula>#REF!="DTC Int. Staff"</formula>
    </cfRule>
  </conditionalFormatting>
  <conditionalFormatting sqref="G77:G81">
    <cfRule type="expression" dxfId="540" priority="5" stopIfTrue="1">
      <formula>$F$5="Freelancer"</formula>
    </cfRule>
    <cfRule type="expression" dxfId="53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5" t="s">
        <v>8</v>
      </c>
      <c r="E4" s="28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538" priority="43" stopIfTrue="1">
      <formula>IF($A11=1,B11,)</formula>
    </cfRule>
    <cfRule type="expression" dxfId="537" priority="44" stopIfTrue="1">
      <formula>IF($A11="",B11,)</formula>
    </cfRule>
  </conditionalFormatting>
  <conditionalFormatting sqref="E11:E15">
    <cfRule type="expression" dxfId="536" priority="45" stopIfTrue="1">
      <formula>IF($A11="",B11,"")</formula>
    </cfRule>
  </conditionalFormatting>
  <conditionalFormatting sqref="E26:E43 E48 E53:E70 E75 E102 E107:E118 E80:E97">
    <cfRule type="expression" dxfId="535" priority="46" stopIfTrue="1">
      <formula>IF($A26&lt;&gt;1,B26,"")</formula>
    </cfRule>
  </conditionalFormatting>
  <conditionalFormatting sqref="D11:D15 D26:D43 D48 D53:D70 D75 D102 D107:D118 D80:D97">
    <cfRule type="expression" dxfId="534" priority="47" stopIfTrue="1">
      <formula>IF($A11="",B11,)</formula>
    </cfRule>
  </conditionalFormatting>
  <conditionalFormatting sqref="G11:G20 G26:G84 G90:G118">
    <cfRule type="expression" dxfId="533" priority="48" stopIfTrue="1">
      <formula>#REF!="Freelancer"</formula>
    </cfRule>
    <cfRule type="expression" dxfId="532" priority="49" stopIfTrue="1">
      <formula>#REF!="DTC Int. Staff"</formula>
    </cfRule>
  </conditionalFormatting>
  <conditionalFormatting sqref="G118 G26:G30 G37:G57 G64:G84 G91:G111">
    <cfRule type="expression" dxfId="531" priority="41" stopIfTrue="1">
      <formula>$F$5="Freelancer"</formula>
    </cfRule>
    <cfRule type="expression" dxfId="530" priority="42" stopIfTrue="1">
      <formula>$F$5="DTC Int. Staff"</formula>
    </cfRule>
  </conditionalFormatting>
  <conditionalFormatting sqref="G16:G20">
    <cfRule type="expression" dxfId="529" priority="39" stopIfTrue="1">
      <formula>#REF!="Freelancer"</formula>
    </cfRule>
    <cfRule type="expression" dxfId="528" priority="40" stopIfTrue="1">
      <formula>#REF!="DTC Int. Staff"</formula>
    </cfRule>
  </conditionalFormatting>
  <conditionalFormatting sqref="G16:G20">
    <cfRule type="expression" dxfId="527" priority="37" stopIfTrue="1">
      <formula>$F$5="Freelancer"</formula>
    </cfRule>
    <cfRule type="expression" dxfId="526" priority="38" stopIfTrue="1">
      <formula>$F$5="DTC Int. Staff"</formula>
    </cfRule>
  </conditionalFormatting>
  <conditionalFormatting sqref="G21:G25">
    <cfRule type="expression" dxfId="525" priority="35" stopIfTrue="1">
      <formula>#REF!="Freelancer"</formula>
    </cfRule>
    <cfRule type="expression" dxfId="524" priority="36" stopIfTrue="1">
      <formula>#REF!="DTC Int. Staff"</formula>
    </cfRule>
  </conditionalFormatting>
  <conditionalFormatting sqref="G21:G25">
    <cfRule type="expression" dxfId="523" priority="33" stopIfTrue="1">
      <formula>$F$5="Freelancer"</formula>
    </cfRule>
    <cfRule type="expression" dxfId="522" priority="34" stopIfTrue="1">
      <formula>$F$5="DTC Int. Staff"</formula>
    </cfRule>
  </conditionalFormatting>
  <conditionalFormatting sqref="G63">
    <cfRule type="expression" dxfId="521" priority="23" stopIfTrue="1">
      <formula>$F$5="Freelancer"</formula>
    </cfRule>
    <cfRule type="expression" dxfId="520" priority="24" stopIfTrue="1">
      <formula>$F$5="DTC Int. Staff"</formula>
    </cfRule>
  </conditionalFormatting>
  <conditionalFormatting sqref="G85:G89">
    <cfRule type="expression" dxfId="519" priority="21" stopIfTrue="1">
      <formula>#REF!="Freelancer"</formula>
    </cfRule>
    <cfRule type="expression" dxfId="518" priority="22" stopIfTrue="1">
      <formula>#REF!="DTC Int. Staff"</formula>
    </cfRule>
  </conditionalFormatting>
  <conditionalFormatting sqref="G85:G89">
    <cfRule type="expression" dxfId="517" priority="19" stopIfTrue="1">
      <formula>$F$5="Freelancer"</formula>
    </cfRule>
    <cfRule type="expression" dxfId="516" priority="20" stopIfTrue="1">
      <formula>$F$5="DTC Int. Staff"</formula>
    </cfRule>
  </conditionalFormatting>
  <conditionalFormatting sqref="E17:E20">
    <cfRule type="expression" dxfId="515" priority="17" stopIfTrue="1">
      <formula>IF($A17="",B17,"")</formula>
    </cfRule>
  </conditionalFormatting>
  <conditionalFormatting sqref="D17:D20">
    <cfRule type="expression" dxfId="514" priority="18" stopIfTrue="1">
      <formula>IF($A17="",B17,)</formula>
    </cfRule>
  </conditionalFormatting>
  <conditionalFormatting sqref="E22:E25">
    <cfRule type="expression" dxfId="513" priority="15" stopIfTrue="1">
      <formula>IF($A22="",B22,"")</formula>
    </cfRule>
  </conditionalFormatting>
  <conditionalFormatting sqref="D22:D25">
    <cfRule type="expression" dxfId="512" priority="16" stopIfTrue="1">
      <formula>IF($A22="",B22,)</formula>
    </cfRule>
  </conditionalFormatting>
  <conditionalFormatting sqref="E44:E47">
    <cfRule type="expression" dxfId="511" priority="13" stopIfTrue="1">
      <formula>IF($A44="",B44,"")</formula>
    </cfRule>
  </conditionalFormatting>
  <conditionalFormatting sqref="D44:D47">
    <cfRule type="expression" dxfId="510" priority="14" stopIfTrue="1">
      <formula>IF($A44="",B44,)</formula>
    </cfRule>
  </conditionalFormatting>
  <conditionalFormatting sqref="E49:E52">
    <cfRule type="expression" dxfId="509" priority="11" stopIfTrue="1">
      <formula>IF($A49="",B49,"")</formula>
    </cfRule>
  </conditionalFormatting>
  <conditionalFormatting sqref="D49:D52">
    <cfRule type="expression" dxfId="508" priority="12" stopIfTrue="1">
      <formula>IF($A49="",B49,)</formula>
    </cfRule>
  </conditionalFormatting>
  <conditionalFormatting sqref="E71:E74">
    <cfRule type="expression" dxfId="507" priority="9" stopIfTrue="1">
      <formula>IF($A71="",B71,"")</formula>
    </cfRule>
  </conditionalFormatting>
  <conditionalFormatting sqref="D71:D74">
    <cfRule type="expression" dxfId="506" priority="10" stopIfTrue="1">
      <formula>IF($A71="",B71,)</formula>
    </cfRule>
  </conditionalFormatting>
  <conditionalFormatting sqref="E76:E79">
    <cfRule type="expression" dxfId="505" priority="7" stopIfTrue="1">
      <formula>IF($A76="",B76,"")</formula>
    </cfRule>
  </conditionalFormatting>
  <conditionalFormatting sqref="D76:D79">
    <cfRule type="expression" dxfId="504" priority="8" stopIfTrue="1">
      <formula>IF($A76="",B76,)</formula>
    </cfRule>
  </conditionalFormatting>
  <conditionalFormatting sqref="E98:E101">
    <cfRule type="expression" dxfId="503" priority="5" stopIfTrue="1">
      <formula>IF($A98="",B98,"")</formula>
    </cfRule>
  </conditionalFormatting>
  <conditionalFormatting sqref="D98:D101">
    <cfRule type="expression" dxfId="502" priority="6" stopIfTrue="1">
      <formula>IF($A98="",B98,)</formula>
    </cfRule>
  </conditionalFormatting>
  <conditionalFormatting sqref="E98">
    <cfRule type="timePeriod" dxfId="50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500" priority="2" stopIfTrue="1">
      <formula>IF($A103="",B103,"")</formula>
    </cfRule>
  </conditionalFormatting>
  <conditionalFormatting sqref="D103:D106">
    <cfRule type="expression" dxfId="499" priority="3" stopIfTrue="1">
      <formula>IF($A103="",B103,)</formula>
    </cfRule>
  </conditionalFormatting>
  <conditionalFormatting sqref="E103:E106">
    <cfRule type="timePeriod" dxfId="49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5" t="s">
        <v>8</v>
      </c>
      <c r="E4" s="28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97" priority="29" stopIfTrue="1">
      <formula>IF($A11=1,B11,)</formula>
    </cfRule>
    <cfRule type="expression" dxfId="496" priority="30" stopIfTrue="1">
      <formula>IF($A11="",B11,)</formula>
    </cfRule>
  </conditionalFormatting>
  <conditionalFormatting sqref="E11:E15">
    <cfRule type="expression" dxfId="495" priority="31" stopIfTrue="1">
      <formula>IF($A11="",B11,"")</formula>
    </cfRule>
  </conditionalFormatting>
  <conditionalFormatting sqref="E130:E134 E26:E124">
    <cfRule type="expression" dxfId="494" priority="32" stopIfTrue="1">
      <formula>IF($A26&lt;&gt;1,B26,"")</formula>
    </cfRule>
  </conditionalFormatting>
  <conditionalFormatting sqref="D130:D134 D11:D15 D26:D124">
    <cfRule type="expression" dxfId="493" priority="33" stopIfTrue="1">
      <formula>IF($A11="",B11,)</formula>
    </cfRule>
  </conditionalFormatting>
  <conditionalFormatting sqref="G11:G20 G26:G84 G90:G119">
    <cfRule type="expression" dxfId="492" priority="34" stopIfTrue="1">
      <formula>#REF!="Freelancer"</formula>
    </cfRule>
    <cfRule type="expression" dxfId="491" priority="35" stopIfTrue="1">
      <formula>#REF!="DTC Int. Staff"</formula>
    </cfRule>
  </conditionalFormatting>
  <conditionalFormatting sqref="G119 G26:G30 G37:G57 G64:G84 G91:G112">
    <cfRule type="expression" dxfId="490" priority="27" stopIfTrue="1">
      <formula>$F$5="Freelancer"</formula>
    </cfRule>
    <cfRule type="expression" dxfId="489" priority="28" stopIfTrue="1">
      <formula>$F$5="DTC Int. Staff"</formula>
    </cfRule>
  </conditionalFormatting>
  <conditionalFormatting sqref="G16:G20">
    <cfRule type="expression" dxfId="488" priority="25" stopIfTrue="1">
      <formula>#REF!="Freelancer"</formula>
    </cfRule>
    <cfRule type="expression" dxfId="487" priority="26" stopIfTrue="1">
      <formula>#REF!="DTC Int. Staff"</formula>
    </cfRule>
  </conditionalFormatting>
  <conditionalFormatting sqref="G16:G20">
    <cfRule type="expression" dxfId="486" priority="23" stopIfTrue="1">
      <formula>$F$5="Freelancer"</formula>
    </cfRule>
    <cfRule type="expression" dxfId="485" priority="24" stopIfTrue="1">
      <formula>$F$5="DTC Int. Staff"</formula>
    </cfRule>
  </conditionalFormatting>
  <conditionalFormatting sqref="G21:G25">
    <cfRule type="expression" dxfId="484" priority="21" stopIfTrue="1">
      <formula>#REF!="Freelancer"</formula>
    </cfRule>
    <cfRule type="expression" dxfId="483" priority="22" stopIfTrue="1">
      <formula>#REF!="DTC Int. Staff"</formula>
    </cfRule>
  </conditionalFormatting>
  <conditionalFormatting sqref="G21:G25">
    <cfRule type="expression" dxfId="482" priority="19" stopIfTrue="1">
      <formula>$F$5="Freelancer"</formula>
    </cfRule>
    <cfRule type="expression" dxfId="481" priority="20" stopIfTrue="1">
      <formula>$F$5="DTC Int. Staff"</formula>
    </cfRule>
  </conditionalFormatting>
  <conditionalFormatting sqref="C125:C129">
    <cfRule type="expression" dxfId="480" priority="13" stopIfTrue="1">
      <formula>IF($A125=1,B125,)</formula>
    </cfRule>
    <cfRule type="expression" dxfId="479" priority="14" stopIfTrue="1">
      <formula>IF($A125="",B125,)</formula>
    </cfRule>
  </conditionalFormatting>
  <conditionalFormatting sqref="D125:D129">
    <cfRule type="expression" dxfId="478" priority="15" stopIfTrue="1">
      <formula>IF($A125="",B125,)</formula>
    </cfRule>
  </conditionalFormatting>
  <conditionalFormatting sqref="E125:E129">
    <cfRule type="expression" dxfId="477" priority="12" stopIfTrue="1">
      <formula>IF($A125&lt;&gt;1,B125,"")</formula>
    </cfRule>
  </conditionalFormatting>
  <conditionalFormatting sqref="G63">
    <cfRule type="expression" dxfId="476" priority="9" stopIfTrue="1">
      <formula>$F$5="Freelancer"</formula>
    </cfRule>
    <cfRule type="expression" dxfId="475" priority="10" stopIfTrue="1">
      <formula>$F$5="DTC Int. Staff"</formula>
    </cfRule>
  </conditionalFormatting>
  <conditionalFormatting sqref="G85:G89">
    <cfRule type="expression" dxfId="474" priority="7" stopIfTrue="1">
      <formula>#REF!="Freelancer"</formula>
    </cfRule>
    <cfRule type="expression" dxfId="473" priority="8" stopIfTrue="1">
      <formula>#REF!="DTC Int. Staff"</formula>
    </cfRule>
  </conditionalFormatting>
  <conditionalFormatting sqref="G85:G89">
    <cfRule type="expression" dxfId="472" priority="5" stopIfTrue="1">
      <formula>$F$5="Freelancer"</formula>
    </cfRule>
    <cfRule type="expression" dxfId="471" priority="6" stopIfTrue="1">
      <formula>$F$5="DTC Int. Staff"</formula>
    </cfRule>
  </conditionalFormatting>
  <conditionalFormatting sqref="E17:E20">
    <cfRule type="expression" dxfId="470" priority="3" stopIfTrue="1">
      <formula>IF($A17="",B17,"")</formula>
    </cfRule>
  </conditionalFormatting>
  <conditionalFormatting sqref="D17:D20">
    <cfRule type="expression" dxfId="469" priority="4" stopIfTrue="1">
      <formula>IF($A17="",B17,)</formula>
    </cfRule>
  </conditionalFormatting>
  <conditionalFormatting sqref="E22:E25">
    <cfRule type="expression" dxfId="468" priority="1" stopIfTrue="1">
      <formula>IF($A22="",B22,"")</formula>
    </cfRule>
  </conditionalFormatting>
  <conditionalFormatting sqref="D22:D25">
    <cfRule type="expression" dxfId="4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5" t="s">
        <v>8</v>
      </c>
      <c r="E4" s="28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466" priority="25" stopIfTrue="1">
      <formula>IF($A11=1,B11,)</formula>
    </cfRule>
    <cfRule type="expression" dxfId="465" priority="26" stopIfTrue="1">
      <formula>IF($A11="",B11,)</formula>
    </cfRule>
  </conditionalFormatting>
  <conditionalFormatting sqref="E11:E15">
    <cfRule type="expression" dxfId="464" priority="27" stopIfTrue="1">
      <formula>IF($A11="",B11,"")</formula>
    </cfRule>
  </conditionalFormatting>
  <conditionalFormatting sqref="E16:E128">
    <cfRule type="expression" dxfId="463" priority="28" stopIfTrue="1">
      <formula>IF($A16&lt;&gt;1,B16,"")</formula>
    </cfRule>
  </conditionalFormatting>
  <conditionalFormatting sqref="D11:D128">
    <cfRule type="expression" dxfId="462" priority="29" stopIfTrue="1">
      <formula>IF($A11="",B11,)</formula>
    </cfRule>
  </conditionalFormatting>
  <conditionalFormatting sqref="G11:G20 G82:G123 G22:G76">
    <cfRule type="expression" dxfId="461" priority="30" stopIfTrue="1">
      <formula>#REF!="Freelancer"</formula>
    </cfRule>
    <cfRule type="expression" dxfId="460" priority="31" stopIfTrue="1">
      <formula>#REF!="DTC Int. Staff"</formula>
    </cfRule>
  </conditionalFormatting>
  <conditionalFormatting sqref="G119:G123 G87:G108 G22 G33:G49 G60:G76">
    <cfRule type="expression" dxfId="459" priority="23" stopIfTrue="1">
      <formula>$F$5="Freelancer"</formula>
    </cfRule>
    <cfRule type="expression" dxfId="458" priority="24" stopIfTrue="1">
      <formula>$F$5="DTC Int. Staff"</formula>
    </cfRule>
  </conditionalFormatting>
  <conditionalFormatting sqref="G16:G20">
    <cfRule type="expression" dxfId="457" priority="21" stopIfTrue="1">
      <formula>#REF!="Freelancer"</formula>
    </cfRule>
    <cfRule type="expression" dxfId="456" priority="22" stopIfTrue="1">
      <formula>#REF!="DTC Int. Staff"</formula>
    </cfRule>
  </conditionalFormatting>
  <conditionalFormatting sqref="G16:G20">
    <cfRule type="expression" dxfId="455" priority="19" stopIfTrue="1">
      <formula>$F$5="Freelancer"</formula>
    </cfRule>
    <cfRule type="expression" dxfId="454" priority="20" stopIfTrue="1">
      <formula>$F$5="DTC Int. Staff"</formula>
    </cfRule>
  </conditionalFormatting>
  <conditionalFormatting sqref="G21">
    <cfRule type="expression" dxfId="453" priority="17" stopIfTrue="1">
      <formula>#REF!="Freelancer"</formula>
    </cfRule>
    <cfRule type="expression" dxfId="452" priority="18" stopIfTrue="1">
      <formula>#REF!="DTC Int. Staff"</formula>
    </cfRule>
  </conditionalFormatting>
  <conditionalFormatting sqref="G21">
    <cfRule type="expression" dxfId="451" priority="15" stopIfTrue="1">
      <formula>$F$5="Freelancer"</formula>
    </cfRule>
    <cfRule type="expression" dxfId="450" priority="16" stopIfTrue="1">
      <formula>$F$5="DTC Int. Staff"</formula>
    </cfRule>
  </conditionalFormatting>
  <conditionalFormatting sqref="C129:C133">
    <cfRule type="expression" dxfId="449" priority="9" stopIfTrue="1">
      <formula>IF($A129=1,B129,)</formula>
    </cfRule>
    <cfRule type="expression" dxfId="448" priority="10" stopIfTrue="1">
      <formula>IF($A129="",B129,)</formula>
    </cfRule>
  </conditionalFormatting>
  <conditionalFormatting sqref="D129:D133">
    <cfRule type="expression" dxfId="447" priority="11" stopIfTrue="1">
      <formula>IF($A129="",B129,)</formula>
    </cfRule>
  </conditionalFormatting>
  <conditionalFormatting sqref="E129:E133">
    <cfRule type="expression" dxfId="446" priority="8" stopIfTrue="1">
      <formula>IF($A129&lt;&gt;1,B129,"")</formula>
    </cfRule>
  </conditionalFormatting>
  <conditionalFormatting sqref="G55:G59">
    <cfRule type="expression" dxfId="445" priority="5" stopIfTrue="1">
      <formula>$F$5="Freelancer"</formula>
    </cfRule>
    <cfRule type="expression" dxfId="444" priority="6" stopIfTrue="1">
      <formula>$F$5="DTC Int. Staff"</formula>
    </cfRule>
  </conditionalFormatting>
  <conditionalFormatting sqref="G77:G81">
    <cfRule type="expression" dxfId="443" priority="3" stopIfTrue="1">
      <formula>#REF!="Freelancer"</formula>
    </cfRule>
    <cfRule type="expression" dxfId="442" priority="4" stopIfTrue="1">
      <formula>#REF!="DTC Int. Staff"</formula>
    </cfRule>
  </conditionalFormatting>
  <conditionalFormatting sqref="G77:G81">
    <cfRule type="expression" dxfId="441" priority="1" stopIfTrue="1">
      <formula>$F$5="Freelancer"</formula>
    </cfRule>
    <cfRule type="expression" dxfId="4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5" t="s">
        <v>8</v>
      </c>
      <c r="E4" s="28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439" priority="25" stopIfTrue="1">
      <formula>IF($A11=1,B11,)</formula>
    </cfRule>
    <cfRule type="expression" dxfId="438" priority="26" stopIfTrue="1">
      <formula>IF($A11="",B11,)</formula>
    </cfRule>
  </conditionalFormatting>
  <conditionalFormatting sqref="E11">
    <cfRule type="expression" dxfId="437" priority="27" stopIfTrue="1">
      <formula>IF($A11="",B11,"")</formula>
    </cfRule>
  </conditionalFormatting>
  <conditionalFormatting sqref="E12:E119">
    <cfRule type="expression" dxfId="436" priority="28" stopIfTrue="1">
      <formula>IF($A12&lt;&gt;1,B12,"")</formula>
    </cfRule>
  </conditionalFormatting>
  <conditionalFormatting sqref="D11:D119">
    <cfRule type="expression" dxfId="435" priority="29" stopIfTrue="1">
      <formula>IF($A11="",B11,)</formula>
    </cfRule>
  </conditionalFormatting>
  <conditionalFormatting sqref="G11:G12 G18:G76 G82:G118">
    <cfRule type="expression" dxfId="434" priority="30" stopIfTrue="1">
      <formula>#REF!="Freelancer"</formula>
    </cfRule>
    <cfRule type="expression" dxfId="433" priority="31" stopIfTrue="1">
      <formula>#REF!="DTC Int. Staff"</formula>
    </cfRule>
  </conditionalFormatting>
  <conditionalFormatting sqref="G114:G118 G18:G22 G33:G49 G60:G76 G87:G103">
    <cfRule type="expression" dxfId="432" priority="23" stopIfTrue="1">
      <formula>$F$5="Freelancer"</formula>
    </cfRule>
    <cfRule type="expression" dxfId="431" priority="24" stopIfTrue="1">
      <formula>$F$5="DTC Int. Staff"</formula>
    </cfRule>
  </conditionalFormatting>
  <conditionalFormatting sqref="G12">
    <cfRule type="expression" dxfId="430" priority="21" stopIfTrue="1">
      <formula>#REF!="Freelancer"</formula>
    </cfRule>
    <cfRule type="expression" dxfId="429" priority="22" stopIfTrue="1">
      <formula>#REF!="DTC Int. Staff"</formula>
    </cfRule>
  </conditionalFormatting>
  <conditionalFormatting sqref="G12">
    <cfRule type="expression" dxfId="428" priority="19" stopIfTrue="1">
      <formula>$F$5="Freelancer"</formula>
    </cfRule>
    <cfRule type="expression" dxfId="427" priority="20" stopIfTrue="1">
      <formula>$F$5="DTC Int. Staff"</formula>
    </cfRule>
  </conditionalFormatting>
  <conditionalFormatting sqref="G13:G17">
    <cfRule type="expression" dxfId="426" priority="17" stopIfTrue="1">
      <formula>#REF!="Freelancer"</formula>
    </cfRule>
    <cfRule type="expression" dxfId="425" priority="18" stopIfTrue="1">
      <formula>#REF!="DTC Int. Staff"</formula>
    </cfRule>
  </conditionalFormatting>
  <conditionalFormatting sqref="G13:G17">
    <cfRule type="expression" dxfId="424" priority="15" stopIfTrue="1">
      <formula>$F$5="Freelancer"</formula>
    </cfRule>
    <cfRule type="expression" dxfId="423" priority="16" stopIfTrue="1">
      <formula>$F$5="DTC Int. Staff"</formula>
    </cfRule>
  </conditionalFormatting>
  <conditionalFormatting sqref="C121:C125">
    <cfRule type="expression" dxfId="422" priority="12" stopIfTrue="1">
      <formula>IF($A121=1,B121,)</formula>
    </cfRule>
    <cfRule type="expression" dxfId="421" priority="13" stopIfTrue="1">
      <formula>IF($A121="",B121,)</formula>
    </cfRule>
  </conditionalFormatting>
  <conditionalFormatting sqref="D121:D125">
    <cfRule type="expression" dxfId="420" priority="14" stopIfTrue="1">
      <formula>IF($A121="",B121,)</formula>
    </cfRule>
  </conditionalFormatting>
  <conditionalFormatting sqref="C120">
    <cfRule type="expression" dxfId="419" priority="9" stopIfTrue="1">
      <formula>IF($A120=1,B120,)</formula>
    </cfRule>
    <cfRule type="expression" dxfId="418" priority="10" stopIfTrue="1">
      <formula>IF($A120="",B120,)</formula>
    </cfRule>
  </conditionalFormatting>
  <conditionalFormatting sqref="D120">
    <cfRule type="expression" dxfId="417" priority="11" stopIfTrue="1">
      <formula>IF($A120="",B120,)</formula>
    </cfRule>
  </conditionalFormatting>
  <conditionalFormatting sqref="E120">
    <cfRule type="expression" dxfId="416" priority="8" stopIfTrue="1">
      <formula>IF($A120&lt;&gt;1,B120,"")</formula>
    </cfRule>
  </conditionalFormatting>
  <conditionalFormatting sqref="E121:E125">
    <cfRule type="expression" dxfId="415" priority="7" stopIfTrue="1">
      <formula>IF($A121&lt;&gt;1,B121,"")</formula>
    </cfRule>
  </conditionalFormatting>
  <conditionalFormatting sqref="G55:G59">
    <cfRule type="expression" dxfId="414" priority="5" stopIfTrue="1">
      <formula>$F$5="Freelancer"</formula>
    </cfRule>
    <cfRule type="expression" dxfId="413" priority="6" stopIfTrue="1">
      <formula>$F$5="DTC Int. Staff"</formula>
    </cfRule>
  </conditionalFormatting>
  <conditionalFormatting sqref="G77:G81">
    <cfRule type="expression" dxfId="412" priority="3" stopIfTrue="1">
      <formula>#REF!="Freelancer"</formula>
    </cfRule>
    <cfRule type="expression" dxfId="411" priority="4" stopIfTrue="1">
      <formula>#REF!="DTC Int. Staff"</formula>
    </cfRule>
  </conditionalFormatting>
  <conditionalFormatting sqref="G77:G81">
    <cfRule type="expression" dxfId="410" priority="1" stopIfTrue="1">
      <formula>$F$5="Freelancer"</formula>
    </cfRule>
    <cfRule type="expression" dxfId="4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1" width="11.77734375" style="8" bestFit="1" customWidth="1"/>
    <col min="12" max="16384" width="11.44140625" style="8"/>
  </cols>
  <sheetData>
    <row r="1" spans="1:11" ht="51.75" customHeight="1" thickBot="1" x14ac:dyDescent="0.3">
      <c r="D1" s="287" t="s">
        <v>5</v>
      </c>
      <c r="E1" s="288"/>
      <c r="F1" s="288"/>
      <c r="G1" s="288"/>
      <c r="H1" s="288"/>
      <c r="I1" s="288"/>
      <c r="J1" s="288"/>
      <c r="K1" s="28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5" t="s">
        <v>8</v>
      </c>
      <c r="E4" s="28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.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408" priority="25" stopIfTrue="1">
      <formula>IF($A11=1,B11,)</formula>
    </cfRule>
    <cfRule type="expression" dxfId="407" priority="26" stopIfTrue="1">
      <formula>IF($A11="",B11,)</formula>
    </cfRule>
  </conditionalFormatting>
  <conditionalFormatting sqref="E11:E15">
    <cfRule type="expression" dxfId="406" priority="27" stopIfTrue="1">
      <formula>IF($A11="",B11,"")</formula>
    </cfRule>
  </conditionalFormatting>
  <conditionalFormatting sqref="E16:E124">
    <cfRule type="expression" dxfId="405" priority="28" stopIfTrue="1">
      <formula>IF($A16&lt;&gt;1,B16,"")</formula>
    </cfRule>
  </conditionalFormatting>
  <conditionalFormatting sqref="D11:D124">
    <cfRule type="expression" dxfId="404" priority="29" stopIfTrue="1">
      <formula>IF($A11="",B11,)</formula>
    </cfRule>
  </conditionalFormatting>
  <conditionalFormatting sqref="G11:G20 G26:G84 G86:G119">
    <cfRule type="expression" dxfId="403" priority="30" stopIfTrue="1">
      <formula>#REF!="Freelancer"</formula>
    </cfRule>
    <cfRule type="expression" dxfId="402" priority="31" stopIfTrue="1">
      <formula>#REF!="DTC Int. Staff"</formula>
    </cfRule>
  </conditionalFormatting>
  <conditionalFormatting sqref="G115:G119 G87:G112 G26:G30 G33:G57 G60:G84">
    <cfRule type="expression" dxfId="401" priority="23" stopIfTrue="1">
      <formula>$F$5="Freelancer"</formula>
    </cfRule>
    <cfRule type="expression" dxfId="400" priority="24" stopIfTrue="1">
      <formula>$F$5="DTC Int. Staff"</formula>
    </cfRule>
  </conditionalFormatting>
  <conditionalFormatting sqref="G16:G20">
    <cfRule type="expression" dxfId="399" priority="21" stopIfTrue="1">
      <formula>#REF!="Freelancer"</formula>
    </cfRule>
    <cfRule type="expression" dxfId="398" priority="22" stopIfTrue="1">
      <formula>#REF!="DTC Int. Staff"</formula>
    </cfRule>
  </conditionalFormatting>
  <conditionalFormatting sqref="G16:G20">
    <cfRule type="expression" dxfId="397" priority="19" stopIfTrue="1">
      <formula>$F$5="Freelancer"</formula>
    </cfRule>
    <cfRule type="expression" dxfId="396" priority="20" stopIfTrue="1">
      <formula>$F$5="DTC Int. Staff"</formula>
    </cfRule>
  </conditionalFormatting>
  <conditionalFormatting sqref="G21:G25">
    <cfRule type="expression" dxfId="395" priority="17" stopIfTrue="1">
      <formula>#REF!="Freelancer"</formula>
    </cfRule>
    <cfRule type="expression" dxfId="394" priority="18" stopIfTrue="1">
      <formula>#REF!="DTC Int. Staff"</formula>
    </cfRule>
  </conditionalFormatting>
  <conditionalFormatting sqref="G21:G25">
    <cfRule type="expression" dxfId="393" priority="15" stopIfTrue="1">
      <formula>$F$5="Freelancer"</formula>
    </cfRule>
    <cfRule type="expression" dxfId="392" priority="16" stopIfTrue="1">
      <formula>$F$5="DTC Int. Staff"</formula>
    </cfRule>
  </conditionalFormatting>
  <conditionalFormatting sqref="C125:C129">
    <cfRule type="expression" dxfId="391" priority="9" stopIfTrue="1">
      <formula>IF($A125=1,B125,)</formula>
    </cfRule>
    <cfRule type="expression" dxfId="390" priority="10" stopIfTrue="1">
      <formula>IF($A125="",B125,)</formula>
    </cfRule>
  </conditionalFormatting>
  <conditionalFormatting sqref="D125:D129">
    <cfRule type="expression" dxfId="389" priority="11" stopIfTrue="1">
      <formula>IF($A125="",B125,)</formula>
    </cfRule>
  </conditionalFormatting>
  <conditionalFormatting sqref="E125:E129">
    <cfRule type="expression" dxfId="388" priority="8" stopIfTrue="1">
      <formula>IF($A125&lt;&gt;1,B125,"")</formula>
    </cfRule>
  </conditionalFormatting>
  <conditionalFormatting sqref="G59">
    <cfRule type="expression" dxfId="387" priority="5" stopIfTrue="1">
      <formula>$F$5="Freelancer"</formula>
    </cfRule>
    <cfRule type="expression" dxfId="386" priority="6" stopIfTrue="1">
      <formula>$F$5="DTC Int. Staff"</formula>
    </cfRule>
  </conditionalFormatting>
  <conditionalFormatting sqref="G85">
    <cfRule type="expression" dxfId="385" priority="3" stopIfTrue="1">
      <formula>#REF!="Freelancer"</formula>
    </cfRule>
    <cfRule type="expression" dxfId="384" priority="4" stopIfTrue="1">
      <formula>#REF!="DTC Int. Staff"</formula>
    </cfRule>
  </conditionalFormatting>
  <conditionalFormatting sqref="G85">
    <cfRule type="expression" dxfId="383" priority="1" stopIfTrue="1">
      <formula>$F$5="Freelancer"</formula>
    </cfRule>
    <cfRule type="expression" dxfId="3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15" zoomScale="90" zoomScaleNormal="90" workbookViewId="0">
      <selection activeCell="G126" sqref="G126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3" t="s">
        <v>8</v>
      </c>
      <c r="E4" s="294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SUM(J11:J130)</f>
        <v>152</v>
      </c>
      <c r="J8" s="123">
        <f>I8/8</f>
        <v>19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9013</v>
      </c>
      <c r="H11" s="136" t="s">
        <v>19</v>
      </c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81</v>
      </c>
      <c r="G16" s="144">
        <v>9003</v>
      </c>
      <c r="H16" s="145" t="s">
        <v>82</v>
      </c>
      <c r="I16" s="144" t="s">
        <v>83</v>
      </c>
      <c r="J16" s="146">
        <v>8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85</v>
      </c>
      <c r="G23" s="144">
        <v>9003</v>
      </c>
      <c r="H23" s="145" t="s">
        <v>84</v>
      </c>
      <c r="I23" s="144" t="s">
        <v>83</v>
      </c>
      <c r="J23" s="146">
        <v>2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 t="s">
        <v>81</v>
      </c>
      <c r="G24" s="144">
        <v>9003</v>
      </c>
      <c r="H24" s="145" t="s">
        <v>90</v>
      </c>
      <c r="I24" s="144" t="s">
        <v>83</v>
      </c>
      <c r="J24" s="146">
        <v>6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85</v>
      </c>
      <c r="G28" s="135">
        <v>9003</v>
      </c>
      <c r="H28" s="221" t="s">
        <v>96</v>
      </c>
      <c r="I28" s="135" t="s">
        <v>86</v>
      </c>
      <c r="J28" s="137">
        <v>2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91</v>
      </c>
      <c r="G29" s="135">
        <v>9003</v>
      </c>
      <c r="H29" s="221" t="s">
        <v>93</v>
      </c>
      <c r="I29" s="135" t="s">
        <v>86</v>
      </c>
      <c r="J29" s="137">
        <v>6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91</v>
      </c>
      <c r="G33" s="144">
        <v>9003</v>
      </c>
      <c r="H33" s="145" t="s">
        <v>92</v>
      </c>
      <c r="I33" s="144" t="s">
        <v>86</v>
      </c>
      <c r="J33" s="146">
        <v>8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91</v>
      </c>
      <c r="G38" s="135">
        <v>9003</v>
      </c>
      <c r="H38" s="221" t="s">
        <v>92</v>
      </c>
      <c r="I38" s="135" t="s">
        <v>83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94</v>
      </c>
      <c r="G39" s="135">
        <v>9003</v>
      </c>
      <c r="H39" s="151" t="s">
        <v>101</v>
      </c>
      <c r="I39" s="135" t="s">
        <v>83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91</v>
      </c>
      <c r="G43" s="144">
        <v>9003</v>
      </c>
      <c r="H43" s="145" t="s">
        <v>92</v>
      </c>
      <c r="I43" s="144" t="s">
        <v>86</v>
      </c>
      <c r="J43" s="146">
        <v>8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91</v>
      </c>
      <c r="G50" s="144">
        <v>9003</v>
      </c>
      <c r="H50" s="145" t="s">
        <v>92</v>
      </c>
      <c r="I50" s="144" t="s">
        <v>83</v>
      </c>
      <c r="J50" s="146">
        <v>8</v>
      </c>
      <c r="K50" s="147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91</v>
      </c>
      <c r="G55" s="135">
        <v>9003</v>
      </c>
      <c r="H55" s="221" t="s">
        <v>92</v>
      </c>
      <c r="I55" s="135" t="s">
        <v>83</v>
      </c>
      <c r="J55" s="137">
        <v>8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81</v>
      </c>
      <c r="G60" s="144">
        <v>9003</v>
      </c>
      <c r="H60" s="145" t="s">
        <v>87</v>
      </c>
      <c r="I60" s="144" t="s">
        <v>86</v>
      </c>
      <c r="J60" s="146">
        <v>4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89</v>
      </c>
      <c r="G61" s="144">
        <v>9002</v>
      </c>
      <c r="H61" s="145" t="s">
        <v>88</v>
      </c>
      <c r="I61" s="144" t="s">
        <v>86</v>
      </c>
      <c r="J61" s="146">
        <v>1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 t="s">
        <v>91</v>
      </c>
      <c r="G62" s="144">
        <v>9003</v>
      </c>
      <c r="H62" s="145" t="s">
        <v>92</v>
      </c>
      <c r="I62" s="144" t="s">
        <v>86</v>
      </c>
      <c r="J62" s="146">
        <v>2</v>
      </c>
      <c r="K62" s="147" t="s">
        <v>60</v>
      </c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>
        <v>9004</v>
      </c>
      <c r="H63" s="145" t="s">
        <v>97</v>
      </c>
      <c r="I63" s="144" t="s">
        <v>86</v>
      </c>
      <c r="J63" s="146">
        <v>1</v>
      </c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222" t="s">
        <v>81</v>
      </c>
      <c r="G65" s="223">
        <v>9003</v>
      </c>
      <c r="H65" s="224" t="s">
        <v>95</v>
      </c>
      <c r="I65" s="223" t="s">
        <v>83</v>
      </c>
      <c r="J65" s="225">
        <v>2</v>
      </c>
      <c r="K65" s="226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91</v>
      </c>
      <c r="G66" s="135">
        <v>9003</v>
      </c>
      <c r="H66" s="221" t="s">
        <v>92</v>
      </c>
      <c r="I66" s="135" t="s">
        <v>83</v>
      </c>
      <c r="J66" s="137">
        <v>6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91</v>
      </c>
      <c r="G70" s="144">
        <v>9003</v>
      </c>
      <c r="H70" s="145" t="s">
        <v>92</v>
      </c>
      <c r="I70" s="144" t="s">
        <v>83</v>
      </c>
      <c r="J70" s="146">
        <v>8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91</v>
      </c>
      <c r="G77" s="144">
        <v>9003</v>
      </c>
      <c r="H77" s="145" t="s">
        <v>92</v>
      </c>
      <c r="I77" s="144" t="s">
        <v>86</v>
      </c>
      <c r="J77" s="146">
        <v>6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 t="s">
        <v>89</v>
      </c>
      <c r="G78" s="144">
        <v>9002</v>
      </c>
      <c r="H78" s="145" t="s">
        <v>98</v>
      </c>
      <c r="I78" s="144" t="s">
        <v>86</v>
      </c>
      <c r="J78" s="146">
        <v>2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94</v>
      </c>
      <c r="G82" s="135">
        <v>9003</v>
      </c>
      <c r="H82" s="151" t="s">
        <v>100</v>
      </c>
      <c r="I82" s="135" t="s">
        <v>86</v>
      </c>
      <c r="J82" s="137">
        <v>8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>
        <v>9015</v>
      </c>
      <c r="H87" s="145" t="s">
        <v>99</v>
      </c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94</v>
      </c>
      <c r="G92" s="135">
        <v>9003</v>
      </c>
      <c r="H92" s="151" t="s">
        <v>100</v>
      </c>
      <c r="I92" s="135" t="s">
        <v>83</v>
      </c>
      <c r="J92" s="137">
        <v>8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94</v>
      </c>
      <c r="G98" s="144">
        <v>9003</v>
      </c>
      <c r="H98" s="145" t="s">
        <v>102</v>
      </c>
      <c r="I98" s="144" t="s">
        <v>83</v>
      </c>
      <c r="J98" s="146">
        <v>8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 t="s">
        <v>94</v>
      </c>
      <c r="G105" s="144">
        <v>9003</v>
      </c>
      <c r="H105" s="145" t="s">
        <v>102</v>
      </c>
      <c r="I105" s="144" t="s">
        <v>86</v>
      </c>
      <c r="J105" s="146">
        <v>8</v>
      </c>
      <c r="K105" s="147" t="s">
        <v>60</v>
      </c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103</v>
      </c>
      <c r="G110" s="135">
        <v>9002</v>
      </c>
      <c r="H110" s="151" t="s">
        <v>104</v>
      </c>
      <c r="I110" s="135" t="s">
        <v>83</v>
      </c>
      <c r="J110" s="137">
        <v>2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91</v>
      </c>
      <c r="G111" s="135">
        <v>9003</v>
      </c>
      <c r="H111" s="221" t="s">
        <v>92</v>
      </c>
      <c r="I111" s="135" t="s">
        <v>83</v>
      </c>
      <c r="J111" s="137">
        <v>6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 t="s">
        <v>105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106</v>
      </c>
      <c r="G120" s="135">
        <v>9002</v>
      </c>
      <c r="H120" s="151" t="s">
        <v>107</v>
      </c>
      <c r="I120" s="135" t="s">
        <v>83</v>
      </c>
      <c r="J120" s="137">
        <v>1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 t="s">
        <v>91</v>
      </c>
      <c r="G121" s="135">
        <v>9003</v>
      </c>
      <c r="H121" s="221" t="s">
        <v>92</v>
      </c>
      <c r="I121" s="135" t="s">
        <v>83</v>
      </c>
      <c r="J121" s="137">
        <v>6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94</v>
      </c>
      <c r="G122" s="135">
        <v>9003</v>
      </c>
      <c r="H122" s="151" t="s">
        <v>108</v>
      </c>
      <c r="I122" s="135" t="s">
        <v>83</v>
      </c>
      <c r="J122" s="137">
        <v>1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91</v>
      </c>
      <c r="G125" s="144">
        <v>9003</v>
      </c>
      <c r="H125" s="145" t="s">
        <v>92</v>
      </c>
      <c r="I125" s="144" t="s">
        <v>86</v>
      </c>
      <c r="J125" s="146">
        <v>7</v>
      </c>
      <c r="K125" s="147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106</v>
      </c>
      <c r="G126" s="144">
        <v>9002</v>
      </c>
      <c r="H126" s="145" t="s">
        <v>107</v>
      </c>
      <c r="I126" s="144" t="s">
        <v>86</v>
      </c>
      <c r="J126" s="146">
        <v>1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45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6" type="noConversion"/>
  <conditionalFormatting sqref="C11:C124">
    <cfRule type="expression" dxfId="381" priority="79" stopIfTrue="1">
      <formula>IF($A11=1,B11,)</formula>
    </cfRule>
    <cfRule type="expression" dxfId="380" priority="80" stopIfTrue="1">
      <formula>IF($A11="",B11,)</formula>
    </cfRule>
  </conditionalFormatting>
  <conditionalFormatting sqref="E11:E15">
    <cfRule type="expression" dxfId="379" priority="81" stopIfTrue="1">
      <formula>IF($A11="",B11,"")</formula>
    </cfRule>
  </conditionalFormatting>
  <conditionalFormatting sqref="E16:E124">
    <cfRule type="expression" dxfId="378" priority="82" stopIfTrue="1">
      <formula>IF($A16&lt;&gt;1,B16,"")</formula>
    </cfRule>
  </conditionalFormatting>
  <conditionalFormatting sqref="D11:D124">
    <cfRule type="expression" dxfId="377" priority="83" stopIfTrue="1">
      <formula>IF($A11="",B11,)</formula>
    </cfRule>
  </conditionalFormatting>
  <conditionalFormatting sqref="G11:G20 G22:G23 G82:G91 G25:G37 G39:G42 G44:G49 G51:G54 G56:G61 G67:G69 G63:G64 G71:G76 G93:G110 G112:G119">
    <cfRule type="expression" dxfId="376" priority="84" stopIfTrue="1">
      <formula>#REF!="Freelancer"</formula>
    </cfRule>
    <cfRule type="expression" dxfId="375" priority="85" stopIfTrue="1">
      <formula>#REF!="DTC Int. Staff"</formula>
    </cfRule>
  </conditionalFormatting>
  <conditionalFormatting sqref="G115:G119 G87:G91 G22 G33:G37 G60:G61 G39:G42 G44:G49 G67:G69 G63:G64 G71:G76 G93:G104">
    <cfRule type="expression" dxfId="374" priority="77" stopIfTrue="1">
      <formula>$F$5="Freelancer"</formula>
    </cfRule>
    <cfRule type="expression" dxfId="373" priority="78" stopIfTrue="1">
      <formula>$F$5="DTC Int. Staff"</formula>
    </cfRule>
  </conditionalFormatting>
  <conditionalFormatting sqref="G16:G20">
    <cfRule type="expression" dxfId="372" priority="75" stopIfTrue="1">
      <formula>#REF!="Freelancer"</formula>
    </cfRule>
    <cfRule type="expression" dxfId="371" priority="76" stopIfTrue="1">
      <formula>#REF!="DTC Int. Staff"</formula>
    </cfRule>
  </conditionalFormatting>
  <conditionalFormatting sqref="G16:G20">
    <cfRule type="expression" dxfId="370" priority="73" stopIfTrue="1">
      <formula>$F$5="Freelancer"</formula>
    </cfRule>
    <cfRule type="expression" dxfId="369" priority="74" stopIfTrue="1">
      <formula>$F$5="DTC Int. Staff"</formula>
    </cfRule>
  </conditionalFormatting>
  <conditionalFormatting sqref="G21">
    <cfRule type="expression" dxfId="368" priority="71" stopIfTrue="1">
      <formula>#REF!="Freelancer"</formula>
    </cfRule>
    <cfRule type="expression" dxfId="367" priority="72" stopIfTrue="1">
      <formula>#REF!="DTC Int. Staff"</formula>
    </cfRule>
  </conditionalFormatting>
  <conditionalFormatting sqref="G21">
    <cfRule type="expression" dxfId="366" priority="69" stopIfTrue="1">
      <formula>$F$5="Freelancer"</formula>
    </cfRule>
    <cfRule type="expression" dxfId="365" priority="70" stopIfTrue="1">
      <formula>$F$5="DTC Int. Staff"</formula>
    </cfRule>
  </conditionalFormatting>
  <conditionalFormatting sqref="C125:C129">
    <cfRule type="expression" dxfId="364" priority="66" stopIfTrue="1">
      <formula>IF($A125=1,B125,)</formula>
    </cfRule>
    <cfRule type="expression" dxfId="363" priority="67" stopIfTrue="1">
      <formula>IF($A125="",B125,)</formula>
    </cfRule>
  </conditionalFormatting>
  <conditionalFormatting sqref="D125:D129">
    <cfRule type="expression" dxfId="362" priority="68" stopIfTrue="1">
      <formula>IF($A125="",B125,)</formula>
    </cfRule>
  </conditionalFormatting>
  <conditionalFormatting sqref="E125:E129">
    <cfRule type="expression" dxfId="361" priority="65" stopIfTrue="1">
      <formula>IF($A125&lt;&gt;1,B125,"")</formula>
    </cfRule>
  </conditionalFormatting>
  <conditionalFormatting sqref="G56:G59">
    <cfRule type="expression" dxfId="360" priority="63" stopIfTrue="1">
      <formula>$F$5="Freelancer"</formula>
    </cfRule>
    <cfRule type="expression" dxfId="359" priority="64" stopIfTrue="1">
      <formula>$F$5="DTC Int. Staff"</formula>
    </cfRule>
  </conditionalFormatting>
  <conditionalFormatting sqref="G78:G81">
    <cfRule type="expression" dxfId="358" priority="61" stopIfTrue="1">
      <formula>#REF!="Freelancer"</formula>
    </cfRule>
    <cfRule type="expression" dxfId="357" priority="62" stopIfTrue="1">
      <formula>#REF!="DTC Int. Staff"</formula>
    </cfRule>
  </conditionalFormatting>
  <conditionalFormatting sqref="G78:G81">
    <cfRule type="expression" dxfId="356" priority="59" stopIfTrue="1">
      <formula>$F$5="Freelancer"</formula>
    </cfRule>
    <cfRule type="expression" dxfId="355" priority="60" stopIfTrue="1">
      <formula>$F$5="DTC Int. Staff"</formula>
    </cfRule>
  </conditionalFormatting>
  <conditionalFormatting sqref="G130">
    <cfRule type="expression" dxfId="354" priority="51" stopIfTrue="1">
      <formula>$F$5="Freelancer"</formula>
    </cfRule>
    <cfRule type="expression" dxfId="353" priority="52" stopIfTrue="1">
      <formula>$F$5="DTC Int. Staff"</formula>
    </cfRule>
  </conditionalFormatting>
  <conditionalFormatting sqref="C130">
    <cfRule type="expression" dxfId="352" priority="53" stopIfTrue="1">
      <formula>IF($A130=1,B130,)</formula>
    </cfRule>
    <cfRule type="expression" dxfId="351" priority="54" stopIfTrue="1">
      <formula>IF($A130="",B130,)</formula>
    </cfRule>
  </conditionalFormatting>
  <conditionalFormatting sqref="E130">
    <cfRule type="expression" dxfId="350" priority="55" stopIfTrue="1">
      <formula>IF($A130&lt;&gt;1,B130,"")</formula>
    </cfRule>
  </conditionalFormatting>
  <conditionalFormatting sqref="D130">
    <cfRule type="expression" dxfId="349" priority="56" stopIfTrue="1">
      <formula>IF($A130="",B130,)</formula>
    </cfRule>
  </conditionalFormatting>
  <conditionalFormatting sqref="G130">
    <cfRule type="expression" dxfId="348" priority="57" stopIfTrue="1">
      <formula>#REF!="Freelancer"</formula>
    </cfRule>
    <cfRule type="expression" dxfId="347" priority="58" stopIfTrue="1">
      <formula>#REF!="DTC Int. Staff"</formula>
    </cfRule>
  </conditionalFormatting>
  <conditionalFormatting sqref="G24">
    <cfRule type="expression" dxfId="346" priority="49" stopIfTrue="1">
      <formula>#REF!="Freelancer"</formula>
    </cfRule>
    <cfRule type="expression" dxfId="345" priority="50" stopIfTrue="1">
      <formula>#REF!="DTC Int. Staff"</formula>
    </cfRule>
  </conditionalFormatting>
  <conditionalFormatting sqref="G24">
    <cfRule type="expression" dxfId="344" priority="47" stopIfTrue="1">
      <formula>#REF!="Freelancer"</formula>
    </cfRule>
    <cfRule type="expression" dxfId="343" priority="48" stopIfTrue="1">
      <formula>#REF!="DTC Int. Staff"</formula>
    </cfRule>
  </conditionalFormatting>
  <conditionalFormatting sqref="G24">
    <cfRule type="expression" dxfId="342" priority="45" stopIfTrue="1">
      <formula>$F$5="Freelancer"</formula>
    </cfRule>
    <cfRule type="expression" dxfId="341" priority="46" stopIfTrue="1">
      <formula>$F$5="DTC Int. Staff"</formula>
    </cfRule>
  </conditionalFormatting>
  <conditionalFormatting sqref="G38">
    <cfRule type="expression" dxfId="340" priority="43" stopIfTrue="1">
      <formula>#REF!="Freelancer"</formula>
    </cfRule>
    <cfRule type="expression" dxfId="339" priority="44" stopIfTrue="1">
      <formula>#REF!="DTC Int. Staff"</formula>
    </cfRule>
  </conditionalFormatting>
  <conditionalFormatting sqref="G43">
    <cfRule type="expression" dxfId="338" priority="41" stopIfTrue="1">
      <formula>#REF!="Freelancer"</formula>
    </cfRule>
    <cfRule type="expression" dxfId="337" priority="42" stopIfTrue="1">
      <formula>#REF!="DTC Int. Staff"</formula>
    </cfRule>
  </conditionalFormatting>
  <conditionalFormatting sqref="G43">
    <cfRule type="expression" dxfId="336" priority="39" stopIfTrue="1">
      <formula>$F$5="Freelancer"</formula>
    </cfRule>
    <cfRule type="expression" dxfId="335" priority="40" stopIfTrue="1">
      <formula>$F$5="DTC Int. Staff"</formula>
    </cfRule>
  </conditionalFormatting>
  <conditionalFormatting sqref="G50">
    <cfRule type="expression" dxfId="334" priority="37" stopIfTrue="1">
      <formula>#REF!="Freelancer"</formula>
    </cfRule>
    <cfRule type="expression" dxfId="333" priority="38" stopIfTrue="1">
      <formula>#REF!="DTC Int. Staff"</formula>
    </cfRule>
  </conditionalFormatting>
  <conditionalFormatting sqref="G50">
    <cfRule type="expression" dxfId="332" priority="35" stopIfTrue="1">
      <formula>$F$5="Freelancer"</formula>
    </cfRule>
    <cfRule type="expression" dxfId="331" priority="36" stopIfTrue="1">
      <formula>$F$5="DTC Int. Staff"</formula>
    </cfRule>
  </conditionalFormatting>
  <conditionalFormatting sqref="G55">
    <cfRule type="expression" dxfId="330" priority="33" stopIfTrue="1">
      <formula>#REF!="Freelancer"</formula>
    </cfRule>
    <cfRule type="expression" dxfId="329" priority="34" stopIfTrue="1">
      <formula>#REF!="DTC Int. Staff"</formula>
    </cfRule>
  </conditionalFormatting>
  <conditionalFormatting sqref="G65">
    <cfRule type="expression" dxfId="328" priority="31" stopIfTrue="1">
      <formula>#REF!="Freelancer"</formula>
    </cfRule>
    <cfRule type="expression" dxfId="327" priority="32" stopIfTrue="1">
      <formula>#REF!="DTC Int. Staff"</formula>
    </cfRule>
  </conditionalFormatting>
  <conditionalFormatting sqref="G65">
    <cfRule type="expression" dxfId="326" priority="29" stopIfTrue="1">
      <formula>#REF!="Freelancer"</formula>
    </cfRule>
    <cfRule type="expression" dxfId="325" priority="30" stopIfTrue="1">
      <formula>#REF!="DTC Int. Staff"</formula>
    </cfRule>
  </conditionalFormatting>
  <conditionalFormatting sqref="G65">
    <cfRule type="expression" dxfId="324" priority="27" stopIfTrue="1">
      <formula>$F$5="Freelancer"</formula>
    </cfRule>
    <cfRule type="expression" dxfId="323" priority="28" stopIfTrue="1">
      <formula>$F$5="DTC Int. Staff"</formula>
    </cfRule>
  </conditionalFormatting>
  <conditionalFormatting sqref="G62">
    <cfRule type="expression" dxfId="322" priority="25" stopIfTrue="1">
      <formula>#REF!="Freelancer"</formula>
    </cfRule>
    <cfRule type="expression" dxfId="321" priority="26" stopIfTrue="1">
      <formula>#REF!="DTC Int. Staff"</formula>
    </cfRule>
  </conditionalFormatting>
  <conditionalFormatting sqref="G62">
    <cfRule type="expression" dxfId="320" priority="23" stopIfTrue="1">
      <formula>$F$5="Freelancer"</formula>
    </cfRule>
    <cfRule type="expression" dxfId="319" priority="24" stopIfTrue="1">
      <formula>$F$5="DTC Int. Staff"</formula>
    </cfRule>
  </conditionalFormatting>
  <conditionalFormatting sqref="G66">
    <cfRule type="expression" dxfId="318" priority="21" stopIfTrue="1">
      <formula>#REF!="Freelancer"</formula>
    </cfRule>
    <cfRule type="expression" dxfId="317" priority="22" stopIfTrue="1">
      <formula>#REF!="DTC Int. Staff"</formula>
    </cfRule>
  </conditionalFormatting>
  <conditionalFormatting sqref="G70">
    <cfRule type="expression" dxfId="316" priority="19" stopIfTrue="1">
      <formula>#REF!="Freelancer"</formula>
    </cfRule>
    <cfRule type="expression" dxfId="315" priority="20" stopIfTrue="1">
      <formula>#REF!="DTC Int. Staff"</formula>
    </cfRule>
  </conditionalFormatting>
  <conditionalFormatting sqref="G70">
    <cfRule type="expression" dxfId="314" priority="17" stopIfTrue="1">
      <formula>$F$5="Freelancer"</formula>
    </cfRule>
    <cfRule type="expression" dxfId="313" priority="18" stopIfTrue="1">
      <formula>$F$5="DTC Int. Staff"</formula>
    </cfRule>
  </conditionalFormatting>
  <conditionalFormatting sqref="G77">
    <cfRule type="expression" dxfId="312" priority="15" stopIfTrue="1">
      <formula>#REF!="Freelancer"</formula>
    </cfRule>
    <cfRule type="expression" dxfId="311" priority="16" stopIfTrue="1">
      <formula>#REF!="DTC Int. Staff"</formula>
    </cfRule>
  </conditionalFormatting>
  <conditionalFormatting sqref="G77">
    <cfRule type="expression" dxfId="310" priority="13" stopIfTrue="1">
      <formula>$F$5="Freelancer"</formula>
    </cfRule>
    <cfRule type="expression" dxfId="309" priority="14" stopIfTrue="1">
      <formula>$F$5="DTC Int. Staff"</formula>
    </cfRule>
  </conditionalFormatting>
  <conditionalFormatting sqref="G92">
    <cfRule type="expression" dxfId="308" priority="11" stopIfTrue="1">
      <formula>#REF!="Freelancer"</formula>
    </cfRule>
    <cfRule type="expression" dxfId="307" priority="12" stopIfTrue="1">
      <formula>#REF!="DTC Int. Staff"</formula>
    </cfRule>
  </conditionalFormatting>
  <conditionalFormatting sqref="G111">
    <cfRule type="expression" dxfId="306" priority="9" stopIfTrue="1">
      <formula>#REF!="Freelancer"</formula>
    </cfRule>
    <cfRule type="expression" dxfId="305" priority="10" stopIfTrue="1">
      <formula>#REF!="DTC Int. Staff"</formula>
    </cfRule>
  </conditionalFormatting>
  <conditionalFormatting sqref="G121">
    <cfRule type="expression" dxfId="304" priority="7" stopIfTrue="1">
      <formula>#REF!="Freelancer"</formula>
    </cfRule>
    <cfRule type="expression" dxfId="303" priority="8" stopIfTrue="1">
      <formula>#REF!="DTC Int. Staff"</formula>
    </cfRule>
  </conditionalFormatting>
  <conditionalFormatting sqref="G122">
    <cfRule type="expression" dxfId="302" priority="5" stopIfTrue="1">
      <formula>#REF!="Freelancer"</formula>
    </cfRule>
    <cfRule type="expression" dxfId="301" priority="6" stopIfTrue="1">
      <formula>#REF!="DTC Int. Staff"</formula>
    </cfRule>
  </conditionalFormatting>
  <conditionalFormatting sqref="G125">
    <cfRule type="expression" dxfId="300" priority="3" stopIfTrue="1">
      <formula>#REF!="Freelancer"</formula>
    </cfRule>
    <cfRule type="expression" dxfId="299" priority="4" stopIfTrue="1">
      <formula>#REF!="DTC Int. Staff"</formula>
    </cfRule>
  </conditionalFormatting>
  <conditionalFormatting sqref="G125">
    <cfRule type="expression" dxfId="298" priority="1" stopIfTrue="1">
      <formula>$F$5="Freelancer"</formula>
    </cfRule>
    <cfRule type="expression" dxfId="2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20" zoomScale="90" zoomScaleNormal="90" workbookViewId="0">
      <selection activeCell="H15" sqref="H15"/>
    </sheetView>
  </sheetViews>
  <sheetFormatPr defaultColWidth="11.44140625" defaultRowHeight="14.4" x14ac:dyDescent="0.25"/>
  <cols>
    <col min="1" max="2" width="4" style="111" hidden="1" customWidth="1"/>
    <col min="3" max="3" width="3.5546875" style="111" hidden="1" customWidth="1"/>
    <col min="4" max="4" width="13" style="111" bestFit="1" customWidth="1"/>
    <col min="5" max="5" width="10.5546875" style="111" bestFit="1" customWidth="1"/>
    <col min="6" max="6" width="21.77734375" style="111" bestFit="1" customWidth="1"/>
    <col min="7" max="7" width="16.21875" style="111" customWidth="1"/>
    <col min="8" max="8" width="85.21875" style="111" customWidth="1"/>
    <col min="9" max="10" width="13.77734375" style="111" customWidth="1"/>
    <col min="11" max="11" width="11.77734375" style="111" bestFit="1" customWidth="1"/>
    <col min="12" max="16384" width="11.44140625" style="111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3" t="s">
        <v>8</v>
      </c>
      <c r="E4" s="294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.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168</v>
      </c>
      <c r="J8" s="123">
        <f>I8/8</f>
        <v>21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109</v>
      </c>
      <c r="G12" s="135">
        <v>9003</v>
      </c>
      <c r="H12" s="151" t="s">
        <v>110</v>
      </c>
      <c r="I12" s="135" t="s">
        <v>83</v>
      </c>
      <c r="J12" s="179">
        <v>8</v>
      </c>
      <c r="K12" s="138" t="s">
        <v>60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 t="s">
        <v>109</v>
      </c>
      <c r="G17" s="144">
        <v>9003</v>
      </c>
      <c r="H17" s="145" t="s">
        <v>111</v>
      </c>
      <c r="I17" s="144" t="s">
        <v>83</v>
      </c>
      <c r="J17" s="182">
        <v>8</v>
      </c>
      <c r="K17" s="147" t="s">
        <v>60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109</v>
      </c>
      <c r="G22" s="135">
        <v>9003</v>
      </c>
      <c r="H22" s="151" t="s">
        <v>111</v>
      </c>
      <c r="I22" s="135" t="s">
        <v>83</v>
      </c>
      <c r="J22" s="179">
        <v>8</v>
      </c>
      <c r="K22" s="138" t="s">
        <v>60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109</v>
      </c>
      <c r="G27" s="144">
        <v>9003</v>
      </c>
      <c r="H27" s="145" t="s">
        <v>112</v>
      </c>
      <c r="I27" s="144" t="s">
        <v>83</v>
      </c>
      <c r="J27" s="182">
        <v>8</v>
      </c>
      <c r="K27" s="147" t="s">
        <v>60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s="229" customFormat="1" ht="22.5" customHeight="1" x14ac:dyDescent="0.25">
      <c r="A32" s="229">
        <f t="shared" si="0"/>
        <v>1</v>
      </c>
      <c r="B32" s="229">
        <f t="shared" si="1"/>
        <v>5</v>
      </c>
      <c r="C32" s="230"/>
      <c r="D32" s="231" t="str">
        <f t="shared" si="4"/>
        <v>Fri</v>
      </c>
      <c r="E32" s="232">
        <f>+E27+1</f>
        <v>44414</v>
      </c>
      <c r="F32" s="233" t="s">
        <v>123</v>
      </c>
      <c r="G32" s="234">
        <v>9003</v>
      </c>
      <c r="H32" s="235" t="s">
        <v>136</v>
      </c>
      <c r="I32" s="234" t="s">
        <v>86</v>
      </c>
      <c r="J32" s="236">
        <v>3</v>
      </c>
      <c r="K32" s="237" t="s">
        <v>60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 t="s">
        <v>109</v>
      </c>
      <c r="G33" s="135">
        <v>9003</v>
      </c>
      <c r="H33" s="151" t="s">
        <v>113</v>
      </c>
      <c r="I33" s="135" t="s">
        <v>86</v>
      </c>
      <c r="J33" s="179">
        <v>5</v>
      </c>
      <c r="K33" s="138" t="s">
        <v>60</v>
      </c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109</v>
      </c>
      <c r="G39" s="135">
        <v>9003</v>
      </c>
      <c r="H39" s="151" t="s">
        <v>114</v>
      </c>
      <c r="I39" s="135" t="s">
        <v>83</v>
      </c>
      <c r="J39" s="179">
        <v>5</v>
      </c>
      <c r="K39" s="138" t="s">
        <v>60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115</v>
      </c>
      <c r="G40" s="135">
        <v>9003</v>
      </c>
      <c r="H40" s="151" t="s">
        <v>116</v>
      </c>
      <c r="I40" s="135" t="s">
        <v>83</v>
      </c>
      <c r="J40" s="179">
        <v>3</v>
      </c>
      <c r="K40" s="138" t="s">
        <v>60</v>
      </c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 t="s">
        <v>123</v>
      </c>
      <c r="G44" s="143">
        <v>9003</v>
      </c>
      <c r="H44" s="238" t="s">
        <v>117</v>
      </c>
      <c r="I44" s="143" t="s">
        <v>86</v>
      </c>
      <c r="J44" s="143">
        <v>1</v>
      </c>
      <c r="K44" s="238" t="s">
        <v>60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 t="s">
        <v>115</v>
      </c>
      <c r="G45" s="144">
        <v>9003</v>
      </c>
      <c r="H45" s="145" t="s">
        <v>118</v>
      </c>
      <c r="I45" s="144" t="s">
        <v>86</v>
      </c>
      <c r="J45" s="182">
        <v>1</v>
      </c>
      <c r="K45" s="147" t="s">
        <v>60</v>
      </c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 t="s">
        <v>109</v>
      </c>
      <c r="G46" s="144">
        <v>9003</v>
      </c>
      <c r="H46" s="145" t="s">
        <v>119</v>
      </c>
      <c r="I46" s="144" t="s">
        <v>86</v>
      </c>
      <c r="J46" s="182">
        <v>6</v>
      </c>
      <c r="K46" s="147" t="s">
        <v>60</v>
      </c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120</v>
      </c>
      <c r="G49" s="135">
        <v>9002</v>
      </c>
      <c r="H49" s="151" t="s">
        <v>121</v>
      </c>
      <c r="I49" s="135" t="s">
        <v>86</v>
      </c>
      <c r="J49" s="179">
        <v>3</v>
      </c>
      <c r="K49" s="138" t="s">
        <v>60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 t="s">
        <v>109</v>
      </c>
      <c r="G50" s="135">
        <v>9003</v>
      </c>
      <c r="H50" s="151" t="s">
        <v>122</v>
      </c>
      <c r="I50" s="135" t="s">
        <v>86</v>
      </c>
      <c r="J50" s="179">
        <v>5</v>
      </c>
      <c r="K50" s="138" t="s">
        <v>60</v>
      </c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105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 t="s">
        <v>109</v>
      </c>
      <c r="G59" s="135">
        <v>9003</v>
      </c>
      <c r="H59" s="151" t="s">
        <v>122</v>
      </c>
      <c r="I59" s="135" t="s">
        <v>86</v>
      </c>
      <c r="J59" s="179">
        <v>8</v>
      </c>
      <c r="K59" s="138" t="s">
        <v>60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 t="s">
        <v>123</v>
      </c>
      <c r="G66" s="135">
        <v>9003</v>
      </c>
      <c r="H66" s="151" t="s">
        <v>124</v>
      </c>
      <c r="I66" s="135" t="s">
        <v>83</v>
      </c>
      <c r="J66" s="179">
        <v>8</v>
      </c>
      <c r="K66" s="138" t="s">
        <v>60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 t="s">
        <v>123</v>
      </c>
      <c r="G71" s="144">
        <v>9003</v>
      </c>
      <c r="H71" s="145" t="s">
        <v>125</v>
      </c>
      <c r="I71" s="144" t="s">
        <v>83</v>
      </c>
      <c r="J71" s="182">
        <v>8</v>
      </c>
      <c r="K71" s="147" t="s">
        <v>60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 t="s">
        <v>123</v>
      </c>
      <c r="G76" s="135">
        <v>9003</v>
      </c>
      <c r="H76" s="151" t="s">
        <v>126</v>
      </c>
      <c r="I76" s="135" t="s">
        <v>86</v>
      </c>
      <c r="J76" s="179">
        <v>8</v>
      </c>
      <c r="K76" s="138" t="s">
        <v>60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 t="s">
        <v>123</v>
      </c>
      <c r="G81" s="144">
        <v>9003</v>
      </c>
      <c r="H81" s="145" t="s">
        <v>125</v>
      </c>
      <c r="I81" s="144" t="s">
        <v>83</v>
      </c>
      <c r="J81" s="182">
        <v>8</v>
      </c>
      <c r="K81" s="147" t="s">
        <v>60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 t="s">
        <v>123</v>
      </c>
      <c r="G86" s="135">
        <v>9003</v>
      </c>
      <c r="H86" s="151" t="s">
        <v>127</v>
      </c>
      <c r="I86" s="135" t="s">
        <v>83</v>
      </c>
      <c r="J86" s="179">
        <v>8</v>
      </c>
      <c r="K86" s="138" t="s">
        <v>60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 t="s">
        <v>115</v>
      </c>
      <c r="G93" s="135">
        <v>9003</v>
      </c>
      <c r="H93" s="151" t="s">
        <v>128</v>
      </c>
      <c r="I93" s="135" t="s">
        <v>83</v>
      </c>
      <c r="J93" s="179">
        <v>8</v>
      </c>
      <c r="K93" s="138" t="s">
        <v>60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 t="s">
        <v>115</v>
      </c>
      <c r="G98" s="144">
        <v>9003</v>
      </c>
      <c r="H98" s="145" t="s">
        <v>129</v>
      </c>
      <c r="I98" s="144" t="s">
        <v>83</v>
      </c>
      <c r="J98" s="182">
        <v>4</v>
      </c>
      <c r="K98" s="147" t="s">
        <v>60</v>
      </c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 t="s">
        <v>109</v>
      </c>
      <c r="G99" s="144">
        <v>9003</v>
      </c>
      <c r="H99" s="145" t="s">
        <v>130</v>
      </c>
      <c r="I99" s="144" t="s">
        <v>83</v>
      </c>
      <c r="J99" s="182">
        <v>4</v>
      </c>
      <c r="K99" s="147" t="s">
        <v>60</v>
      </c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 t="s">
        <v>109</v>
      </c>
      <c r="G103" s="135">
        <v>9003</v>
      </c>
      <c r="H103" s="151" t="s">
        <v>131</v>
      </c>
      <c r="I103" s="135" t="s">
        <v>83</v>
      </c>
      <c r="J103" s="179">
        <v>8</v>
      </c>
      <c r="K103" s="138" t="s">
        <v>60</v>
      </c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 t="s">
        <v>115</v>
      </c>
      <c r="G108" s="144">
        <v>9003</v>
      </c>
      <c r="H108" s="145" t="s">
        <v>129</v>
      </c>
      <c r="I108" s="144" t="s">
        <v>86</v>
      </c>
      <c r="J108" s="182">
        <v>4</v>
      </c>
      <c r="K108" s="147" t="s">
        <v>60</v>
      </c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 t="s">
        <v>109</v>
      </c>
      <c r="G109" s="144">
        <v>9003</v>
      </c>
      <c r="H109" s="145" t="s">
        <v>130</v>
      </c>
      <c r="I109" s="144" t="s">
        <v>86</v>
      </c>
      <c r="J109" s="182">
        <v>4</v>
      </c>
      <c r="K109" s="147" t="s">
        <v>60</v>
      </c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thickBot="1" x14ac:dyDescent="0.3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86">
        <f>+E108+1</f>
        <v>44435</v>
      </c>
      <c r="F113" s="134" t="s">
        <v>109</v>
      </c>
      <c r="G113" s="135">
        <v>9003</v>
      </c>
      <c r="H113" s="151" t="s">
        <v>131</v>
      </c>
      <c r="I113" s="135" t="s">
        <v>86</v>
      </c>
      <c r="J113" s="179">
        <v>4</v>
      </c>
      <c r="K113" s="138" t="s">
        <v>60</v>
      </c>
    </row>
    <row r="114" spans="1:11" ht="22.5" customHeight="1" thickBot="1" x14ac:dyDescent="0.3">
      <c r="C114" s="177"/>
      <c r="D114" s="132" t="str">
        <f>D113</f>
        <v>Fri</v>
      </c>
      <c r="E114" s="228">
        <f>E113</f>
        <v>44435</v>
      </c>
      <c r="F114" s="134" t="s">
        <v>115</v>
      </c>
      <c r="G114" s="135">
        <v>9003</v>
      </c>
      <c r="H114" s="227" t="s">
        <v>133</v>
      </c>
      <c r="I114" s="135" t="s">
        <v>86</v>
      </c>
      <c r="J114" s="179">
        <v>4</v>
      </c>
      <c r="K114" s="138" t="s">
        <v>60</v>
      </c>
    </row>
    <row r="115" spans="1:11" ht="22.5" customHeight="1" x14ac:dyDescent="0.25">
      <c r="C115" s="177"/>
      <c r="D115" s="178" t="str">
        <f t="shared" ref="D115:E117" si="24">D114</f>
        <v>Fri</v>
      </c>
      <c r="E115" s="207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 t="s">
        <v>123</v>
      </c>
      <c r="G120" s="135">
        <v>9003</v>
      </c>
      <c r="H120" s="151" t="s">
        <v>132</v>
      </c>
      <c r="I120" s="135" t="s">
        <v>83</v>
      </c>
      <c r="J120" s="179">
        <v>1</v>
      </c>
      <c r="K120" s="138" t="s">
        <v>60</v>
      </c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34" t="s">
        <v>115</v>
      </c>
      <c r="G121" s="135">
        <v>9003</v>
      </c>
      <c r="H121" s="227" t="s">
        <v>134</v>
      </c>
      <c r="I121" s="135" t="s">
        <v>83</v>
      </c>
      <c r="J121" s="179">
        <v>7</v>
      </c>
      <c r="K121" s="138" t="s">
        <v>60</v>
      </c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43" t="s">
        <v>115</v>
      </c>
      <c r="G125" s="144">
        <v>9003</v>
      </c>
      <c r="H125" s="145" t="s">
        <v>135</v>
      </c>
      <c r="I125" s="144" t="s">
        <v>83</v>
      </c>
      <c r="J125" s="182">
        <v>8</v>
      </c>
      <c r="K125" s="147" t="s">
        <v>60</v>
      </c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296" priority="69" stopIfTrue="1">
      <formula>IF($A11=1,B11,)</formula>
    </cfRule>
    <cfRule type="expression" dxfId="295" priority="70" stopIfTrue="1">
      <formula>IF($A11="",B11,)</formula>
    </cfRule>
  </conditionalFormatting>
  <conditionalFormatting sqref="E11">
    <cfRule type="expression" dxfId="294" priority="71" stopIfTrue="1">
      <formula>IF($A11="",B11,"")</formula>
    </cfRule>
  </conditionalFormatting>
  <conditionalFormatting sqref="E12:E119">
    <cfRule type="expression" dxfId="293" priority="72" stopIfTrue="1">
      <formula>IF($A12&lt;&gt;1,B12,"")</formula>
    </cfRule>
  </conditionalFormatting>
  <conditionalFormatting sqref="D11:D119">
    <cfRule type="expression" dxfId="292" priority="73" stopIfTrue="1">
      <formula>IF($A11="",B11,)</formula>
    </cfRule>
  </conditionalFormatting>
  <conditionalFormatting sqref="G11:G16 G23:G26 G86:G107 G28:G32 G34:G38 G40:G43 G45 G47:G58 G60:G80 G110:G113 G115:G118 G120">
    <cfRule type="expression" dxfId="291" priority="74" stopIfTrue="1">
      <formula>#REF!="Freelancer"</formula>
    </cfRule>
    <cfRule type="expression" dxfId="290" priority="75" stopIfTrue="1">
      <formula>#REF!="DTC Int. Staff"</formula>
    </cfRule>
  </conditionalFormatting>
  <conditionalFormatting sqref="G118 G23:G26 G37:G38 G64:G80 G91:G107 G40:G43 G45 G47:G53">
    <cfRule type="expression" dxfId="289" priority="67" stopIfTrue="1">
      <formula>$F$5="Freelancer"</formula>
    </cfRule>
    <cfRule type="expression" dxfId="288" priority="68" stopIfTrue="1">
      <formula>$F$5="DTC Int. Staff"</formula>
    </cfRule>
  </conditionalFormatting>
  <conditionalFormatting sqref="G12:G16">
    <cfRule type="expression" dxfId="287" priority="65" stopIfTrue="1">
      <formula>#REF!="Freelancer"</formula>
    </cfRule>
    <cfRule type="expression" dxfId="286" priority="66" stopIfTrue="1">
      <formula>#REF!="DTC Int. Staff"</formula>
    </cfRule>
  </conditionalFormatting>
  <conditionalFormatting sqref="G12:G16">
    <cfRule type="expression" dxfId="285" priority="63" stopIfTrue="1">
      <formula>$F$5="Freelancer"</formula>
    </cfRule>
    <cfRule type="expression" dxfId="284" priority="64" stopIfTrue="1">
      <formula>$F$5="DTC Int. Staff"</formula>
    </cfRule>
  </conditionalFormatting>
  <conditionalFormatting sqref="G17:G21">
    <cfRule type="expression" dxfId="283" priority="61" stopIfTrue="1">
      <formula>#REF!="Freelancer"</formula>
    </cfRule>
    <cfRule type="expression" dxfId="282" priority="62" stopIfTrue="1">
      <formula>#REF!="DTC Int. Staff"</formula>
    </cfRule>
  </conditionalFormatting>
  <conditionalFormatting sqref="G17:G21">
    <cfRule type="expression" dxfId="281" priority="59" stopIfTrue="1">
      <formula>$F$5="Freelancer"</formula>
    </cfRule>
    <cfRule type="expression" dxfId="280" priority="60" stopIfTrue="1">
      <formula>$F$5="DTC Int. Staff"</formula>
    </cfRule>
  </conditionalFormatting>
  <conditionalFormatting sqref="C120:C129">
    <cfRule type="expression" dxfId="279" priority="56" stopIfTrue="1">
      <formula>IF($A120=1,B120,)</formula>
    </cfRule>
    <cfRule type="expression" dxfId="278" priority="57" stopIfTrue="1">
      <formula>IF($A120="",B120,)</formula>
    </cfRule>
  </conditionalFormatting>
  <conditionalFormatting sqref="D120:D129">
    <cfRule type="expression" dxfId="277" priority="58" stopIfTrue="1">
      <formula>IF($A120="",B120,)</formula>
    </cfRule>
  </conditionalFormatting>
  <conditionalFormatting sqref="E120:E129">
    <cfRule type="expression" dxfId="276" priority="55" stopIfTrue="1">
      <formula>IF($A120&lt;&gt;1,B120,"")</formula>
    </cfRule>
  </conditionalFormatting>
  <conditionalFormatting sqref="G60:G63">
    <cfRule type="expression" dxfId="275" priority="53" stopIfTrue="1">
      <formula>$F$5="Freelancer"</formula>
    </cfRule>
    <cfRule type="expression" dxfId="274" priority="54" stopIfTrue="1">
      <formula>$F$5="DTC Int. Staff"</formula>
    </cfRule>
  </conditionalFormatting>
  <conditionalFormatting sqref="G82:G85">
    <cfRule type="expression" dxfId="273" priority="51" stopIfTrue="1">
      <formula>#REF!="Freelancer"</formula>
    </cfRule>
    <cfRule type="expression" dxfId="272" priority="52" stopIfTrue="1">
      <formula>#REF!="DTC Int. Staff"</formula>
    </cfRule>
  </conditionalFormatting>
  <conditionalFormatting sqref="G82:G85">
    <cfRule type="expression" dxfId="271" priority="49" stopIfTrue="1">
      <formula>$F$5="Freelancer"</formula>
    </cfRule>
    <cfRule type="expression" dxfId="270" priority="50" stopIfTrue="1">
      <formula>$F$5="DTC Int. Staff"</formula>
    </cfRule>
  </conditionalFormatting>
  <conditionalFormatting sqref="G22">
    <cfRule type="expression" dxfId="269" priority="47" stopIfTrue="1">
      <formula>#REF!="Freelancer"</formula>
    </cfRule>
    <cfRule type="expression" dxfId="268" priority="48" stopIfTrue="1">
      <formula>#REF!="DTC Int. Staff"</formula>
    </cfRule>
  </conditionalFormatting>
  <conditionalFormatting sqref="G22">
    <cfRule type="expression" dxfId="267" priority="45" stopIfTrue="1">
      <formula>#REF!="Freelancer"</formula>
    </cfRule>
    <cfRule type="expression" dxfId="266" priority="46" stopIfTrue="1">
      <formula>#REF!="DTC Int. Staff"</formula>
    </cfRule>
  </conditionalFormatting>
  <conditionalFormatting sqref="G22">
    <cfRule type="expression" dxfId="265" priority="43" stopIfTrue="1">
      <formula>$F$5="Freelancer"</formula>
    </cfRule>
    <cfRule type="expression" dxfId="264" priority="44" stopIfTrue="1">
      <formula>$F$5="DTC Int. Staff"</formula>
    </cfRule>
  </conditionalFormatting>
  <conditionalFormatting sqref="G27">
    <cfRule type="expression" dxfId="263" priority="41" stopIfTrue="1">
      <formula>#REF!="Freelancer"</formula>
    </cfRule>
    <cfRule type="expression" dxfId="262" priority="42" stopIfTrue="1">
      <formula>#REF!="DTC Int. Staff"</formula>
    </cfRule>
  </conditionalFormatting>
  <conditionalFormatting sqref="G27">
    <cfRule type="expression" dxfId="261" priority="39" stopIfTrue="1">
      <formula>$F$5="Freelancer"</formula>
    </cfRule>
    <cfRule type="expression" dxfId="260" priority="40" stopIfTrue="1">
      <formula>$F$5="DTC Int. Staff"</formula>
    </cfRule>
  </conditionalFormatting>
  <conditionalFormatting sqref="G33">
    <cfRule type="expression" dxfId="259" priority="37" stopIfTrue="1">
      <formula>#REF!="Freelancer"</formula>
    </cfRule>
    <cfRule type="expression" dxfId="258" priority="38" stopIfTrue="1">
      <formula>#REF!="DTC Int. Staff"</formula>
    </cfRule>
  </conditionalFormatting>
  <conditionalFormatting sqref="G33">
    <cfRule type="expression" dxfId="257" priority="35" stopIfTrue="1">
      <formula>#REF!="Freelancer"</formula>
    </cfRule>
    <cfRule type="expression" dxfId="256" priority="36" stopIfTrue="1">
      <formula>#REF!="DTC Int. Staff"</formula>
    </cfRule>
  </conditionalFormatting>
  <conditionalFormatting sqref="G33">
    <cfRule type="expression" dxfId="255" priority="33" stopIfTrue="1">
      <formula>$F$5="Freelancer"</formula>
    </cfRule>
    <cfRule type="expression" dxfId="254" priority="34" stopIfTrue="1">
      <formula>$F$5="DTC Int. Staff"</formula>
    </cfRule>
  </conditionalFormatting>
  <conditionalFormatting sqref="G39">
    <cfRule type="expression" dxfId="253" priority="31" stopIfTrue="1">
      <formula>#REF!="Freelancer"</formula>
    </cfRule>
    <cfRule type="expression" dxfId="252" priority="32" stopIfTrue="1">
      <formula>#REF!="DTC Int. Staff"</formula>
    </cfRule>
  </conditionalFormatting>
  <conditionalFormatting sqref="G39">
    <cfRule type="expression" dxfId="251" priority="29" stopIfTrue="1">
      <formula>#REF!="Freelancer"</formula>
    </cfRule>
    <cfRule type="expression" dxfId="250" priority="30" stopIfTrue="1">
      <formula>#REF!="DTC Int. Staff"</formula>
    </cfRule>
  </conditionalFormatting>
  <conditionalFormatting sqref="G39">
    <cfRule type="expression" dxfId="249" priority="27" stopIfTrue="1">
      <formula>$F$5="Freelancer"</formula>
    </cfRule>
    <cfRule type="expression" dxfId="248" priority="28" stopIfTrue="1">
      <formula>$F$5="DTC Int. Staff"</formula>
    </cfRule>
  </conditionalFormatting>
  <conditionalFormatting sqref="G46">
    <cfRule type="expression" dxfId="247" priority="23" stopIfTrue="1">
      <formula>#REF!="Freelancer"</formula>
    </cfRule>
    <cfRule type="expression" dxfId="246" priority="24" stopIfTrue="1">
      <formula>#REF!="DTC Int. Staff"</formula>
    </cfRule>
  </conditionalFormatting>
  <conditionalFormatting sqref="G46">
    <cfRule type="expression" dxfId="245" priority="21" stopIfTrue="1">
      <formula>$F$5="Freelancer"</formula>
    </cfRule>
    <cfRule type="expression" dxfId="244" priority="22" stopIfTrue="1">
      <formula>$F$5="DTC Int. Staff"</formula>
    </cfRule>
  </conditionalFormatting>
  <conditionalFormatting sqref="G59">
    <cfRule type="expression" dxfId="243" priority="19" stopIfTrue="1">
      <formula>#REF!="Freelancer"</formula>
    </cfRule>
    <cfRule type="expression" dxfId="242" priority="20" stopIfTrue="1">
      <formula>#REF!="DTC Int. Staff"</formula>
    </cfRule>
  </conditionalFormatting>
  <conditionalFormatting sqref="G59">
    <cfRule type="expression" dxfId="241" priority="17" stopIfTrue="1">
      <formula>$F$5="Freelancer"</formula>
    </cfRule>
    <cfRule type="expression" dxfId="240" priority="18" stopIfTrue="1">
      <formula>$F$5="DTC Int. Staff"</formula>
    </cfRule>
  </conditionalFormatting>
  <conditionalFormatting sqref="G81">
    <cfRule type="expression" dxfId="239" priority="15" stopIfTrue="1">
      <formula>#REF!="Freelancer"</formula>
    </cfRule>
    <cfRule type="expression" dxfId="238" priority="16" stopIfTrue="1">
      <formula>#REF!="DTC Int. Staff"</formula>
    </cfRule>
  </conditionalFormatting>
  <conditionalFormatting sqref="G81">
    <cfRule type="expression" dxfId="237" priority="13" stopIfTrue="1">
      <formula>$F$5="Freelancer"</formula>
    </cfRule>
    <cfRule type="expression" dxfId="236" priority="14" stopIfTrue="1">
      <formula>$F$5="DTC Int. Staff"</formula>
    </cfRule>
  </conditionalFormatting>
  <conditionalFormatting sqref="G108:G109">
    <cfRule type="expression" dxfId="235" priority="11" stopIfTrue="1">
      <formula>#REF!="Freelancer"</formula>
    </cfRule>
    <cfRule type="expression" dxfId="234" priority="12" stopIfTrue="1">
      <formula>#REF!="DTC Int. Staff"</formula>
    </cfRule>
  </conditionalFormatting>
  <conditionalFormatting sqref="G108:G109">
    <cfRule type="expression" dxfId="233" priority="9" stopIfTrue="1">
      <formula>$F$5="Freelancer"</formula>
    </cfRule>
    <cfRule type="expression" dxfId="232" priority="10" stopIfTrue="1">
      <formula>$F$5="DTC Int. Staff"</formula>
    </cfRule>
  </conditionalFormatting>
  <conditionalFormatting sqref="G114">
    <cfRule type="expression" dxfId="231" priority="7" stopIfTrue="1">
      <formula>#REF!="Freelancer"</formula>
    </cfRule>
    <cfRule type="expression" dxfId="230" priority="8" stopIfTrue="1">
      <formula>#REF!="DTC Int. Staff"</formula>
    </cfRule>
  </conditionalFormatting>
  <conditionalFormatting sqref="G121">
    <cfRule type="expression" dxfId="229" priority="5" stopIfTrue="1">
      <formula>#REF!="Freelancer"</formula>
    </cfRule>
    <cfRule type="expression" dxfId="228" priority="6" stopIfTrue="1">
      <formula>#REF!="DTC Int. Staff"</formula>
    </cfRule>
  </conditionalFormatting>
  <conditionalFormatting sqref="G125">
    <cfRule type="expression" dxfId="227" priority="3" stopIfTrue="1">
      <formula>#REF!="Freelancer"</formula>
    </cfRule>
    <cfRule type="expression" dxfId="226" priority="4" stopIfTrue="1">
      <formula>#REF!="DTC Int. Staff"</formula>
    </cfRule>
  </conditionalFormatting>
  <conditionalFormatting sqref="G125">
    <cfRule type="expression" dxfId="225" priority="1" stopIfTrue="1">
      <formula>$F$5="Freelancer"</formula>
    </cfRule>
    <cfRule type="expression" dxfId="2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2021-10-07T09:38:50Z</dcterms:modified>
</cp:coreProperties>
</file>