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0\Downloads\"/>
    </mc:Choice>
  </mc:AlternateContent>
  <xr:revisionPtr revIDLastSave="0" documentId="13_ncr:1_{A4B27C54-856C-43C0-9DAD-8F9DE5C559C2}" xr6:coauthVersionLast="47" xr6:coauthVersionMax="47" xr10:uidLastSave="{00000000-0000-0000-0000-000000000000}"/>
  <bookViews>
    <workbookView xWindow="38490" yWindow="3240" windowWidth="20235" windowHeight="951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53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<sst xmlns="http://schemas.openxmlformats.org/spreadsheetml/2006/main" count="483" uniqueCount="142">
  <si>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</si>
  <si>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</si>
  <si>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</si>
  <si>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</si>
  <si>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</si>
  <si>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</si>
  <si>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</si>
  <si>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</si>
  <si>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</si>
  <si>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</si>
  <si>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</si>
  <si>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</si>
  <si>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</si>
  <si>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</si>
  <si>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</si>
  <si>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</si>
  <si>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</si>
  <si>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</si>
  <si>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</si>
  <si>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</si>
  <si>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</si>
  <si>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</si>
  <si>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</si>
  <si>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</si>
  <si>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</si>
  <si>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</si>
  <si>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</si>
  <si>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</si>
  <si>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</si>
  <si>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</si>
  <si>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</si>
  <si>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</si>
  <si>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</si>
  <si>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</si>
  <si>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</si>
  <si>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</si>
  <si>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</si>
  <si>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</si>
  <si>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</si>
  <si>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</si>
  <si>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</si>
  <si>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</si>
  <si>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</si>
  <si>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</si>
  <si>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</si>
  <si>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</si>
  <si>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</si>
  <si>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</si>
  <si>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</si>
  <si>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</si>
  <si>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</si>
  <si>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</si>
  <si>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</si>
  <si>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TIME180</t>
  </si>
  <si>
    <t>Bordee</t>
  </si>
  <si>
    <t>Wongjenson</t>
  </si>
  <si>
    <t>TIME-202131</t>
  </si>
  <si>
    <t>TIME</t>
  </si>
  <si>
    <t>FTE L&amp;D Program-Consulting Slide</t>
  </si>
  <si>
    <t>Landing Program@TIME office</t>
  </si>
  <si>
    <t>ศึกษา TOR, เอกสารที่เกี่ยวข้อง และค้นคว้ากฎหมายที่เกี่ยวข้อง</t>
  </si>
  <si>
    <t>ศึกษากฎหมายที่เกี่ยวข้องและทำสรุป</t>
  </si>
  <si>
    <t>ศึกษากฎหมายที่เกี่ยวข้องและทำสรุป แก้ไขรายงานให้ลูกค้าในส่วนกฎหมาย</t>
  </si>
  <si>
    <t>TIME-202117</t>
  </si>
  <si>
    <t>ทำความเข้าใจและตรวจร่างรายงาน</t>
  </si>
  <si>
    <t>ให้คำปรึกษาส่วนกฎหมาย เข้าประชุมทีมเตรียมความพร้อมคุยกับลูกค้าในวันรุ่งขึ้น</t>
  </si>
  <si>
    <t>TIME-202059</t>
  </si>
  <si>
    <t>ตรวจร่างสัญญา,TOR เอกสารที่เกี่ยวข้องและให้คำแนะนำด้านกฎหมาย</t>
  </si>
  <si>
    <t>คุยกับลูกค้า ประชุมกับทีมแล้วหาข้อมูลที่เกี่ยวข้องเพิ่มเติม</t>
  </si>
  <si>
    <t>Reseach กฎหมายที่เกี่ยวข้องและตอบคำถามทีม</t>
  </si>
  <si>
    <t>Landing program</t>
  </si>
  <si>
    <t>ประชุมกับทีม แบ่งงาน และกำหนดคำถามที่จะนำไปสัมภาษณ์ลูกค้า</t>
  </si>
  <si>
    <t>ประชุมกับพี่โดมและอาจารย์ หลังจากนั้นแบ่งงานและกำหนดประเด็นที่เกี่ยวข้องนำไปทำ</t>
  </si>
  <si>
    <t>อ่านรายงานประจำปี กสทช ย้อนหลัง 2 ปีและลิสข้อมูลที่สามารถนำมาใช้ได้, ประชุมกับอาจารย์ที่ปรึกษาโครงการ</t>
  </si>
  <si>
    <t>คุยกับอาจารย์ภูมินทร์และลิสกฎหมายและประกาศที่เกี่ยวข้องพร้อมสรุปความให้อาจารย์ตรวจสอบ</t>
  </si>
  <si>
    <t>HOME</t>
  </si>
  <si>
    <t>ประชุมกับอาจารย์ภูมินทร์และอาจารย์เตย อัพเดตประเด็นทางกฎหมายและทำความเข้าใจกฎหมายที่เกี่ยวข้อง</t>
  </si>
  <si>
    <t>Landing Program</t>
  </si>
  <si>
    <t>หาข้อมูลกฎหมายเกี่ยวกับโครงการ ETDA ให้พี่โดม</t>
  </si>
  <si>
    <t>ดูประชุมรับฟังความคิดเห็นการออกร่างประกาศที่เกี่ยวข้องที่ลูกค้าส่งมาให้ และสรุปความประชุมกับทีม</t>
  </si>
  <si>
    <t>ประชุมสัมภาษณ์ลูกค้า หาข้อมูลที่เกี่ยวข้องกับงาน และประชุมอัพเดตกับทีม</t>
  </si>
  <si>
    <t>หากฎหมายเพิ่มเติมงาน ETDA จากที่ได้รับมอบหมายและทำสรุปข้อมูลที่หามา</t>
  </si>
  <si>
    <t>แก้ Inception ตามความคิดเห็นของลูกค้า ตอบคำถามกฎหมายทีม</t>
  </si>
  <si>
    <t xml:space="preserve">แก้ Inception ประชุมกับพี่โดม </t>
  </si>
  <si>
    <t>หาข้อมูลเกี่ยวกับประเทศ benchmark ศึกษาเรื่อง Low power FM ในต่างประเทศ ประชุมกับทีม รวม Inception ที่แก้ไขแล้ว</t>
  </si>
  <si>
    <t>คุยกับพี่โดมแล้วทำสรุปกฎหมายโครงการ ETDA โดยย่อ</t>
  </si>
  <si>
    <t>ทำสรุปกฎหมายโครงการ ETDA โดยย่อ</t>
  </si>
  <si>
    <t>หาข้อมูล Benchmark และอัพเดตข้อมูลที่เกี่ยวข้องให้ถูกต้อง</t>
  </si>
  <si>
    <t>หาข้อมูล Benchmark เจาะประเทศออสเตรเลียและมาเลเชีย</t>
  </si>
  <si>
    <t xml:space="preserve">ประชุมกับพี่โดม ประชุมทีม แก้และเพิ่มข้อมูลเรื่อง Benchmark </t>
  </si>
  <si>
    <t>ประชุมกับพี่โดม ร่างประเด็นวิเคราะห์กฎหมายและ สรุปรายงาน AEC ประเด็นที่เคยศึกษามาแล้ว</t>
  </si>
  <si>
    <t xml:space="preserve">ประชุมช่วยงาน ETDA </t>
  </si>
  <si>
    <t>หาข้อมูลเพิ่มเติม ETDA</t>
  </si>
  <si>
    <t xml:space="preserve">แก้และเพิ่มข้อมูลเรื่อง Benchmark </t>
  </si>
  <si>
    <t>สรุปรายงาน AEC ประเด็นที่เคยศึกษามาแล้ว</t>
  </si>
  <si>
    <t>แก้ Inception</t>
  </si>
  <si>
    <t>แก้ Inception ตามคอมเม้นลูกค้า</t>
  </si>
  <si>
    <t>ตรวจทาน Inception ปริ้นส่งลูกค้า</t>
  </si>
  <si>
    <t xml:space="preserve">ประชุมทีมแยกกันหา Benchmark, หาข้อมูล Benchmark </t>
  </si>
  <si>
    <t>Weekly update กับพี่โดม</t>
  </si>
  <si>
    <t>อัพเดตอาจารย์เตยเรื่องประเด็นกฎหมาย</t>
  </si>
  <si>
    <t>หาข้อมูล Benchmark</t>
  </si>
  <si>
    <t>ประชุมทีมอัพเดตงาน วางทิศทาง Benchmark เพิ่มเติม ช่วยกันหาข้อมูล</t>
  </si>
  <si>
    <t>หาข้อมูล Benchmark , หาคำตอบประเด็นกฎหมายให้ทีม</t>
  </si>
  <si>
    <t>หาข้อมูล Benchmark , ตอบประเด็นกฎหมายเพิ่มเติม</t>
  </si>
  <si>
    <t>ประชุมทีมอัพเดตงาน เตรียมตัวนำเสนองานในรูปแบบ PowerPoint</t>
  </si>
  <si>
    <t xml:space="preserve">แก้หนังสือนำส่งให้ลูกค้า </t>
  </si>
  <si>
    <t>รวบรวมและส่งเอกสารเพิ่มเติมให้ลูกค้า ตามที่ขอ</t>
  </si>
  <si>
    <t>หาข้อมูล Benchmark และทำสไลด์</t>
  </si>
  <si>
    <t xml:space="preserve"> TIME</t>
  </si>
  <si>
    <t>แก้ Inception และปริ้น ตามคอมเม้นลูกค้าเพิ่มเติม ประชุมทีม</t>
  </si>
  <si>
    <t>ส่ง Inception ให้ลูกค้าให้ถึงบ้านก่อน 9.00 ตามความต้องการของลูกค้า</t>
  </si>
  <si>
    <t>ช่วยทำแบบสอบถามประชาชน</t>
  </si>
  <si>
    <t xml:space="preserve">ช่วยสรุปประเด็นสัมภาษณ์ In-depth Interview </t>
  </si>
  <si>
    <t xml:space="preserve">ดูประเด็นกฎหมาย หา Benchmark </t>
  </si>
  <si>
    <t>วันคล้ายวันสวรรคต พระบาทสมเด็จพระบรมชนกาธิเบศร มหาภูมิพลอดุยเดชมหาราช บรมนาถบพิตร</t>
  </si>
  <si>
    <t>ตอบคำถามกฎหมายทีม หางานเก่ามาเป็นตัวอย่างในการเก็บข้อมูลการสัมภาษณ์ In-dept interview</t>
  </si>
  <si>
    <t>ทำสรุป In-dept interview  โดยสรุปข้อมูลลงในตารางเพื่อการนำไปใช้เขียนรายงาน</t>
  </si>
  <si>
    <t>ทำสรุป In-dept interview ตามที่แยกกันไปสัมภาษณ์  โดยสรุปข้อมูลลงในตารางเพื่อการนำไปใช้เขียนรายงาน</t>
  </si>
  <si>
    <t xml:space="preserve">หาข้อมูล และ เขียน report Benchmark </t>
  </si>
  <si>
    <t>ประชุมแก้ Inception กับลูกค้า</t>
  </si>
  <si>
    <t>พิมพ์ แก้ ดำเนินการเตรียมจัดส่งหนังสือนำส่ง ให้ลูกค้าใหม่ตามความต้องการของลูกค้า</t>
  </si>
  <si>
    <t>ลูกค้าขอแก้หนังสือนำส่งใหม่ ให้ดำเนินการประทับตา ขอลายเซ็น และจัดส่งไปให้ใหม่, ตรวจสอบหนังสือที่ลูกค้าแก้</t>
  </si>
  <si>
    <t>ตรวจทาน แก้จุดผิด Inception  ปริ้นส่งลูกค้า ให้ทันก่อน EOB ของลูกค้า</t>
  </si>
  <si>
    <t>ประชุมทีมแบ่งงาน หา Benchmark South Africa</t>
  </si>
  <si>
    <t>หาข้อมูล Benchmark South Africa</t>
  </si>
  <si>
    <t>วันหยุดชดเชยวันปิยมหาราช</t>
  </si>
  <si>
    <t>ลาป่วย</t>
  </si>
  <si>
    <t>ทำสรุป In-dept Interview</t>
  </si>
  <si>
    <t>เตรียม Power point Benchmark</t>
  </si>
  <si>
    <t>ทำสรุปย่อ In-depth Interview</t>
  </si>
  <si>
    <t>In-depth Interview</t>
  </si>
  <si>
    <t>ทำสรุป In-depth interview  โดยสรุปข้อมูลลงในตารางเพื่อการนำไปใช้เขียนรายงาน</t>
  </si>
  <si>
    <t xml:space="preserve">ทำสรุป In-depth interview </t>
  </si>
  <si>
    <t>ทำ power point Benchmark</t>
  </si>
  <si>
    <t>ประชุมกำหนดวิธีการกระจาย survey ผู้ประกอบการ</t>
  </si>
  <si>
    <t>ตรวจและปรับแก้คำถาม Survey ผู้ประกอบการ ประเด็นกฎหมาย</t>
  </si>
  <si>
    <t>อธิบายประเด็นกฎหมาย ตอบคำถามเรื่องการเปลี่ยนผ่านให้ทีม</t>
  </si>
  <si>
    <t>บรีฟอาจารย์ ก่อนนำเสนองานกับลูกค้า</t>
  </si>
  <si>
    <t>เตรียมตัวตอบคำถามในประเด็นกฎหมาย รวมถึงผลลัพธ์ที่ได้จากการสัมภาษณ์ในเบื้องต้น</t>
  </si>
  <si>
    <t>ประชุมนำเสนองานลูกค้า ตอบคำถามลูกค้าประเด็นกฎหมาย นำเสนอผลลัพธ์ที่ได้จากการสัมภาษณ์ รวมถึงนำเสนอข้อวิเคราะห์กฎหมาย</t>
  </si>
  <si>
    <t>ทำสรุปประชุมกับลูกค้า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</si>
</sst>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33" sqref="C33:G4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5">
      <c r="B3" s="7" t="s">
        <v>25</v>
      </c>
      <c r="C3" s="148" t="s">
        <v>45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46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 t="s">
        <v>47</v>
      </c>
      <c r="D5" s="152"/>
      <c r="E5" s="152"/>
      <c r="F5" s="152"/>
      <c r="G5" s="153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49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5">
      <c r="B15" s="60">
        <v>9002</v>
      </c>
      <c r="C15" s="156" t="s">
        <v>48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5">
      <c r="B30" s="60">
        <v>9009</v>
      </c>
      <c r="C30" s="133" t="s">
        <v>50</v>
      </c>
      <c r="D30" s="134"/>
      <c r="E30" s="134"/>
      <c r="F30" s="134"/>
      <c r="G30" s="135"/>
    </row>
    <row r="31" spans="2:9" x14ac:dyDescent="0.35">
      <c r="B31" s="61"/>
      <c r="C31" s="139" t="s">
        <v>51</v>
      </c>
      <c r="D31" s="140"/>
      <c r="E31" s="140"/>
      <c r="F31" s="140"/>
      <c r="G31" s="141"/>
    </row>
    <row r="32" spans="2:9" ht="19.5" customHeight="1" x14ac:dyDescent="0.35">
      <c r="B32" s="7" t="s">
        <v>21</v>
      </c>
      <c r="C32" s="136" t="s">
        <v>52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0" zoomScale="90" zoomScaleNormal="90" workbookViewId="0">
      <selection activeCell="F45" sqref="F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55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205.50000000000006</v>
      </c>
      <c r="J8" s="25">
        <f>I8/8</f>
        <v>25.687500000000007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47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56</v>
      </c>
      <c r="G28" s="36">
        <v>9002</v>
      </c>
      <c r="H28" s="50" t="s">
        <v>60</v>
      </c>
      <c r="I28" s="36" t="s">
        <v>57</v>
      </c>
      <c r="J28" s="85">
        <v>8.3000000000000007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>
        <v>9007</v>
      </c>
      <c r="H33" s="48" t="s">
        <v>58</v>
      </c>
      <c r="I33" s="47" t="s">
        <v>57</v>
      </c>
      <c r="J33" s="86">
        <v>2.2999999999999998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56</v>
      </c>
      <c r="G34" s="47">
        <v>9002</v>
      </c>
      <c r="H34" s="48" t="s">
        <v>61</v>
      </c>
      <c r="I34" s="47" t="s">
        <v>57</v>
      </c>
      <c r="J34" s="86">
        <v>6.3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46"/>
      <c r="G38" s="36">
        <v>9007</v>
      </c>
      <c r="H38" s="43" t="s">
        <v>59</v>
      </c>
      <c r="I38" s="36" t="s">
        <v>57</v>
      </c>
      <c r="J38" s="85">
        <v>2.2999999999999998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56</v>
      </c>
      <c r="G39" s="36">
        <v>9002</v>
      </c>
      <c r="H39" s="43" t="s">
        <v>62</v>
      </c>
      <c r="I39" s="36" t="s">
        <v>57</v>
      </c>
      <c r="J39" s="85">
        <v>6.3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56</v>
      </c>
      <c r="G43" s="47">
        <v>9002</v>
      </c>
      <c r="H43" s="48" t="s">
        <v>65</v>
      </c>
      <c r="I43" s="47" t="s">
        <v>57</v>
      </c>
      <c r="J43" s="86">
        <v>2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63</v>
      </c>
      <c r="G44" s="47">
        <v>9002</v>
      </c>
      <c r="H44" s="48" t="s">
        <v>64</v>
      </c>
      <c r="I44" s="47" t="s">
        <v>57</v>
      </c>
      <c r="J44" s="86">
        <v>6.3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66</v>
      </c>
      <c r="G45" s="47">
        <v>9002</v>
      </c>
      <c r="H45" s="48" t="s">
        <v>67</v>
      </c>
      <c r="I45" s="47" t="s">
        <v>75</v>
      </c>
      <c r="J45" s="86">
        <v>3</v>
      </c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9002</v>
      </c>
      <c r="H48" s="43" t="s">
        <v>68</v>
      </c>
      <c r="I48" s="36" t="s">
        <v>57</v>
      </c>
      <c r="J48" s="85">
        <v>8.3000000000000007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56</v>
      </c>
      <c r="G55" s="36">
        <v>9002</v>
      </c>
      <c r="H55" s="43" t="s">
        <v>69</v>
      </c>
      <c r="I55" s="36" t="s">
        <v>57</v>
      </c>
      <c r="J55" s="85">
        <v>8.3000000000000007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>
        <v>9007</v>
      </c>
      <c r="H60" s="48" t="s">
        <v>70</v>
      </c>
      <c r="I60" s="47" t="s">
        <v>57</v>
      </c>
      <c r="J60" s="86">
        <v>2.2999999999999998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 t="s">
        <v>56</v>
      </c>
      <c r="G61" s="47">
        <v>9002</v>
      </c>
      <c r="H61" s="48" t="s">
        <v>71</v>
      </c>
      <c r="I61" s="47" t="s">
        <v>57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56</v>
      </c>
      <c r="G65" s="36">
        <v>9002</v>
      </c>
      <c r="H65" s="43" t="s">
        <v>72</v>
      </c>
      <c r="I65" s="36" t="s">
        <v>57</v>
      </c>
      <c r="J65" s="85">
        <v>8.3000000000000007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56</v>
      </c>
      <c r="G70" s="47">
        <v>9002</v>
      </c>
      <c r="H70" s="48" t="s">
        <v>73</v>
      </c>
      <c r="I70" s="47" t="s">
        <v>57</v>
      </c>
      <c r="J70" s="86">
        <v>8.3000000000000007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56</v>
      </c>
      <c r="G75" s="36">
        <v>9002</v>
      </c>
      <c r="H75" s="43" t="s">
        <v>80</v>
      </c>
      <c r="I75" s="36" t="s">
        <v>57</v>
      </c>
      <c r="J75" s="85">
        <v>8.3000000000000007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 t="s">
        <v>56</v>
      </c>
      <c r="G80" s="47">
        <v>9002</v>
      </c>
      <c r="H80" s="48" t="s">
        <v>74</v>
      </c>
      <c r="I80" s="47" t="s">
        <v>75</v>
      </c>
      <c r="J80" s="86">
        <v>4</v>
      </c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>
        <v>9004</v>
      </c>
      <c r="H81" s="48" t="s">
        <v>78</v>
      </c>
      <c r="I81" s="47" t="s">
        <v>75</v>
      </c>
      <c r="J81" s="86">
        <v>8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56</v>
      </c>
      <c r="G82" s="36">
        <v>9002</v>
      </c>
      <c r="H82" s="43" t="s">
        <v>76</v>
      </c>
      <c r="I82" s="36" t="s">
        <v>57</v>
      </c>
      <c r="J82" s="85">
        <v>8.3000000000000007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>
        <v>9004</v>
      </c>
      <c r="H83" s="43" t="s">
        <v>78</v>
      </c>
      <c r="I83" s="36" t="s">
        <v>75</v>
      </c>
      <c r="J83" s="85">
        <v>4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9007</v>
      </c>
      <c r="H87" s="48" t="s">
        <v>77</v>
      </c>
      <c r="I87" s="47" t="s">
        <v>57</v>
      </c>
      <c r="J87" s="86">
        <v>2.2999999999999998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56</v>
      </c>
      <c r="G88" s="47">
        <v>9002</v>
      </c>
      <c r="H88" s="48" t="s">
        <v>79</v>
      </c>
      <c r="I88" s="47" t="s">
        <v>57</v>
      </c>
      <c r="J88" s="86">
        <v>6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>
        <v>9004</v>
      </c>
      <c r="H89" s="48" t="s">
        <v>91</v>
      </c>
      <c r="I89" s="47" t="s">
        <v>57</v>
      </c>
      <c r="J89" s="86">
        <v>0.2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123">
        <v>9004</v>
      </c>
      <c r="H90" s="48" t="s">
        <v>92</v>
      </c>
      <c r="I90" s="47" t="s">
        <v>75</v>
      </c>
      <c r="J90" s="86">
        <v>3</v>
      </c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56</v>
      </c>
      <c r="G92" s="36">
        <v>9002</v>
      </c>
      <c r="H92" s="43" t="s">
        <v>82</v>
      </c>
      <c r="I92" s="36" t="s">
        <v>57</v>
      </c>
      <c r="J92" s="85">
        <v>2.2999999999999998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>
        <v>9004</v>
      </c>
      <c r="H93" s="43" t="s">
        <v>81</v>
      </c>
      <c r="I93" s="36" t="s">
        <v>57</v>
      </c>
      <c r="J93" s="85">
        <v>6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56</v>
      </c>
      <c r="G98" s="47">
        <v>9002</v>
      </c>
      <c r="H98" s="48" t="s">
        <v>83</v>
      </c>
      <c r="I98" s="47" t="s">
        <v>57</v>
      </c>
      <c r="J98" s="86">
        <v>8.3000000000000007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56</v>
      </c>
      <c r="G99" s="47">
        <v>9002</v>
      </c>
      <c r="H99" s="48" t="s">
        <v>95</v>
      </c>
      <c r="I99" s="47" t="s">
        <v>75</v>
      </c>
      <c r="J99" s="86">
        <v>1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56</v>
      </c>
      <c r="G103" s="36">
        <v>9002</v>
      </c>
      <c r="H103" s="43" t="s">
        <v>84</v>
      </c>
      <c r="I103" s="36" t="s">
        <v>57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 t="s">
        <v>75</v>
      </c>
      <c r="J104" s="85">
        <v>1.3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>
        <v>9004</v>
      </c>
      <c r="H108" s="48" t="s">
        <v>85</v>
      </c>
      <c r="I108" s="47" t="s">
        <v>75</v>
      </c>
      <c r="J108" s="86">
        <v>2</v>
      </c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>
        <v>9004</v>
      </c>
      <c r="H109" s="48" t="s">
        <v>86</v>
      </c>
      <c r="I109" s="47" t="s">
        <v>75</v>
      </c>
      <c r="J109" s="86">
        <v>6.3</v>
      </c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56</v>
      </c>
      <c r="G111" s="36">
        <v>9002</v>
      </c>
      <c r="H111" s="43" t="s">
        <v>87</v>
      </c>
      <c r="I111" s="36" t="s">
        <v>57</v>
      </c>
      <c r="J111" s="85">
        <v>9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 t="s">
        <v>56</v>
      </c>
      <c r="G112" s="36">
        <v>9002</v>
      </c>
      <c r="H112" s="43" t="s">
        <v>87</v>
      </c>
      <c r="I112" s="36" t="s">
        <v>75</v>
      </c>
      <c r="J112" s="85">
        <v>2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>
        <v>9007</v>
      </c>
      <c r="H115" s="90" t="s">
        <v>70</v>
      </c>
      <c r="I115" s="47" t="s">
        <v>57</v>
      </c>
      <c r="J115" s="86">
        <v>2.2999999999999998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 t="s">
        <v>56</v>
      </c>
      <c r="G116" s="47">
        <v>9002</v>
      </c>
      <c r="H116" s="121" t="s">
        <v>88</v>
      </c>
      <c r="I116" s="47" t="s">
        <v>57</v>
      </c>
      <c r="J116" s="86">
        <v>6.3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56</v>
      </c>
      <c r="G117" s="47">
        <v>9002</v>
      </c>
      <c r="H117" s="121" t="s">
        <v>88</v>
      </c>
      <c r="I117" s="47" t="s">
        <v>75</v>
      </c>
      <c r="J117" s="86">
        <v>3</v>
      </c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56</v>
      </c>
      <c r="G120" s="36">
        <v>9002</v>
      </c>
      <c r="H120" s="43" t="s">
        <v>89</v>
      </c>
      <c r="I120" s="36" t="s">
        <v>57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56</v>
      </c>
      <c r="G121" s="36">
        <v>9002</v>
      </c>
      <c r="H121" s="43" t="s">
        <v>93</v>
      </c>
      <c r="I121" s="36" t="s">
        <v>75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56</v>
      </c>
      <c r="G125" s="47">
        <v>9002</v>
      </c>
      <c r="H125" s="48" t="s">
        <v>90</v>
      </c>
      <c r="I125" s="47" t="s">
        <v>57</v>
      </c>
      <c r="J125" s="86">
        <v>9.3000000000000007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 t="s">
        <v>56</v>
      </c>
      <c r="G126" s="98">
        <v>9002</v>
      </c>
      <c r="H126" s="122" t="s">
        <v>94</v>
      </c>
      <c r="I126" s="98" t="s">
        <v>75</v>
      </c>
      <c r="J126" s="100">
        <v>3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3" priority="21" stopIfTrue="1">
      <formula>IF($A11=1,B11,)</formula>
    </cfRule>
    <cfRule type="expression" dxfId="112" priority="22" stopIfTrue="1">
      <formula>IF($A11="",B11,)</formula>
    </cfRule>
  </conditionalFormatting>
  <conditionalFormatting sqref="E11:E15">
    <cfRule type="expression" dxfId="111" priority="23" stopIfTrue="1">
      <formula>IF($A11="",B11,"")</formula>
    </cfRule>
  </conditionalFormatting>
  <conditionalFormatting sqref="E16:E124">
    <cfRule type="expression" dxfId="110" priority="24" stopIfTrue="1">
      <formula>IF($A16&lt;&gt;1,B16,"")</formula>
    </cfRule>
  </conditionalFormatting>
  <conditionalFormatting sqref="D11:D124">
    <cfRule type="expression" dxfId="109" priority="25" stopIfTrue="1">
      <formula>IF($A11="",B11,)</formula>
    </cfRule>
  </conditionalFormatting>
  <conditionalFormatting sqref="G26:G80 G17:G20 G11:G15 G82:G89 G91:G119">
    <cfRule type="expression" dxfId="108" priority="26" stopIfTrue="1">
      <formula>#REF!="Freelancer"</formula>
    </cfRule>
    <cfRule type="expression" dxfId="107" priority="27" stopIfTrue="1">
      <formula>#REF!="DTC Int. Staff"</formula>
    </cfRule>
  </conditionalFormatting>
  <conditionalFormatting sqref="G115:G119 G26 G33:G53 G60:G80 G17:G20 G15 G87:G89 G91:G108">
    <cfRule type="expression" dxfId="106" priority="19" stopIfTrue="1">
      <formula>$F$5="Freelancer"</formula>
    </cfRule>
    <cfRule type="expression" dxfId="105" priority="20" stopIfTrue="1">
      <formula>$F$5="DTC Int. Staff"</formula>
    </cfRule>
  </conditionalFormatting>
  <conditionalFormatting sqref="G17:G20 G15">
    <cfRule type="expression" dxfId="104" priority="17" stopIfTrue="1">
      <formula>#REF!="Freelancer"</formula>
    </cfRule>
    <cfRule type="expression" dxfId="103" priority="18" stopIfTrue="1">
      <formula>#REF!="DTC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34" zoomScale="90" zoomScaleNormal="90" workbookViewId="0">
      <selection activeCell="K122" sqref="K1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55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165.10000000000002</v>
      </c>
      <c r="J8" s="25">
        <f>I8/8</f>
        <v>20.637500000000003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73" t="s">
        <v>56</v>
      </c>
      <c r="G11" s="174">
        <v>9002</v>
      </c>
      <c r="H11" s="37" t="s">
        <v>96</v>
      </c>
      <c r="I11" s="36" t="s">
        <v>57</v>
      </c>
      <c r="J11" s="38">
        <v>8.3000000000000007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 t="s">
        <v>56</v>
      </c>
      <c r="G17" s="36">
        <v>9002</v>
      </c>
      <c r="H17" s="37" t="s">
        <v>100</v>
      </c>
      <c r="I17" s="36" t="s">
        <v>57</v>
      </c>
      <c r="J17" s="38">
        <v>0.3</v>
      </c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174">
        <v>9007</v>
      </c>
      <c r="H18" s="37" t="s">
        <v>77</v>
      </c>
      <c r="I18" s="36" t="s">
        <v>57</v>
      </c>
      <c r="J18" s="38">
        <v>2.2999999999999998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73" t="s">
        <v>56</v>
      </c>
      <c r="G19" s="174">
        <v>9002</v>
      </c>
      <c r="H19" s="37" t="s">
        <v>97</v>
      </c>
      <c r="I19" s="36" t="s">
        <v>57</v>
      </c>
      <c r="J19" s="38">
        <v>1.3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173" t="s">
        <v>56</v>
      </c>
      <c r="G20" s="174">
        <v>9002</v>
      </c>
      <c r="H20" s="37" t="s">
        <v>98</v>
      </c>
      <c r="I20" s="36" t="s">
        <v>57</v>
      </c>
      <c r="J20" s="38">
        <v>4</v>
      </c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 t="s">
        <v>56</v>
      </c>
      <c r="G21" s="36">
        <v>9002</v>
      </c>
      <c r="H21" s="37" t="s">
        <v>99</v>
      </c>
      <c r="I21" s="36" t="s">
        <v>57</v>
      </c>
      <c r="J21" s="38">
        <v>1</v>
      </c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56</v>
      </c>
      <c r="G23" s="47">
        <v>9002</v>
      </c>
      <c r="H23" s="48" t="s">
        <v>101</v>
      </c>
      <c r="I23" s="47" t="s">
        <v>57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56</v>
      </c>
      <c r="G24" s="47">
        <v>9002</v>
      </c>
      <c r="H24" s="48" t="s">
        <v>102</v>
      </c>
      <c r="I24" s="47" t="s">
        <v>57</v>
      </c>
      <c r="J24" s="49">
        <v>3.3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56</v>
      </c>
      <c r="G28" s="174">
        <v>9002</v>
      </c>
      <c r="H28" s="178" t="s">
        <v>103</v>
      </c>
      <c r="I28" s="36" t="s">
        <v>57</v>
      </c>
      <c r="J28" s="38">
        <v>7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56</v>
      </c>
      <c r="G29" s="36">
        <v>9002</v>
      </c>
      <c r="H29" s="178" t="s">
        <v>106</v>
      </c>
      <c r="I29" s="36" t="s">
        <v>57</v>
      </c>
      <c r="J29" s="38">
        <v>0.3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 t="s">
        <v>56</v>
      </c>
      <c r="G30" s="36">
        <v>9002</v>
      </c>
      <c r="H30" s="178" t="s">
        <v>99</v>
      </c>
      <c r="I30" s="36" t="s">
        <v>57</v>
      </c>
      <c r="J30" s="38">
        <v>1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56</v>
      </c>
      <c r="G33" s="47">
        <v>9002</v>
      </c>
      <c r="H33" s="48" t="s">
        <v>104</v>
      </c>
      <c r="I33" s="47" t="s">
        <v>75</v>
      </c>
      <c r="J33" s="49">
        <v>7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 t="s">
        <v>56</v>
      </c>
      <c r="G34" s="47">
        <v>9002</v>
      </c>
      <c r="H34" s="48" t="s">
        <v>105</v>
      </c>
      <c r="I34" s="47" t="s">
        <v>75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56</v>
      </c>
      <c r="G38" s="36">
        <v>9002</v>
      </c>
      <c r="H38" s="43" t="s">
        <v>107</v>
      </c>
      <c r="I38" s="36" t="s">
        <v>57</v>
      </c>
      <c r="J38" s="38">
        <v>0.15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56</v>
      </c>
      <c r="G39" s="36">
        <v>9002</v>
      </c>
      <c r="H39" s="43" t="s">
        <v>108</v>
      </c>
      <c r="I39" s="36" t="s">
        <v>57</v>
      </c>
      <c r="J39" s="38">
        <v>6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 t="s">
        <v>56</v>
      </c>
      <c r="G40" s="174">
        <v>9002</v>
      </c>
      <c r="H40" s="43" t="s">
        <v>110</v>
      </c>
      <c r="I40" s="36" t="s">
        <v>109</v>
      </c>
      <c r="J40" s="38">
        <v>3</v>
      </c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56</v>
      </c>
      <c r="G43" s="36">
        <v>9002</v>
      </c>
      <c r="H43" s="43" t="s">
        <v>111</v>
      </c>
      <c r="I43" s="36" t="s">
        <v>109</v>
      </c>
      <c r="J43" s="38">
        <v>0.15</v>
      </c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>+E44+1</f>
        <v>44480</v>
      </c>
      <c r="F45" s="35" t="s">
        <v>56</v>
      </c>
      <c r="G45" s="36">
        <v>9002</v>
      </c>
      <c r="H45" s="43" t="s">
        <v>131</v>
      </c>
      <c r="I45" s="36" t="s">
        <v>57</v>
      </c>
      <c r="J45" s="38">
        <v>1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56</v>
      </c>
      <c r="G46" s="36">
        <v>9002</v>
      </c>
      <c r="H46" s="43" t="s">
        <v>112</v>
      </c>
      <c r="I46" s="36" t="s">
        <v>57</v>
      </c>
      <c r="J46" s="38">
        <v>0.3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56</v>
      </c>
      <c r="G47" s="36">
        <v>9002</v>
      </c>
      <c r="H47" s="43" t="s">
        <v>113</v>
      </c>
      <c r="I47" s="36" t="s">
        <v>57</v>
      </c>
      <c r="J47" s="38">
        <v>6.3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56</v>
      </c>
      <c r="G50" s="47">
        <v>9002</v>
      </c>
      <c r="H50" s="51" t="s">
        <v>131</v>
      </c>
      <c r="I50" s="47" t="s">
        <v>57</v>
      </c>
      <c r="J50" s="49">
        <v>1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 t="s">
        <v>56</v>
      </c>
      <c r="G51" s="47">
        <v>9002</v>
      </c>
      <c r="H51" s="51" t="s">
        <v>114</v>
      </c>
      <c r="I51" s="47" t="s">
        <v>57</v>
      </c>
      <c r="J51" s="49">
        <v>7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115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56</v>
      </c>
      <c r="G60" s="47">
        <v>9002</v>
      </c>
      <c r="H60" s="48" t="s">
        <v>131</v>
      </c>
      <c r="I60" s="47" t="s">
        <v>57</v>
      </c>
      <c r="J60" s="49">
        <v>3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 t="s">
        <v>56</v>
      </c>
      <c r="G61" s="47">
        <v>9002</v>
      </c>
      <c r="H61" s="48" t="s">
        <v>116</v>
      </c>
      <c r="I61" s="47" t="s">
        <v>57</v>
      </c>
      <c r="J61" s="49">
        <v>1.3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 t="s">
        <v>56</v>
      </c>
      <c r="G62" s="47">
        <v>9002</v>
      </c>
      <c r="H62" s="48" t="s">
        <v>118</v>
      </c>
      <c r="I62" s="47" t="s">
        <v>57</v>
      </c>
      <c r="J62" s="49">
        <v>4</v>
      </c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 t="s">
        <v>56</v>
      </c>
      <c r="G63" s="47">
        <v>9002</v>
      </c>
      <c r="H63" s="48" t="s">
        <v>118</v>
      </c>
      <c r="I63" s="47" t="s">
        <v>75</v>
      </c>
      <c r="J63" s="49">
        <v>2</v>
      </c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56</v>
      </c>
      <c r="G65" s="36">
        <v>9002</v>
      </c>
      <c r="H65" s="43" t="s">
        <v>131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173" t="s">
        <v>56</v>
      </c>
      <c r="G66" s="36">
        <v>9002</v>
      </c>
      <c r="H66" s="43" t="s">
        <v>133</v>
      </c>
      <c r="I66" s="36" t="s">
        <v>57</v>
      </c>
      <c r="J66" s="38">
        <v>6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 t="s">
        <v>56</v>
      </c>
      <c r="G67" s="36">
        <v>9002</v>
      </c>
      <c r="H67" s="43" t="s">
        <v>99</v>
      </c>
      <c r="I67" s="36" t="s">
        <v>57</v>
      </c>
      <c r="J67" s="38">
        <v>1</v>
      </c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 t="s">
        <v>56</v>
      </c>
      <c r="G68" s="36">
        <v>9002</v>
      </c>
      <c r="H68" s="43" t="s">
        <v>96</v>
      </c>
      <c r="I68" s="36" t="s">
        <v>75</v>
      </c>
      <c r="J68" s="38">
        <v>2</v>
      </c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 t="s">
        <v>56</v>
      </c>
      <c r="G70" s="36">
        <v>9002</v>
      </c>
      <c r="H70" s="175" t="s">
        <v>96</v>
      </c>
      <c r="I70" s="36" t="s">
        <v>75</v>
      </c>
      <c r="J70" s="38">
        <v>1</v>
      </c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 t="s">
        <v>56</v>
      </c>
      <c r="G71" s="36">
        <v>9002</v>
      </c>
      <c r="H71" s="43" t="s">
        <v>96</v>
      </c>
      <c r="I71" s="36" t="s">
        <v>75</v>
      </c>
      <c r="J71" s="38">
        <v>4</v>
      </c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56</v>
      </c>
      <c r="G73" s="36">
        <v>9002</v>
      </c>
      <c r="H73" s="43" t="s">
        <v>119</v>
      </c>
      <c r="I73" s="36" t="s">
        <v>57</v>
      </c>
      <c r="J73" s="38">
        <v>3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56</v>
      </c>
      <c r="G74" s="36">
        <v>9002</v>
      </c>
      <c r="H74" s="43" t="s">
        <v>132</v>
      </c>
      <c r="I74" s="36" t="s">
        <v>57</v>
      </c>
      <c r="J74" s="38">
        <v>6</v>
      </c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56</v>
      </c>
      <c r="G77" s="47">
        <v>9002</v>
      </c>
      <c r="H77" s="48" t="s">
        <v>131</v>
      </c>
      <c r="I77" s="47" t="s">
        <v>57</v>
      </c>
      <c r="J77" s="49">
        <v>3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 t="s">
        <v>56</v>
      </c>
      <c r="G78" s="47">
        <v>9002</v>
      </c>
      <c r="H78" s="48" t="s">
        <v>120</v>
      </c>
      <c r="I78" s="47" t="s">
        <v>57</v>
      </c>
      <c r="J78" s="49">
        <v>2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 t="s">
        <v>56</v>
      </c>
      <c r="G79" s="47">
        <v>9002</v>
      </c>
      <c r="H79" s="48" t="s">
        <v>121</v>
      </c>
      <c r="I79" s="47" t="s">
        <v>57</v>
      </c>
      <c r="J79" s="49">
        <v>1.3</v>
      </c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 t="s">
        <v>56</v>
      </c>
      <c r="G80" s="47">
        <v>9002</v>
      </c>
      <c r="H80" s="48" t="s">
        <v>117</v>
      </c>
      <c r="I80" s="47" t="s">
        <v>57</v>
      </c>
      <c r="J80" s="49">
        <v>3</v>
      </c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56</v>
      </c>
      <c r="G82" s="36">
        <v>9002</v>
      </c>
      <c r="H82" s="43" t="s">
        <v>122</v>
      </c>
      <c r="I82" s="36" t="s">
        <v>57</v>
      </c>
      <c r="J82" s="38">
        <v>1.3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 t="s">
        <v>56</v>
      </c>
      <c r="G83" s="36">
        <v>9002</v>
      </c>
      <c r="H83" s="43" t="s">
        <v>117</v>
      </c>
      <c r="I83" s="36" t="s">
        <v>57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56</v>
      </c>
      <c r="G84" s="36">
        <v>9002</v>
      </c>
      <c r="H84" s="43" t="s">
        <v>123</v>
      </c>
      <c r="I84" s="36" t="s">
        <v>57</v>
      </c>
      <c r="J84" s="38">
        <v>5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>
        <v>9007</v>
      </c>
      <c r="H87" s="48" t="s">
        <v>77</v>
      </c>
      <c r="I87" s="47" t="s">
        <v>57</v>
      </c>
      <c r="J87" s="49">
        <v>2.2999999999999998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56</v>
      </c>
      <c r="G88" s="177">
        <v>9002</v>
      </c>
      <c r="H88" s="48" t="s">
        <v>124</v>
      </c>
      <c r="I88" s="47" t="s">
        <v>57</v>
      </c>
      <c r="J88" s="49">
        <v>1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176" t="s">
        <v>56</v>
      </c>
      <c r="G89" s="47">
        <v>9002</v>
      </c>
      <c r="H89" s="48" t="s">
        <v>131</v>
      </c>
      <c r="I89" s="47" t="s">
        <v>57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 t="s">
        <v>56</v>
      </c>
      <c r="G90" s="47">
        <v>9002</v>
      </c>
      <c r="H90" s="48" t="s">
        <v>125</v>
      </c>
      <c r="I90" s="47" t="s">
        <v>57</v>
      </c>
      <c r="J90" s="49">
        <v>3.3</v>
      </c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126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 t="s">
        <v>127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56</v>
      </c>
      <c r="G105" s="177">
        <v>9002</v>
      </c>
      <c r="H105" s="48" t="s">
        <v>131</v>
      </c>
      <c r="I105" s="47" t="s">
        <v>75</v>
      </c>
      <c r="J105" s="49">
        <v>1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 t="s">
        <v>56</v>
      </c>
      <c r="G106" s="47">
        <v>9002</v>
      </c>
      <c r="H106" s="48" t="s">
        <v>128</v>
      </c>
      <c r="I106" s="47" t="s">
        <v>75</v>
      </c>
      <c r="J106" s="49">
        <v>1.3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 t="s">
        <v>56</v>
      </c>
      <c r="G107" s="47">
        <v>9002</v>
      </c>
      <c r="H107" s="48" t="s">
        <v>125</v>
      </c>
      <c r="I107" s="47" t="s">
        <v>75</v>
      </c>
      <c r="J107" s="49">
        <v>6</v>
      </c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56</v>
      </c>
      <c r="G110" s="36">
        <v>9002</v>
      </c>
      <c r="H110" s="43" t="s">
        <v>131</v>
      </c>
      <c r="I110" s="36" t="s">
        <v>57</v>
      </c>
      <c r="J110" s="38">
        <v>1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 t="s">
        <v>56</v>
      </c>
      <c r="G111" s="36">
        <v>9002</v>
      </c>
      <c r="H111" s="43" t="s">
        <v>129</v>
      </c>
      <c r="I111" s="36" t="s">
        <v>57</v>
      </c>
      <c r="J111" s="38">
        <v>7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 t="s">
        <v>56</v>
      </c>
      <c r="G112" s="36">
        <v>9002</v>
      </c>
      <c r="H112" s="43" t="s">
        <v>99</v>
      </c>
      <c r="I112" s="36" t="s">
        <v>57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 t="s">
        <v>56</v>
      </c>
      <c r="G113" s="36">
        <v>9002</v>
      </c>
      <c r="H113" s="43" t="s">
        <v>130</v>
      </c>
      <c r="I113" s="36" t="s">
        <v>57</v>
      </c>
      <c r="J113" s="38">
        <v>0.3</v>
      </c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56</v>
      </c>
      <c r="G115" s="177">
        <v>9002</v>
      </c>
      <c r="H115" s="51" t="s">
        <v>134</v>
      </c>
      <c r="I115" s="47" t="s">
        <v>57</v>
      </c>
      <c r="J115" s="49">
        <v>3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56</v>
      </c>
      <c r="G116" s="47">
        <v>9002</v>
      </c>
      <c r="H116" s="51" t="s">
        <v>135</v>
      </c>
      <c r="I116" s="177" t="s">
        <v>57</v>
      </c>
      <c r="J116" s="49">
        <v>2.2999999999999998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 t="s">
        <v>56</v>
      </c>
      <c r="G117" s="47">
        <v>9002</v>
      </c>
      <c r="H117" s="51" t="s">
        <v>136</v>
      </c>
      <c r="I117" s="47" t="s">
        <v>57</v>
      </c>
      <c r="J117" s="49">
        <v>2</v>
      </c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 t="s">
        <v>56</v>
      </c>
      <c r="G118" s="47">
        <v>9002</v>
      </c>
      <c r="H118" s="51" t="s">
        <v>137</v>
      </c>
      <c r="I118" s="47" t="s">
        <v>57</v>
      </c>
      <c r="J118" s="49">
        <v>1</v>
      </c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56</v>
      </c>
      <c r="G120" s="36">
        <v>9002</v>
      </c>
      <c r="H120" s="43" t="s">
        <v>138</v>
      </c>
      <c r="I120" s="36" t="s">
        <v>57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56</v>
      </c>
      <c r="G121" s="36">
        <v>9002</v>
      </c>
      <c r="H121" s="43" t="s">
        <v>139</v>
      </c>
      <c r="I121" s="36" t="s">
        <v>57</v>
      </c>
      <c r="J121" s="38">
        <v>3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 t="s">
        <v>56</v>
      </c>
      <c r="G122" s="36">
        <v>9002</v>
      </c>
      <c r="H122" s="43" t="s">
        <v>140</v>
      </c>
      <c r="I122" s="36" t="s">
        <v>57</v>
      </c>
      <c r="J122" s="38">
        <v>3</v>
      </c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 t="s">
        <v>56</v>
      </c>
      <c r="G123" s="36">
        <v>9002</v>
      </c>
      <c r="H123" s="43" t="s">
        <v>99</v>
      </c>
      <c r="I123" s="36" t="s">
        <v>57</v>
      </c>
      <c r="J123" s="38">
        <v>1</v>
      </c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 t="s">
        <v>56</v>
      </c>
      <c r="G124" s="36">
        <v>9002</v>
      </c>
      <c r="H124" s="43" t="s">
        <v>141</v>
      </c>
      <c r="I124" s="36" t="s">
        <v>57</v>
      </c>
      <c r="J124" s="38">
        <v>1</v>
      </c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2" priority="29" stopIfTrue="1">
      <formula>IF($A11=1,B11,)</formula>
    </cfRule>
    <cfRule type="expression" dxfId="361" priority="30" stopIfTrue="1">
      <formula>IF($A11="",B11,)</formula>
    </cfRule>
  </conditionalFormatting>
  <conditionalFormatting sqref="E11:E15">
    <cfRule type="expression" dxfId="360" priority="31" stopIfTrue="1">
      <formula>IF($A11="",B11,"")</formula>
    </cfRule>
  </conditionalFormatting>
  <conditionalFormatting sqref="E16:E124">
    <cfRule type="expression" dxfId="359" priority="32" stopIfTrue="1">
      <formula>IF($A16&lt;&gt;1,B16,"")</formula>
    </cfRule>
  </conditionalFormatting>
  <conditionalFormatting sqref="D11:D124">
    <cfRule type="expression" dxfId="358" priority="33" stopIfTrue="1">
      <formula>IF($A11="",B11,)</formula>
    </cfRule>
  </conditionalFormatting>
  <conditionalFormatting sqref="G11:G16 G82:G119 G18:G76">
    <cfRule type="expression" dxfId="357" priority="34" stopIfTrue="1">
      <formula>#REF!="Freelancer"</formula>
    </cfRule>
    <cfRule type="expression" dxfId="356" priority="35" stopIfTrue="1">
      <formula>#REF!="DTC Int. Staff"</formula>
    </cfRule>
  </conditionalFormatting>
  <conditionalFormatting sqref="G115:G119 G87:G104 G18:G22 G33:G49 G60:G76">
    <cfRule type="expression" dxfId="355" priority="27" stopIfTrue="1">
      <formula>$F$5="Freelancer"</formula>
    </cfRule>
    <cfRule type="expression" dxfId="354" priority="28" stopIfTrue="1">
      <formula>$F$5="DTC Int. Staff"</formula>
    </cfRule>
  </conditionalFormatting>
  <conditionalFormatting sqref="G16">
    <cfRule type="expression" dxfId="353" priority="25" stopIfTrue="1">
      <formula>#REF!="Freelancer"</formula>
    </cfRule>
    <cfRule type="expression" dxfId="352" priority="26" stopIfTrue="1">
      <formula>#REF!="DTC Int. Staff"</formula>
    </cfRule>
  </conditionalFormatting>
  <conditionalFormatting sqref="G16">
    <cfRule type="expression" dxfId="351" priority="23" stopIfTrue="1">
      <formula>$F$5="Freelancer"</formula>
    </cfRule>
    <cfRule type="expression" dxfId="350" priority="24" stopIfTrue="1">
      <formula>$F$5="DTC Int. Staff"</formula>
    </cfRule>
  </conditionalFormatting>
  <conditionalFormatting sqref="G17">
    <cfRule type="expression" dxfId="349" priority="21" stopIfTrue="1">
      <formula>#REF!="Freelancer"</formula>
    </cfRule>
    <cfRule type="expression" dxfId="348" priority="22" stopIfTrue="1">
      <formula>#REF!="DTC Int. Staff"</formula>
    </cfRule>
  </conditionalFormatting>
  <conditionalFormatting sqref="G17">
    <cfRule type="expression" dxfId="347" priority="19" stopIfTrue="1">
      <formula>$F$5="Freelancer"</formula>
    </cfRule>
    <cfRule type="expression" dxfId="346" priority="20" stopIfTrue="1">
      <formula>$F$5="DTC Int. Staff"</formula>
    </cfRule>
  </conditionalFormatting>
  <conditionalFormatting sqref="C126">
    <cfRule type="expression" dxfId="345" priority="16" stopIfTrue="1">
      <formula>IF($A126=1,B126,)</formula>
    </cfRule>
    <cfRule type="expression" dxfId="344" priority="17" stopIfTrue="1">
      <formula>IF($A126="",B126,)</formula>
    </cfRule>
  </conditionalFormatting>
  <conditionalFormatting sqref="D126">
    <cfRule type="expression" dxfId="343" priority="18" stopIfTrue="1">
      <formula>IF($A126="",B126,)</formula>
    </cfRule>
  </conditionalFormatting>
  <conditionalFormatting sqref="C125">
    <cfRule type="expression" dxfId="342" priority="13" stopIfTrue="1">
      <formula>IF($A125=1,B125,)</formula>
    </cfRule>
    <cfRule type="expression" dxfId="341" priority="14" stopIfTrue="1">
      <formula>IF($A125="",B125,)</formula>
    </cfRule>
  </conditionalFormatting>
  <conditionalFormatting sqref="D125">
    <cfRule type="expression" dxfId="340" priority="15" stopIfTrue="1">
      <formula>IF($A125="",B125,)</formula>
    </cfRule>
  </conditionalFormatting>
  <conditionalFormatting sqref="E125">
    <cfRule type="expression" dxfId="339" priority="12" stopIfTrue="1">
      <formula>IF($A125&lt;&gt;1,B125,"")</formula>
    </cfRule>
  </conditionalFormatting>
  <conditionalFormatting sqref="E126">
    <cfRule type="expression" dxfId="338" priority="11" stopIfTrue="1">
      <formula>IF($A126&lt;&gt;1,B126,"")</formula>
    </cfRule>
  </conditionalFormatting>
  <conditionalFormatting sqref="G55:G59">
    <cfRule type="expression" dxfId="337" priority="9" stopIfTrue="1">
      <formula>$F$5="Freelancer"</formula>
    </cfRule>
    <cfRule type="expression" dxfId="336" priority="10" stopIfTrue="1">
      <formula>$F$5="DTC Int. Staff"</formula>
    </cfRule>
  </conditionalFormatting>
  <conditionalFormatting sqref="G77:G81">
    <cfRule type="expression" dxfId="335" priority="7" stopIfTrue="1">
      <formula>#REF!="Freelancer"</formula>
    </cfRule>
    <cfRule type="expression" dxfId="334" priority="8" stopIfTrue="1">
      <formula>#REF!="DTC Int. Staff"</formula>
    </cfRule>
  </conditionalFormatting>
  <conditionalFormatting sqref="G77:G81">
    <cfRule type="expression" dxfId="333" priority="5" stopIfTrue="1">
      <formula>$F$5="Freelancer"</formula>
    </cfRule>
    <cfRule type="expression" dxfId="33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1" priority="42" stopIfTrue="1">
      <formula>IF($A11=1,B11,)</formula>
    </cfRule>
    <cfRule type="expression" dxfId="330" priority="43" stopIfTrue="1">
      <formula>IF($A11="",B11,)</formula>
    </cfRule>
  </conditionalFormatting>
  <conditionalFormatting sqref="E11:E15">
    <cfRule type="expression" dxfId="329" priority="44" stopIfTrue="1">
      <formula>IF($A11="",B11,"")</formula>
    </cfRule>
  </conditionalFormatting>
  <conditionalFormatting sqref="E17:E20 E26:E43 E48 E53:E70 E75 E80:E98 E103 E108:E119">
    <cfRule type="expression" dxfId="328" priority="45" stopIfTrue="1">
      <formula>IF($A17&lt;&gt;1,B17,"")</formula>
    </cfRule>
  </conditionalFormatting>
  <conditionalFormatting sqref="D11:D15 D26:D43 D48 D53:D70 D75 D80:D98 D103 D108:D119 D17:D20">
    <cfRule type="expression" dxfId="327" priority="46" stopIfTrue="1">
      <formula>IF($A11="",B11,)</formula>
    </cfRule>
  </conditionalFormatting>
  <conditionalFormatting sqref="G11:G20 G26:G84 G90:G119">
    <cfRule type="expression" dxfId="326" priority="47" stopIfTrue="1">
      <formula>#REF!="Freelancer"</formula>
    </cfRule>
    <cfRule type="expression" dxfId="325" priority="48" stopIfTrue="1">
      <formula>#REF!="DTC Int. Staff"</formula>
    </cfRule>
  </conditionalFormatting>
  <conditionalFormatting sqref="G119 G26:G30 G37:G57 G64:G84 G91:G112">
    <cfRule type="expression" dxfId="324" priority="40" stopIfTrue="1">
      <formula>$F$5="Freelancer"</formula>
    </cfRule>
    <cfRule type="expression" dxfId="323" priority="41" stopIfTrue="1">
      <formula>$F$5="DTC Int. Staff"</formula>
    </cfRule>
  </conditionalFormatting>
  <conditionalFormatting sqref="G16:G20">
    <cfRule type="expression" dxfId="322" priority="38" stopIfTrue="1">
      <formula>#REF!="Freelancer"</formula>
    </cfRule>
    <cfRule type="expression" dxfId="321" priority="39" stopIfTrue="1">
      <formula>#REF!="DTC Int. Staff"</formula>
    </cfRule>
  </conditionalFormatting>
  <conditionalFormatting sqref="G16:G20">
    <cfRule type="expression" dxfId="320" priority="36" stopIfTrue="1">
      <formula>$F$5="Freelancer"</formula>
    </cfRule>
    <cfRule type="expression" dxfId="319" priority="37" stopIfTrue="1">
      <formula>$F$5="DTC Int. Staff"</formula>
    </cfRule>
  </conditionalFormatting>
  <conditionalFormatting sqref="G21:G25">
    <cfRule type="expression" dxfId="318" priority="34" stopIfTrue="1">
      <formula>#REF!="Freelancer"</formula>
    </cfRule>
    <cfRule type="expression" dxfId="317" priority="35" stopIfTrue="1">
      <formula>#REF!="DTC Int. Staff"</formula>
    </cfRule>
  </conditionalFormatting>
  <conditionalFormatting sqref="G21:G25">
    <cfRule type="expression" dxfId="316" priority="32" stopIfTrue="1">
      <formula>$F$5="Freelancer"</formula>
    </cfRule>
    <cfRule type="expression" dxfId="315" priority="33" stopIfTrue="1">
      <formula>$F$5="DTC Int. Staff"</formula>
    </cfRule>
  </conditionalFormatting>
  <conditionalFormatting sqref="G63">
    <cfRule type="expression" dxfId="314" priority="22" stopIfTrue="1">
      <formula>$F$5="Freelancer"</formula>
    </cfRule>
    <cfRule type="expression" dxfId="313" priority="23" stopIfTrue="1">
      <formula>$F$5="DTC Int. Staff"</formula>
    </cfRule>
  </conditionalFormatting>
  <conditionalFormatting sqref="G85:G89">
    <cfRule type="expression" dxfId="312" priority="20" stopIfTrue="1">
      <formula>#REF!="Freelancer"</formula>
    </cfRule>
    <cfRule type="expression" dxfId="311" priority="21" stopIfTrue="1">
      <formula>#REF!="DTC Int. Staff"</formula>
    </cfRule>
  </conditionalFormatting>
  <conditionalFormatting sqref="G85:G89">
    <cfRule type="expression" dxfId="310" priority="18" stopIfTrue="1">
      <formula>$F$5="Freelancer"</formula>
    </cfRule>
    <cfRule type="expression" dxfId="309" priority="19" stopIfTrue="1">
      <formula>$F$5="DTC Int. Staff"</formula>
    </cfRule>
  </conditionalFormatting>
  <conditionalFormatting sqref="E22:E25">
    <cfRule type="expression" dxfId="308" priority="16" stopIfTrue="1">
      <formula>IF($A22&lt;&gt;1,B22,"")</formula>
    </cfRule>
  </conditionalFormatting>
  <conditionalFormatting sqref="D22:D25">
    <cfRule type="expression" dxfId="307" priority="17" stopIfTrue="1">
      <formula>IF($A22="",B22,)</formula>
    </cfRule>
  </conditionalFormatting>
  <conditionalFormatting sqref="E44:E47">
    <cfRule type="expression" dxfId="306" priority="14" stopIfTrue="1">
      <formula>IF($A44&lt;&gt;1,B44,"")</formula>
    </cfRule>
  </conditionalFormatting>
  <conditionalFormatting sqref="D44:D47">
    <cfRule type="expression" dxfId="305" priority="15" stopIfTrue="1">
      <formula>IF($A44="",B44,)</formula>
    </cfRule>
  </conditionalFormatting>
  <conditionalFormatting sqref="E49:E52">
    <cfRule type="expression" dxfId="304" priority="12" stopIfTrue="1">
      <formula>IF($A49&lt;&gt;1,B49,"")</formula>
    </cfRule>
  </conditionalFormatting>
  <conditionalFormatting sqref="D49:D52">
    <cfRule type="expression" dxfId="303" priority="13" stopIfTrue="1">
      <formula>IF($A49="",B49,)</formula>
    </cfRule>
  </conditionalFormatting>
  <conditionalFormatting sqref="E71:E74">
    <cfRule type="expression" dxfId="302" priority="10" stopIfTrue="1">
      <formula>IF($A71&lt;&gt;1,B71,"")</formula>
    </cfRule>
  </conditionalFormatting>
  <conditionalFormatting sqref="D71:D74">
    <cfRule type="expression" dxfId="301" priority="11" stopIfTrue="1">
      <formula>IF($A71="",B71,)</formula>
    </cfRule>
  </conditionalFormatting>
  <conditionalFormatting sqref="E76:E79">
    <cfRule type="expression" dxfId="300" priority="8" stopIfTrue="1">
      <formula>IF($A76&lt;&gt;1,B76,"")</formula>
    </cfRule>
  </conditionalFormatting>
  <conditionalFormatting sqref="D76:D79">
    <cfRule type="expression" dxfId="299" priority="9" stopIfTrue="1">
      <formula>IF($A76="",B76,)</formula>
    </cfRule>
  </conditionalFormatting>
  <conditionalFormatting sqref="E93">
    <cfRule type="timePeriod" dxfId="29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7" priority="5" stopIfTrue="1">
      <formula>IF($A99&lt;&gt;1,B99,"")</formula>
    </cfRule>
  </conditionalFormatting>
  <conditionalFormatting sqref="D99:D102">
    <cfRule type="expression" dxfId="296" priority="6" stopIfTrue="1">
      <formula>IF($A99="",B99,)</formula>
    </cfRule>
  </conditionalFormatting>
  <conditionalFormatting sqref="E99:E102">
    <cfRule type="timePeriod" dxfId="29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4" priority="2" stopIfTrue="1">
      <formula>IF($A104&lt;&gt;1,B104,"")</formula>
    </cfRule>
  </conditionalFormatting>
  <conditionalFormatting sqref="D104:D107">
    <cfRule type="expression" dxfId="293" priority="3" stopIfTrue="1">
      <formula>IF($A104="",B104,)</formula>
    </cfRule>
  </conditionalFormatting>
  <conditionalFormatting sqref="E104:E107">
    <cfRule type="timePeriod" dxfId="29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1" priority="29" stopIfTrue="1">
      <formula>IF($A11=1,B11,)</formula>
    </cfRule>
    <cfRule type="expression" dxfId="290" priority="30" stopIfTrue="1">
      <formula>IF($A11="",B11,)</formula>
    </cfRule>
  </conditionalFormatting>
  <conditionalFormatting sqref="E11:E15">
    <cfRule type="expression" dxfId="289" priority="31" stopIfTrue="1">
      <formula>IF($A11="",B11,"")</formula>
    </cfRule>
  </conditionalFormatting>
  <conditionalFormatting sqref="E130:E134 E26:E124">
    <cfRule type="expression" dxfId="288" priority="32" stopIfTrue="1">
      <formula>IF($A26&lt;&gt;1,B26,"")</formula>
    </cfRule>
  </conditionalFormatting>
  <conditionalFormatting sqref="D130:D134 D11:D15 D26:D124">
    <cfRule type="expression" dxfId="287" priority="33" stopIfTrue="1">
      <formula>IF($A11="",B11,)</formula>
    </cfRule>
  </conditionalFormatting>
  <conditionalFormatting sqref="G11:G20 G26:G84 G90:G119">
    <cfRule type="expression" dxfId="286" priority="34" stopIfTrue="1">
      <formula>#REF!="Freelancer"</formula>
    </cfRule>
    <cfRule type="expression" dxfId="285" priority="35" stopIfTrue="1">
      <formula>#REF!="DTC Int. Staff"</formula>
    </cfRule>
  </conditionalFormatting>
  <conditionalFormatting sqref="G119 G26:G30 G37:G57 G64:G84 G91:G112">
    <cfRule type="expression" dxfId="284" priority="27" stopIfTrue="1">
      <formula>$F$5="Freelancer"</formula>
    </cfRule>
    <cfRule type="expression" dxfId="283" priority="28" stopIfTrue="1">
      <formula>$F$5="DTC Int. Staff"</formula>
    </cfRule>
  </conditionalFormatting>
  <conditionalFormatting sqref="G16:G20">
    <cfRule type="expression" dxfId="282" priority="25" stopIfTrue="1">
      <formula>#REF!="Freelancer"</formula>
    </cfRule>
    <cfRule type="expression" dxfId="281" priority="26" stopIfTrue="1">
      <formula>#REF!="DTC Int. Staff"</formula>
    </cfRule>
  </conditionalFormatting>
  <conditionalFormatting sqref="G16:G20">
    <cfRule type="expression" dxfId="280" priority="23" stopIfTrue="1">
      <formula>$F$5="Freelancer"</formula>
    </cfRule>
    <cfRule type="expression" dxfId="279" priority="24" stopIfTrue="1">
      <formula>$F$5="DTC Int. Staff"</formula>
    </cfRule>
  </conditionalFormatting>
  <conditionalFormatting sqref="G21:G25">
    <cfRule type="expression" dxfId="278" priority="21" stopIfTrue="1">
      <formula>#REF!="Freelancer"</formula>
    </cfRule>
    <cfRule type="expression" dxfId="277" priority="22" stopIfTrue="1">
      <formula>#REF!="DTC Int. Staff"</formula>
    </cfRule>
  </conditionalFormatting>
  <conditionalFormatting sqref="G21:G25">
    <cfRule type="expression" dxfId="276" priority="19" stopIfTrue="1">
      <formula>$F$5="Freelancer"</formula>
    </cfRule>
    <cfRule type="expression" dxfId="275" priority="20" stopIfTrue="1">
      <formula>$F$5="DTC Int. Staff"</formula>
    </cfRule>
  </conditionalFormatting>
  <conditionalFormatting sqref="C125:C129">
    <cfRule type="expression" dxfId="274" priority="13" stopIfTrue="1">
      <formula>IF($A125=1,B125,)</formula>
    </cfRule>
    <cfRule type="expression" dxfId="273" priority="14" stopIfTrue="1">
      <formula>IF($A125="",B125,)</formula>
    </cfRule>
  </conditionalFormatting>
  <conditionalFormatting sqref="D125:D129">
    <cfRule type="expression" dxfId="272" priority="15" stopIfTrue="1">
      <formula>IF($A125="",B125,)</formula>
    </cfRule>
  </conditionalFormatting>
  <conditionalFormatting sqref="E125:E129">
    <cfRule type="expression" dxfId="271" priority="12" stopIfTrue="1">
      <formula>IF($A125&lt;&gt;1,B125,"")</formula>
    </cfRule>
  </conditionalFormatting>
  <conditionalFormatting sqref="G63">
    <cfRule type="expression" dxfId="270" priority="9" stopIfTrue="1">
      <formula>$F$5="Freelancer"</formula>
    </cfRule>
    <cfRule type="expression" dxfId="269" priority="10" stopIfTrue="1">
      <formula>$F$5="DTC Int. Staff"</formula>
    </cfRule>
  </conditionalFormatting>
  <conditionalFormatting sqref="G85:G89">
    <cfRule type="expression" dxfId="268" priority="7" stopIfTrue="1">
      <formula>#REF!="Freelancer"</formula>
    </cfRule>
    <cfRule type="expression" dxfId="267" priority="8" stopIfTrue="1">
      <formula>#REF!="DTC Int. Staff"</formula>
    </cfRule>
  </conditionalFormatting>
  <conditionalFormatting sqref="G85:G89">
    <cfRule type="expression" dxfId="266" priority="5" stopIfTrue="1">
      <formula>$F$5="Freelancer"</formula>
    </cfRule>
    <cfRule type="expression" dxfId="265" priority="6" stopIfTrue="1">
      <formula>$F$5="DTC Int. Staff"</formula>
    </cfRule>
  </conditionalFormatting>
  <conditionalFormatting sqref="E17:E20">
    <cfRule type="expression" dxfId="264" priority="3" stopIfTrue="1">
      <formula>IF($A17="",B17,"")</formula>
    </cfRule>
  </conditionalFormatting>
  <conditionalFormatting sqref="D17:D20">
    <cfRule type="expression" dxfId="263" priority="4" stopIfTrue="1">
      <formula>IF($A17="",B17,)</formula>
    </cfRule>
  </conditionalFormatting>
  <conditionalFormatting sqref="E22:E25">
    <cfRule type="expression" dxfId="262" priority="1" stopIfTrue="1">
      <formula>IF($A22="",B22,"")</formula>
    </cfRule>
  </conditionalFormatting>
  <conditionalFormatting sqref="D22:D25">
    <cfRule type="expression" dxfId="26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0" priority="25" stopIfTrue="1">
      <formula>IF($A11=1,B11,)</formula>
    </cfRule>
    <cfRule type="expression" dxfId="259" priority="26" stopIfTrue="1">
      <formula>IF($A11="",B11,)</formula>
    </cfRule>
  </conditionalFormatting>
  <conditionalFormatting sqref="E11:E15">
    <cfRule type="expression" dxfId="258" priority="27" stopIfTrue="1">
      <formula>IF($A11="",B11,"")</formula>
    </cfRule>
  </conditionalFormatting>
  <conditionalFormatting sqref="E16:E128">
    <cfRule type="expression" dxfId="257" priority="28" stopIfTrue="1">
      <formula>IF($A16&lt;&gt;1,B16,"")</formula>
    </cfRule>
  </conditionalFormatting>
  <conditionalFormatting sqref="D11:D128">
    <cfRule type="expression" dxfId="256" priority="29" stopIfTrue="1">
      <formula>IF($A11="",B11,)</formula>
    </cfRule>
  </conditionalFormatting>
  <conditionalFormatting sqref="G11:G20 G82:G123 G22:G76">
    <cfRule type="expression" dxfId="255" priority="30" stopIfTrue="1">
      <formula>#REF!="Freelancer"</formula>
    </cfRule>
    <cfRule type="expression" dxfId="254" priority="31" stopIfTrue="1">
      <formula>#REF!="DTC Int. Staff"</formula>
    </cfRule>
  </conditionalFormatting>
  <conditionalFormatting sqref="G119:G123 G87:G108 G22 G33:G49 G60:G76">
    <cfRule type="expression" dxfId="253" priority="23" stopIfTrue="1">
      <formula>$F$5="Freelancer"</formula>
    </cfRule>
    <cfRule type="expression" dxfId="252" priority="24" stopIfTrue="1">
      <formula>$F$5="DTC Int. Staff"</formula>
    </cfRule>
  </conditionalFormatting>
  <conditionalFormatting sqref="G16:G20">
    <cfRule type="expression" dxfId="251" priority="21" stopIfTrue="1">
      <formula>#REF!="Freelancer"</formula>
    </cfRule>
    <cfRule type="expression" dxfId="250" priority="22" stopIfTrue="1">
      <formula>#REF!="DTC Int. Staff"</formula>
    </cfRule>
  </conditionalFormatting>
  <conditionalFormatting sqref="G16:G20">
    <cfRule type="expression" dxfId="249" priority="19" stopIfTrue="1">
      <formula>$F$5="Freelancer"</formula>
    </cfRule>
    <cfRule type="expression" dxfId="248" priority="20" stopIfTrue="1">
      <formula>$F$5="DTC Int. Staff"</formula>
    </cfRule>
  </conditionalFormatting>
  <conditionalFormatting sqref="G21">
    <cfRule type="expression" dxfId="247" priority="17" stopIfTrue="1">
      <formula>#REF!="Freelancer"</formula>
    </cfRule>
    <cfRule type="expression" dxfId="246" priority="18" stopIfTrue="1">
      <formula>#REF!="DTC Int. Staff"</formula>
    </cfRule>
  </conditionalFormatting>
  <conditionalFormatting sqref="G21">
    <cfRule type="expression" dxfId="245" priority="15" stopIfTrue="1">
      <formula>$F$5="Freelancer"</formula>
    </cfRule>
    <cfRule type="expression" dxfId="244" priority="16" stopIfTrue="1">
      <formula>$F$5="DTC Int. Staff"</formula>
    </cfRule>
  </conditionalFormatting>
  <conditionalFormatting sqref="C129:C133">
    <cfRule type="expression" dxfId="243" priority="9" stopIfTrue="1">
      <formula>IF($A129=1,B129,)</formula>
    </cfRule>
    <cfRule type="expression" dxfId="242" priority="10" stopIfTrue="1">
      <formula>IF($A129="",B129,)</formula>
    </cfRule>
  </conditionalFormatting>
  <conditionalFormatting sqref="D129:D133">
    <cfRule type="expression" dxfId="241" priority="11" stopIfTrue="1">
      <formula>IF($A129="",B129,)</formula>
    </cfRule>
  </conditionalFormatting>
  <conditionalFormatting sqref="E129:E133">
    <cfRule type="expression" dxfId="240" priority="8" stopIfTrue="1">
      <formula>IF($A129&lt;&gt;1,B129,"")</formula>
    </cfRule>
  </conditionalFormatting>
  <conditionalFormatting sqref="G55:G59">
    <cfRule type="expression" dxfId="239" priority="5" stopIfTrue="1">
      <formula>$F$5="Freelancer"</formula>
    </cfRule>
    <cfRule type="expression" dxfId="238" priority="6" stopIfTrue="1">
      <formula>$F$5="DTC Int. Staff"</formula>
    </cfRule>
  </conditionalFormatting>
  <conditionalFormatting sqref="G77:G81">
    <cfRule type="expression" dxfId="237" priority="3" stopIfTrue="1">
      <formula>#REF!="Freelancer"</formula>
    </cfRule>
    <cfRule type="expression" dxfId="236" priority="4" stopIfTrue="1">
      <formula>#REF!="DTC Int. Staff"</formula>
    </cfRule>
  </conditionalFormatting>
  <conditionalFormatting sqref="G77:G81">
    <cfRule type="expression" dxfId="235" priority="1" stopIfTrue="1">
      <formula>$F$5="Freelancer"</formula>
    </cfRule>
    <cfRule type="expression" dxfId="2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3" priority="25" stopIfTrue="1">
      <formula>IF($A11=1,B11,)</formula>
    </cfRule>
    <cfRule type="expression" dxfId="232" priority="26" stopIfTrue="1">
      <formula>IF($A11="",B11,)</formula>
    </cfRule>
  </conditionalFormatting>
  <conditionalFormatting sqref="E11">
    <cfRule type="expression" dxfId="231" priority="27" stopIfTrue="1">
      <formula>IF($A11="",B11,"")</formula>
    </cfRule>
  </conditionalFormatting>
  <conditionalFormatting sqref="E12:E119">
    <cfRule type="expression" dxfId="230" priority="28" stopIfTrue="1">
      <formula>IF($A12&lt;&gt;1,B12,"")</formula>
    </cfRule>
  </conditionalFormatting>
  <conditionalFormatting sqref="D11:D119">
    <cfRule type="expression" dxfId="229" priority="29" stopIfTrue="1">
      <formula>IF($A11="",B11,)</formula>
    </cfRule>
  </conditionalFormatting>
  <conditionalFormatting sqref="G11:G12 G18:G76 G82:G118">
    <cfRule type="expression" dxfId="228" priority="30" stopIfTrue="1">
      <formula>#REF!="Freelancer"</formula>
    </cfRule>
    <cfRule type="expression" dxfId="227" priority="31" stopIfTrue="1">
      <formula>#REF!="DTC Int. Staff"</formula>
    </cfRule>
  </conditionalFormatting>
  <conditionalFormatting sqref="G114:G118 G18:G22 G33:G49 G60:G76 G87:G103">
    <cfRule type="expression" dxfId="226" priority="23" stopIfTrue="1">
      <formula>$F$5="Freelancer"</formula>
    </cfRule>
    <cfRule type="expression" dxfId="225" priority="24" stopIfTrue="1">
      <formula>$F$5="DTC Int. Staff"</formula>
    </cfRule>
  </conditionalFormatting>
  <conditionalFormatting sqref="G12">
    <cfRule type="expression" dxfId="224" priority="21" stopIfTrue="1">
      <formula>#REF!="Freelancer"</formula>
    </cfRule>
    <cfRule type="expression" dxfId="223" priority="22" stopIfTrue="1">
      <formula>#REF!="DTC Int. Staff"</formula>
    </cfRule>
  </conditionalFormatting>
  <conditionalFormatting sqref="G12">
    <cfRule type="expression" dxfId="222" priority="19" stopIfTrue="1">
      <formula>$F$5="Freelancer"</formula>
    </cfRule>
    <cfRule type="expression" dxfId="221" priority="20" stopIfTrue="1">
      <formula>$F$5="DTC Int. Staff"</formula>
    </cfRule>
  </conditionalFormatting>
  <conditionalFormatting sqref="G13:G17">
    <cfRule type="expression" dxfId="220" priority="17" stopIfTrue="1">
      <formula>#REF!="Freelancer"</formula>
    </cfRule>
    <cfRule type="expression" dxfId="219" priority="18" stopIfTrue="1">
      <formula>#REF!="DTC Int. Staff"</formula>
    </cfRule>
  </conditionalFormatting>
  <conditionalFormatting sqref="G13:G17">
    <cfRule type="expression" dxfId="218" priority="15" stopIfTrue="1">
      <formula>$F$5="Freelancer"</formula>
    </cfRule>
    <cfRule type="expression" dxfId="217" priority="16" stopIfTrue="1">
      <formula>$F$5="DTC Int. Staff"</formula>
    </cfRule>
  </conditionalFormatting>
  <conditionalFormatting sqref="C121:C125">
    <cfRule type="expression" dxfId="216" priority="12" stopIfTrue="1">
      <formula>IF($A121=1,B121,)</formula>
    </cfRule>
    <cfRule type="expression" dxfId="215" priority="13" stopIfTrue="1">
      <formula>IF($A121="",B121,)</formula>
    </cfRule>
  </conditionalFormatting>
  <conditionalFormatting sqref="D121:D125">
    <cfRule type="expression" dxfId="214" priority="14" stopIfTrue="1">
      <formula>IF($A121="",B121,)</formula>
    </cfRule>
  </conditionalFormatting>
  <conditionalFormatting sqref="C120">
    <cfRule type="expression" dxfId="213" priority="9" stopIfTrue="1">
      <formula>IF($A120=1,B120,)</formula>
    </cfRule>
    <cfRule type="expression" dxfId="212" priority="10" stopIfTrue="1">
      <formula>IF($A120="",B120,)</formula>
    </cfRule>
  </conditionalFormatting>
  <conditionalFormatting sqref="D120">
    <cfRule type="expression" dxfId="211" priority="11" stopIfTrue="1">
      <formula>IF($A120="",B120,)</formula>
    </cfRule>
  </conditionalFormatting>
  <conditionalFormatting sqref="E120">
    <cfRule type="expression" dxfId="210" priority="8" stopIfTrue="1">
      <formula>IF($A120&lt;&gt;1,B120,"")</formula>
    </cfRule>
  </conditionalFormatting>
  <conditionalFormatting sqref="E121:E125">
    <cfRule type="expression" dxfId="209" priority="7" stopIfTrue="1">
      <formula>IF($A121&lt;&gt;1,B121,"")</formula>
    </cfRule>
  </conditionalFormatting>
  <conditionalFormatting sqref="G55:G59">
    <cfRule type="expression" dxfId="208" priority="5" stopIfTrue="1">
      <formula>$F$5="Freelancer"</formula>
    </cfRule>
    <cfRule type="expression" dxfId="207" priority="6" stopIfTrue="1">
      <formula>$F$5="DTC Int. Staff"</formula>
    </cfRule>
  </conditionalFormatting>
  <conditionalFormatting sqref="G77:G81">
    <cfRule type="expression" dxfId="206" priority="3" stopIfTrue="1">
      <formula>#REF!="Freelancer"</formula>
    </cfRule>
    <cfRule type="expression" dxfId="205" priority="4" stopIfTrue="1">
      <formula>#REF!="DTC Int. Staff"</formula>
    </cfRule>
  </conditionalFormatting>
  <conditionalFormatting sqref="G77:G81">
    <cfRule type="expression" dxfId="204" priority="1" stopIfTrue="1">
      <formula>$F$5="Freelancer"</formula>
    </cfRule>
    <cfRule type="expression" dxfId="2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2" priority="25" stopIfTrue="1">
      <formula>IF($A11=1,B11,)</formula>
    </cfRule>
    <cfRule type="expression" dxfId="201" priority="26" stopIfTrue="1">
      <formula>IF($A11="",B11,)</formula>
    </cfRule>
  </conditionalFormatting>
  <conditionalFormatting sqref="E11:E15">
    <cfRule type="expression" dxfId="200" priority="27" stopIfTrue="1">
      <formula>IF($A11="",B11,"")</formula>
    </cfRule>
  </conditionalFormatting>
  <conditionalFormatting sqref="E16:E124">
    <cfRule type="expression" dxfId="199" priority="28" stopIfTrue="1">
      <formula>IF($A16&lt;&gt;1,B16,"")</formula>
    </cfRule>
  </conditionalFormatting>
  <conditionalFormatting sqref="D11:D124">
    <cfRule type="expression" dxfId="198" priority="29" stopIfTrue="1">
      <formula>IF($A11="",B11,)</formula>
    </cfRule>
  </conditionalFormatting>
  <conditionalFormatting sqref="G11:G20 G26:G84 G86:G119">
    <cfRule type="expression" dxfId="197" priority="30" stopIfTrue="1">
      <formula>#REF!="Freelancer"</formula>
    </cfRule>
    <cfRule type="expression" dxfId="196" priority="31" stopIfTrue="1">
      <formula>#REF!="DTC Int. Staff"</formula>
    </cfRule>
  </conditionalFormatting>
  <conditionalFormatting sqref="G115:G119 G87:G112 G26:G30 G33:G57 G60:G84">
    <cfRule type="expression" dxfId="195" priority="23" stopIfTrue="1">
      <formula>$F$5="Freelancer"</formula>
    </cfRule>
    <cfRule type="expression" dxfId="194" priority="24" stopIfTrue="1">
      <formula>$F$5="DTC Int. Staff"</formula>
    </cfRule>
  </conditionalFormatting>
  <conditionalFormatting sqref="G16:G20">
    <cfRule type="expression" dxfId="193" priority="21" stopIfTrue="1">
      <formula>#REF!="Freelancer"</formula>
    </cfRule>
    <cfRule type="expression" dxfId="192" priority="22" stopIfTrue="1">
      <formula>#REF!="DTC Int. Staff"</formula>
    </cfRule>
  </conditionalFormatting>
  <conditionalFormatting sqref="G16:G20">
    <cfRule type="expression" dxfId="191" priority="19" stopIfTrue="1">
      <formula>$F$5="Freelancer"</formula>
    </cfRule>
    <cfRule type="expression" dxfId="190" priority="20" stopIfTrue="1">
      <formula>$F$5="DTC Int. Staff"</formula>
    </cfRule>
  </conditionalFormatting>
  <conditionalFormatting sqref="G21:G25">
    <cfRule type="expression" dxfId="189" priority="17" stopIfTrue="1">
      <formula>#REF!="Freelancer"</formula>
    </cfRule>
    <cfRule type="expression" dxfId="188" priority="18" stopIfTrue="1">
      <formula>#REF!="DTC Int. Staff"</formula>
    </cfRule>
  </conditionalFormatting>
  <conditionalFormatting sqref="G21:G25">
    <cfRule type="expression" dxfId="187" priority="15" stopIfTrue="1">
      <formula>$F$5="Freelancer"</formula>
    </cfRule>
    <cfRule type="expression" dxfId="186" priority="16" stopIfTrue="1">
      <formula>$F$5="DTC Int. Staff"</formula>
    </cfRule>
  </conditionalFormatting>
  <conditionalFormatting sqref="C125:C129">
    <cfRule type="expression" dxfId="185" priority="9" stopIfTrue="1">
      <formula>IF($A125=1,B125,)</formula>
    </cfRule>
    <cfRule type="expression" dxfId="184" priority="10" stopIfTrue="1">
      <formula>IF($A125="",B125,)</formula>
    </cfRule>
  </conditionalFormatting>
  <conditionalFormatting sqref="D125:D129">
    <cfRule type="expression" dxfId="183" priority="11" stopIfTrue="1">
      <formula>IF($A125="",B125,)</formula>
    </cfRule>
  </conditionalFormatting>
  <conditionalFormatting sqref="E125:E129">
    <cfRule type="expression" dxfId="182" priority="8" stopIfTrue="1">
      <formula>IF($A125&lt;&gt;1,B125,"")</formula>
    </cfRule>
  </conditionalFormatting>
  <conditionalFormatting sqref="G59">
    <cfRule type="expression" dxfId="181" priority="5" stopIfTrue="1">
      <formula>$F$5="Freelancer"</formula>
    </cfRule>
    <cfRule type="expression" dxfId="180" priority="6" stopIfTrue="1">
      <formula>$F$5="DTC Int. Staff"</formula>
    </cfRule>
  </conditionalFormatting>
  <conditionalFormatting sqref="G85">
    <cfRule type="expression" dxfId="179" priority="3" stopIfTrue="1">
      <formula>#REF!="Freelancer"</formula>
    </cfRule>
    <cfRule type="expression" dxfId="178" priority="4" stopIfTrue="1">
      <formula>#REF!="DTC Int. Staff"</formula>
    </cfRule>
  </conditionalFormatting>
  <conditionalFormatting sqref="G85">
    <cfRule type="expression" dxfId="177" priority="1" stopIfTrue="1">
      <formula>$F$5="Freelancer"</formula>
    </cfRule>
    <cfRule type="expression" dxfId="1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0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/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5" priority="29" stopIfTrue="1">
      <formula>IF($A11=1,B11,)</formula>
    </cfRule>
    <cfRule type="expression" dxfId="174" priority="30" stopIfTrue="1">
      <formula>IF($A11="",B11,)</formula>
    </cfRule>
  </conditionalFormatting>
  <conditionalFormatting sqref="E11:E15">
    <cfRule type="expression" dxfId="173" priority="31" stopIfTrue="1">
      <formula>IF($A11="",B11,"")</formula>
    </cfRule>
  </conditionalFormatting>
  <conditionalFormatting sqref="E16:E128">
    <cfRule type="expression" dxfId="172" priority="32" stopIfTrue="1">
      <formula>IF($A16&lt;&gt;1,B16,"")</formula>
    </cfRule>
  </conditionalFormatting>
  <conditionalFormatting sqref="D11:D128">
    <cfRule type="expression" dxfId="171" priority="33" stopIfTrue="1">
      <formula>IF($A11="",B11,)</formula>
    </cfRule>
  </conditionalFormatting>
  <conditionalFormatting sqref="G11:G20 G82:G123 G22:G76">
    <cfRule type="expression" dxfId="170" priority="34" stopIfTrue="1">
      <formula>#REF!="Freelancer"</formula>
    </cfRule>
    <cfRule type="expression" dxfId="169" priority="35" stopIfTrue="1">
      <formula>#REF!="DTC Int. Staff"</formula>
    </cfRule>
  </conditionalFormatting>
  <conditionalFormatting sqref="G119:G123 G87:G108 G22 G33:G49 G60:G76">
    <cfRule type="expression" dxfId="168" priority="27" stopIfTrue="1">
      <formula>$F$5="Freelancer"</formula>
    </cfRule>
    <cfRule type="expression" dxfId="167" priority="28" stopIfTrue="1">
      <formula>$F$5="DTC Int. Staff"</formula>
    </cfRule>
  </conditionalFormatting>
  <conditionalFormatting sqref="G16:G20">
    <cfRule type="expression" dxfId="166" priority="25" stopIfTrue="1">
      <formula>#REF!="Freelancer"</formula>
    </cfRule>
    <cfRule type="expression" dxfId="165" priority="26" stopIfTrue="1">
      <formula>#REF!="DTC Int. Staff"</formula>
    </cfRule>
  </conditionalFormatting>
  <conditionalFormatting sqref="G16:G20">
    <cfRule type="expression" dxfId="164" priority="23" stopIfTrue="1">
      <formula>$F$5="Freelancer"</formula>
    </cfRule>
    <cfRule type="expression" dxfId="163" priority="24" stopIfTrue="1">
      <formula>$F$5="DTC Int. Staff"</formula>
    </cfRule>
  </conditionalFormatting>
  <conditionalFormatting sqref="G21">
    <cfRule type="expression" dxfId="162" priority="21" stopIfTrue="1">
      <formula>#REF!="Freelancer"</formula>
    </cfRule>
    <cfRule type="expression" dxfId="161" priority="22" stopIfTrue="1">
      <formula>#REF!="DTC Int. Staff"</formula>
    </cfRule>
  </conditionalFormatting>
  <conditionalFormatting sqref="G21">
    <cfRule type="expression" dxfId="160" priority="19" stopIfTrue="1">
      <formula>$F$5="Freelancer"</formula>
    </cfRule>
    <cfRule type="expression" dxfId="159" priority="20" stopIfTrue="1">
      <formula>$F$5="DTC Int. Staff"</formula>
    </cfRule>
  </conditionalFormatting>
  <conditionalFormatting sqref="C129:C133">
    <cfRule type="expression" dxfId="158" priority="16" stopIfTrue="1">
      <formula>IF($A129=1,B129,)</formula>
    </cfRule>
    <cfRule type="expression" dxfId="157" priority="17" stopIfTrue="1">
      <formula>IF($A129="",B129,)</formula>
    </cfRule>
  </conditionalFormatting>
  <conditionalFormatting sqref="D129:D133">
    <cfRule type="expression" dxfId="156" priority="18" stopIfTrue="1">
      <formula>IF($A129="",B129,)</formula>
    </cfRule>
  </conditionalFormatting>
  <conditionalFormatting sqref="E129:E133">
    <cfRule type="expression" dxfId="155" priority="15" stopIfTrue="1">
      <formula>IF($A129&lt;&gt;1,B129,"")</formula>
    </cfRule>
  </conditionalFormatting>
  <conditionalFormatting sqref="G55:G59">
    <cfRule type="expression" dxfId="154" priority="13" stopIfTrue="1">
      <formula>$F$5="Freelancer"</formula>
    </cfRule>
    <cfRule type="expression" dxfId="153" priority="14" stopIfTrue="1">
      <formula>$F$5="DTC Int. Staff"</formula>
    </cfRule>
  </conditionalFormatting>
  <conditionalFormatting sqref="G77:G81">
    <cfRule type="expression" dxfId="152" priority="11" stopIfTrue="1">
      <formula>#REF!="Freelancer"</formula>
    </cfRule>
    <cfRule type="expression" dxfId="151" priority="12" stopIfTrue="1">
      <formula>#REF!="DTC Int. Staff"</formula>
    </cfRule>
  </conditionalFormatting>
  <conditionalFormatting sqref="G77:G81">
    <cfRule type="expression" dxfId="150" priority="9" stopIfTrue="1">
      <formula>$F$5="Freelancer"</formula>
    </cfRule>
    <cfRule type="expression" dxfId="149" priority="10" stopIfTrue="1">
      <formula>$F$5="DTC Int. Staff"</formula>
    </cfRule>
  </conditionalFormatting>
  <conditionalFormatting sqref="G134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conditionalFormatting sqref="C134">
    <cfRule type="expression" dxfId="146" priority="3" stopIfTrue="1">
      <formula>IF($A134=1,B134,)</formula>
    </cfRule>
    <cfRule type="expression" dxfId="145" priority="4" stopIfTrue="1">
      <formula>IF($A134="",B134,)</formula>
    </cfRule>
  </conditionalFormatting>
  <conditionalFormatting sqref="E134">
    <cfRule type="expression" dxfId="144" priority="5" stopIfTrue="1">
      <formula>IF($A134&lt;&gt;1,B134,"")</formula>
    </cfRule>
  </conditionalFormatting>
  <conditionalFormatting sqref="D134">
    <cfRule type="expression" dxfId="143" priority="6" stopIfTrue="1">
      <formula>IF($A134="",B134,)</formula>
    </cfRule>
  </conditionalFormatting>
  <conditionalFormatting sqref="G134">
    <cfRule type="expression" dxfId="142" priority="7" stopIfTrue="1">
      <formula>#REF!="Freelancer"</formula>
    </cfRule>
    <cfRule type="expression" dxfId="14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J11" sqref="J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0" priority="21" stopIfTrue="1">
      <formula>IF($A11=1,B11,)</formula>
    </cfRule>
    <cfRule type="expression" dxfId="139" priority="22" stopIfTrue="1">
      <formula>IF($A11="",B11,)</formula>
    </cfRule>
  </conditionalFormatting>
  <conditionalFormatting sqref="E11">
    <cfRule type="expression" dxfId="138" priority="23" stopIfTrue="1">
      <formula>IF($A11="",B11,"")</formula>
    </cfRule>
  </conditionalFormatting>
  <conditionalFormatting sqref="E12:E119">
    <cfRule type="expression" dxfId="137" priority="24" stopIfTrue="1">
      <formula>IF($A12&lt;&gt;1,B12,"")</formula>
    </cfRule>
  </conditionalFormatting>
  <conditionalFormatting sqref="D11:D119">
    <cfRule type="expression" dxfId="136" priority="25" stopIfTrue="1">
      <formula>IF($A11="",B11,)</formula>
    </cfRule>
  </conditionalFormatting>
  <conditionalFormatting sqref="G11:G16 G22:G80 G86:G118">
    <cfRule type="expression" dxfId="135" priority="26" stopIfTrue="1">
      <formula>#REF!="Freelancer"</formula>
    </cfRule>
    <cfRule type="expression" dxfId="134" priority="27" stopIfTrue="1">
      <formula>#REF!="DTC Int. Staff"</formula>
    </cfRule>
  </conditionalFormatting>
  <conditionalFormatting sqref="G118 G22:G26 G37:G53 G64:G80 G91:G107">
    <cfRule type="expression" dxfId="133" priority="19" stopIfTrue="1">
      <formula>$F$5="Freelancer"</formula>
    </cfRule>
    <cfRule type="expression" dxfId="132" priority="20" stopIfTrue="1">
      <formula>$F$5="DTC Int. Staff"</formula>
    </cfRule>
  </conditionalFormatting>
  <conditionalFormatting sqref="G12:G16">
    <cfRule type="expression" dxfId="131" priority="17" stopIfTrue="1">
      <formula>#REF!="Freelancer"</formula>
    </cfRule>
    <cfRule type="expression" dxfId="130" priority="18" stopIfTrue="1">
      <formula>#REF!="DTC Int. Staff"</formula>
    </cfRule>
  </conditionalFormatting>
  <conditionalFormatting sqref="G12:G16">
    <cfRule type="expression" dxfId="129" priority="15" stopIfTrue="1">
      <formula>$F$5="Freelancer"</formula>
    </cfRule>
    <cfRule type="expression" dxfId="128" priority="16" stopIfTrue="1">
      <formula>$F$5="DTC Int. Staff"</formula>
    </cfRule>
  </conditionalFormatting>
  <conditionalFormatting sqref="G17:G21">
    <cfRule type="expression" dxfId="127" priority="13" stopIfTrue="1">
      <formula>#REF!="Freelancer"</formula>
    </cfRule>
    <cfRule type="expression" dxfId="126" priority="14" stopIfTrue="1">
      <formula>#REF!="DTC Int. Staff"</formula>
    </cfRule>
  </conditionalFormatting>
  <conditionalFormatting sqref="G17:G21">
    <cfRule type="expression" dxfId="125" priority="11" stopIfTrue="1">
      <formula>$F$5="Freelancer"</formula>
    </cfRule>
    <cfRule type="expression" dxfId="124" priority="12" stopIfTrue="1">
      <formula>$F$5="DTC Int. Staff"</formula>
    </cfRule>
  </conditionalFormatting>
  <conditionalFormatting sqref="C120:C129">
    <cfRule type="expression" dxfId="123" priority="8" stopIfTrue="1">
      <formula>IF($A120=1,B120,)</formula>
    </cfRule>
    <cfRule type="expression" dxfId="122" priority="9" stopIfTrue="1">
      <formula>IF($A120="",B120,)</formula>
    </cfRule>
  </conditionalFormatting>
  <conditionalFormatting sqref="D120:D129">
    <cfRule type="expression" dxfId="121" priority="10" stopIfTrue="1">
      <formula>IF($A120="",B120,)</formula>
    </cfRule>
  </conditionalFormatting>
  <conditionalFormatting sqref="E120:E129">
    <cfRule type="expression" dxfId="120" priority="7" stopIfTrue="1">
      <formula>IF($A120&lt;&gt;1,B120,"")</formula>
    </cfRule>
  </conditionalFormatting>
  <conditionalFormatting sqref="G59:G63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81:G85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conditionalFormatting sqref="G81:G85">
    <cfRule type="expression" dxfId="115" priority="1" stopIfTrue="1">
      <formula>$F$5="Freelancer"</formula>
    </cfRule>
    <cfRule type="expression" dxfId="1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Time-C60</cp:lastModifiedBy>
  <dcterms:created xsi:type="dcterms:W3CDTF">2006-02-12T14:53:28Z</dcterms:created>
  <dcterms:modified xsi:type="dcterms:W3CDTF">2021-11-11T05:40:09Z</dcterms:modified>
</cp:coreProperties>
</file>