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C63\Desktop\"/>
    </mc:Choice>
  </mc:AlternateContent>
  <xr:revisionPtr revIDLastSave="0" documentId="13_ncr:1_{7402114B-ED82-46BF-ABA0-FC3AC522849C}" xr6:coauthVersionLast="47" xr6:coauthVersionMax="47" xr10:uidLastSave="{00000000-0000-0000-0000-000000000000}"/>
  <bookViews>
    <workbookView xWindow="-108" yWindow="-108" windowWidth="23256" windowHeight="12576" tabRatio="766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E134" i="46"/>
  <c r="B134" i="46"/>
  <c r="D134" i="46" s="1"/>
  <c r="D131" i="46"/>
  <c r="D132" i="46" s="1"/>
  <c r="D133" i="46" s="1"/>
  <c r="D129" i="46"/>
  <c r="D130" i="46" s="1"/>
  <c r="A129" i="46"/>
  <c r="E17" i="46"/>
  <c r="E18" i="46" s="1"/>
  <c r="E19" i="46" s="1"/>
  <c r="E20" i="46" s="1"/>
  <c r="E11" i="46"/>
  <c r="E16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E12" i="53" l="1"/>
  <c r="E13" i="53" s="1"/>
  <c r="E14" i="53" s="1"/>
  <c r="E15" i="53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A134" i="46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E44" i="53" s="1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98" i="52" l="1"/>
  <c r="D99" i="52" s="1"/>
  <c r="D100" i="52" s="1"/>
  <c r="D101" i="52" s="1"/>
  <c r="D102" i="52" s="1"/>
  <c r="D125" i="52"/>
  <c r="D126" i="52" s="1"/>
  <c r="D127" i="52" s="1"/>
  <c r="D128" i="52" s="1"/>
  <c r="D129" i="52" s="1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4" i="46"/>
  <c r="D124" i="46"/>
  <c r="D125" i="46" s="1"/>
  <c r="D126" i="46" s="1"/>
  <c r="D127" i="46" s="1"/>
  <c r="D128" i="46" s="1"/>
  <c r="E129" i="46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57" l="1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7" i="46"/>
  <c r="E13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2" i="46" l="1"/>
  <c r="E128" i="46"/>
  <c r="E133" i="46" s="1"/>
</calcChain>
</file>

<file path=xl/sharedStrings.xml><?xml version="1.0" encoding="utf-8"?>
<sst xmlns="http://schemas.openxmlformats.org/spreadsheetml/2006/main" count="332" uniqueCount="81">
  <si>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</si>
  <si>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</si>
  <si>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</si>
  <si>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</si>
  <si>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</si>
  <si>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</si>
  <si>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</si>
  <si>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</si>
  <si>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</si>
  <si>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</si>
  <si>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</si>
  <si>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</si>
  <si>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</si>
  <si>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</si>
  <si>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</si>
  <si>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</si>
  <si>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</si>
  <si>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</si>
  <si>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</si>
  <si>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</si>
  <si>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</si>
  <si>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</si>
  <si>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</si>
  <si>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</si>
  <si>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</si>
  <si>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</si>
  <si>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</si>
  <si>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</si>
  <si>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</si>
  <si>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</si>
  <si>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</si>
  <si>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</si>
  <si>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</si>
  <si>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</si>
  <si>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</si>
  <si>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</si>
  <si>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</si>
  <si>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</si>
  <si>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</si>
  <si>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</si>
  <si>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</si>
  <si>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</si>
  <si>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</si>
  <si>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</si>
  <si>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</si>
  <si>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</si>
  <si>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</si>
  <si>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</si>
  <si>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</si>
  <si>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</si>
  <si>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Sanapat </t>
  </si>
  <si>
    <t>Boonsuya</t>
  </si>
  <si>
    <t>TIME181</t>
  </si>
  <si>
    <t>Orientation program</t>
  </si>
  <si>
    <t>TIME-202134</t>
  </si>
  <si>
    <t>Desk research</t>
  </si>
  <si>
    <t>TIME</t>
  </si>
  <si>
    <t>FTE L&amp;D Program-Consulting Slide(Week2)</t>
  </si>
  <si>
    <t>WFH</t>
  </si>
  <si>
    <t>Team set up meeting</t>
  </si>
  <si>
    <t>Progress Sum up Meeting</t>
  </si>
  <si>
    <t>TIME-201959</t>
  </si>
  <si>
    <t>GCIO Facilitator</t>
  </si>
  <si>
    <t>TIME Town Hall </t>
  </si>
  <si>
    <t>Desk Research</t>
  </si>
  <si>
    <t>Amari Hotel</t>
  </si>
  <si>
    <t>Training program agenda</t>
  </si>
  <si>
    <t>Slides for training program</t>
  </si>
  <si>
    <t>สรุปผลการประเมินหลักสูตร</t>
  </si>
  <si>
    <t>Progress report slides</t>
  </si>
  <si>
    <t>Facilitator</t>
  </si>
  <si>
    <t>Townhall</t>
  </si>
  <si>
    <t>TD-202110</t>
  </si>
  <si>
    <t>Technical proposal slide</t>
  </si>
  <si>
    <t>TIME-202135</t>
  </si>
  <si>
    <t>Meeting - progress update</t>
  </si>
  <si>
    <t>Meeting (brainstorming session)</t>
  </si>
  <si>
    <t>FTE L&amp;D Program- Consulting Culture</t>
  </si>
  <si>
    <t>Meeting (progress update)</t>
  </si>
  <si>
    <t xml:space="preserve">TIME-202117 </t>
  </si>
  <si>
    <t>Meeting (briefing for facilitator)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</si>
</sst>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5">
    <xf numFmtId="0" fontId="0" fillId="0" borderId="0" xfId="0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6" borderId="10" xfId="0" applyFont="1" applyFill="1" applyBorder="1" applyAlignment="1">
      <alignment horizontal="left"/>
    </xf>
    <xf numFmtId="0" fontId="11" fillId="6" borderId="21" xfId="0" applyFont="1" applyFill="1" applyBorder="1" applyAlignment="1">
      <alignment horizontal="left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11" fillId="0" borderId="8" xfId="0" applyFont="1" applyBorder="1" applyAlignment="1" applyProtection="1">
      <alignment vertical="center"/>
    </xf>
    <xf numFmtId="0" fontId="11" fillId="0" borderId="4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horizontal="left" vertical="center"/>
    </xf>
    <xf numFmtId="0" fontId="11" fillId="0" borderId="0" xfId="0" applyFont="1" applyBorder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center"/>
    </xf>
    <xf numFmtId="0" fontId="11" fillId="0" borderId="0" xfId="0" applyFont="1" applyBorder="1" applyAlignment="1" applyProtection="1">
      <alignment vertical="center"/>
    </xf>
    <xf numFmtId="43" fontId="11" fillId="0" borderId="0" xfId="1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</xf>
    <xf numFmtId="0" fontId="9" fillId="0" borderId="0" xfId="0" applyFont="1" applyBorder="1" applyAlignment="1" applyProtection="1">
      <alignment vertical="center"/>
      <protection locked="0"/>
    </xf>
    <xf numFmtId="43" fontId="9" fillId="0" borderId="14" xfId="1" applyFont="1" applyBorder="1" applyAlignment="1" applyProtection="1">
      <alignment vertical="center"/>
    </xf>
    <xf numFmtId="43" fontId="9" fillId="0" borderId="14" xfId="0" applyNumberFormat="1" applyFont="1" applyBorder="1" applyAlignment="1" applyProtection="1">
      <alignment vertical="center"/>
    </xf>
    <xf numFmtId="0" fontId="9" fillId="0" borderId="1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2" xfId="0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20" fontId="9" fillId="2" borderId="1" xfId="0" applyNumberFormat="1" applyFont="1" applyFill="1" applyBorder="1" applyAlignment="1" applyProtection="1">
      <alignment horizontal="center" vertical="center"/>
      <protection locked="0"/>
    </xf>
    <xf numFmtId="20" fontId="9" fillId="0" borderId="30" xfId="0" applyNumberFormat="1" applyFont="1" applyFill="1" applyBorder="1" applyAlignment="1" applyProtection="1">
      <alignment horizontal="center" vertical="center"/>
    </xf>
    <xf numFmtId="14" fontId="9" fillId="0" borderId="33" xfId="0" applyNumberFormat="1" applyFont="1" applyFill="1" applyBorder="1" applyAlignment="1" applyProtection="1">
      <alignment horizontal="center" vertical="center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vertical="center" wrapText="1"/>
      <protection locked="0"/>
    </xf>
    <xf numFmtId="2" fontId="9" fillId="0" borderId="10" xfId="0" applyNumberFormat="1" applyFont="1" applyBorder="1" applyAlignment="1" applyProtection="1">
      <alignment horizontal="center" vertical="center"/>
      <protection locked="0"/>
    </xf>
    <xf numFmtId="20" fontId="9" fillId="2" borderId="35" xfId="0" applyNumberFormat="1" applyFont="1" applyFill="1" applyBorder="1" applyAlignment="1" applyProtection="1">
      <alignment horizontal="center" vertical="center"/>
      <protection locked="0"/>
    </xf>
    <xf numFmtId="20" fontId="9" fillId="2" borderId="2" xfId="0" applyNumberFormat="1" applyFont="1" applyFill="1" applyBorder="1" applyAlignment="1" applyProtection="1">
      <alignment horizontal="center" vertical="center"/>
      <protection locked="0"/>
    </xf>
    <xf numFmtId="20" fontId="9" fillId="5" borderId="30" xfId="0" applyNumberFormat="1" applyFont="1" applyFill="1" applyBorder="1" applyAlignment="1" applyProtection="1">
      <alignment horizontal="center" vertical="center"/>
    </xf>
    <xf numFmtId="14" fontId="9" fillId="5" borderId="33" xfId="0" applyNumberFormat="1" applyFont="1" applyFill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vertical="center" wrapText="1"/>
      <protection locked="0"/>
    </xf>
    <xf numFmtId="20" fontId="9" fillId="8" borderId="30" xfId="0" applyNumberFormat="1" applyFont="1" applyFill="1" applyBorder="1" applyAlignment="1" applyProtection="1">
      <alignment horizontal="center" vertical="center"/>
    </xf>
    <xf numFmtId="14" fontId="9" fillId="8" borderId="33" xfId="0" applyNumberFormat="1" applyFont="1" applyFill="1" applyBorder="1" applyAlignment="1" applyProtection="1">
      <alignment horizontal="center" vertical="center"/>
    </xf>
    <xf numFmtId="0" fontId="9" fillId="8" borderId="11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9" fillId="8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horizontal="left" vertical="center" wrapText="1"/>
      <protection locked="0"/>
    </xf>
    <xf numFmtId="20" fontId="9" fillId="0" borderId="31" xfId="0" applyNumberFormat="1" applyFont="1" applyFill="1" applyBorder="1" applyAlignment="1" applyProtection="1">
      <alignment horizontal="center" vertical="center"/>
    </xf>
    <xf numFmtId="14" fontId="9" fillId="0" borderId="34" xfId="0" applyNumberFormat="1" applyFont="1" applyFill="1" applyBorder="1" applyAlignment="1" applyProtection="1">
      <alignment horizontal="center" vertical="center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vertical="center" wrapText="1"/>
      <protection locked="0"/>
    </xf>
    <xf numFmtId="2" fontId="9" fillId="0" borderId="24" xfId="0" applyNumberFormat="1" applyFont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>
      <alignment horizontal="center" vertical="center" wrapText="1"/>
    </xf>
    <xf numFmtId="17" fontId="6" fillId="10" borderId="22" xfId="0" applyNumberFormat="1" applyFont="1" applyFill="1" applyBorder="1" applyAlignment="1" applyProtection="1">
      <alignment horizontal="center" vertical="center"/>
      <protection locked="0"/>
    </xf>
    <xf numFmtId="0" fontId="11" fillId="6" borderId="20" xfId="0" applyFont="1" applyFill="1" applyBorder="1" applyAlignment="1">
      <alignment horizontal="left"/>
    </xf>
    <xf numFmtId="0" fontId="11" fillId="6" borderId="28" xfId="0" applyFont="1" applyFill="1" applyBorder="1" applyAlignment="1">
      <alignment horizontal="left"/>
    </xf>
    <xf numFmtId="0" fontId="11" fillId="6" borderId="20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11" fillId="6" borderId="21" xfId="0" applyFont="1" applyFill="1" applyBorder="1"/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0" fontId="9" fillId="0" borderId="37" xfId="0" applyFont="1" applyFill="1" applyBorder="1" applyAlignment="1" applyProtection="1">
      <alignment horizontal="center" vertical="center" textRotation="90" wrapText="1"/>
      <protection locked="0"/>
    </xf>
    <xf numFmtId="20" fontId="9" fillId="2" borderId="29" xfId="0" applyNumberFormat="1" applyFont="1" applyFill="1" applyBorder="1" applyAlignment="1" applyProtection="1">
      <alignment horizontal="center" vertical="center"/>
      <protection locked="0"/>
    </xf>
    <xf numFmtId="20" fontId="9" fillId="0" borderId="33" xfId="0" applyNumberFormat="1" applyFont="1" applyFill="1" applyBorder="1" applyAlignment="1" applyProtection="1">
      <alignment horizontal="center" vertical="center"/>
    </xf>
    <xf numFmtId="20" fontId="9" fillId="2" borderId="38" xfId="0" applyNumberFormat="1" applyFont="1" applyFill="1" applyBorder="1" applyAlignment="1" applyProtection="1">
      <alignment horizontal="center" vertical="center"/>
      <protection locked="0"/>
    </xf>
    <xf numFmtId="20" fontId="9" fillId="2" borderId="30" xfId="0" applyNumberFormat="1" applyFont="1" applyFill="1" applyBorder="1" applyAlignment="1" applyProtection="1">
      <alignment horizontal="center" vertical="center"/>
      <protection locked="0"/>
    </xf>
    <xf numFmtId="20" fontId="9" fillId="8" borderId="33" xfId="0" applyNumberFormat="1" applyFont="1" applyFill="1" applyBorder="1" applyAlignment="1" applyProtection="1">
      <alignment horizontal="center" vertical="center"/>
    </xf>
    <xf numFmtId="20" fontId="9" fillId="0" borderId="30" xfId="0" applyNumberFormat="1" applyFont="1" applyFill="1" applyBorder="1" applyAlignment="1" applyProtection="1">
      <alignment horizontal="center" vertical="center"/>
      <protection locked="0"/>
    </xf>
    <xf numFmtId="20" fontId="9" fillId="2" borderId="39" xfId="0" applyNumberFormat="1" applyFont="1" applyFill="1" applyBorder="1" applyAlignment="1" applyProtection="1">
      <alignment horizontal="center" vertical="center"/>
      <protection locked="0"/>
    </xf>
    <xf numFmtId="20" fontId="9" fillId="0" borderId="3" xfId="0" applyNumberFormat="1" applyFont="1" applyFill="1" applyBorder="1" applyAlignment="1" applyProtection="1">
      <alignment horizontal="center" vertical="center"/>
    </xf>
    <xf numFmtId="20" fontId="9" fillId="2" borderId="40" xfId="0" applyNumberFormat="1" applyFont="1" applyFill="1" applyBorder="1" applyAlignment="1" applyProtection="1">
      <alignment horizontal="center" vertical="center"/>
      <protection locked="0"/>
    </xf>
    <xf numFmtId="20" fontId="9" fillId="0" borderId="25" xfId="0" applyNumberFormat="1" applyFont="1" applyFill="1" applyBorder="1" applyAlignment="1" applyProtection="1">
      <alignment horizontal="center" vertical="center"/>
    </xf>
    <xf numFmtId="20" fontId="9" fillId="2" borderId="31" xfId="0" applyNumberFormat="1" applyFont="1" applyFill="1" applyBorder="1" applyAlignment="1" applyProtection="1">
      <alignment horizontal="center" vertical="center"/>
      <protection locked="0"/>
    </xf>
    <xf numFmtId="0" fontId="6" fillId="4" borderId="23" xfId="0" applyFont="1" applyFill="1" applyBorder="1" applyAlignment="1" applyProtection="1">
      <alignment horizontal="center" vertical="center"/>
    </xf>
    <xf numFmtId="2" fontId="9" fillId="0" borderId="3" xfId="0" applyNumberFormat="1" applyFont="1" applyBorder="1" applyAlignment="1" applyProtection="1">
      <alignment horizontal="center" vertical="center"/>
      <protection locked="0"/>
    </xf>
    <xf numFmtId="2" fontId="9" fillId="8" borderId="3" xfId="0" applyNumberFormat="1" applyFont="1" applyFill="1" applyBorder="1" applyAlignment="1" applyProtection="1">
      <alignment horizontal="center" vertical="center"/>
      <protection locked="0"/>
    </xf>
    <xf numFmtId="2" fontId="9" fillId="0" borderId="3" xfId="0" applyNumberFormat="1" applyFont="1" applyFill="1" applyBorder="1" applyAlignment="1" applyProtection="1">
      <alignment horizontal="center" vertical="center"/>
      <protection locked="0"/>
    </xf>
    <xf numFmtId="20" fontId="9" fillId="0" borderId="34" xfId="0" applyNumberFormat="1" applyFont="1" applyFill="1" applyBorder="1" applyAlignment="1" applyProtection="1">
      <alignment horizontal="center" vertical="center"/>
    </xf>
    <xf numFmtId="2" fontId="9" fillId="0" borderId="25" xfId="0" applyNumberFormat="1" applyFont="1" applyBorder="1" applyAlignment="1" applyProtection="1">
      <alignment horizontal="center" vertical="center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4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9" fillId="5" borderId="3" xfId="0" applyNumberFormat="1" applyFont="1" applyFill="1" applyBorder="1" applyAlignment="1" applyProtection="1">
      <alignment horizontal="center" vertical="center"/>
    </xf>
    <xf numFmtId="20" fontId="9" fillId="8" borderId="3" xfId="0" applyNumberFormat="1" applyFont="1" applyFill="1" applyBorder="1" applyAlignment="1" applyProtection="1">
      <alignment horizontal="center" vertical="center"/>
    </xf>
    <xf numFmtId="20" fontId="9" fillId="8" borderId="36" xfId="0" applyNumberFormat="1" applyFont="1" applyFill="1" applyBorder="1" applyAlignment="1" applyProtection="1">
      <alignment horizontal="center" vertical="center"/>
    </xf>
    <xf numFmtId="14" fontId="9" fillId="8" borderId="36" xfId="0" applyNumberFormat="1" applyFont="1" applyFill="1" applyBorder="1" applyAlignment="1" applyProtection="1">
      <alignment horizontal="center" vertical="center"/>
    </xf>
    <xf numFmtId="0" fontId="9" fillId="8" borderId="15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vertical="center" wrapText="1"/>
      <protection locked="0"/>
    </xf>
    <xf numFmtId="2" fontId="9" fillId="8" borderId="41" xfId="0" applyNumberFormat="1" applyFont="1" applyFill="1" applyBorder="1" applyAlignment="1" applyProtection="1">
      <alignment horizontal="center" vertical="center"/>
      <protection locked="0"/>
    </xf>
    <xf numFmtId="20" fontId="9" fillId="8" borderId="25" xfId="0" applyNumberFormat="1" applyFont="1" applyFill="1" applyBorder="1" applyAlignment="1" applyProtection="1">
      <alignment horizontal="center" vertical="center"/>
    </xf>
    <xf numFmtId="14" fontId="9" fillId="8" borderId="34" xfId="0" applyNumberFormat="1" applyFont="1" applyFill="1" applyBorder="1" applyAlignment="1" applyProtection="1">
      <alignment horizontal="center" vertical="center"/>
    </xf>
    <xf numFmtId="0" fontId="9" fillId="8" borderId="27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vertical="center" wrapText="1"/>
      <protection locked="0"/>
    </xf>
    <xf numFmtId="2" fontId="9" fillId="8" borderId="25" xfId="0" applyNumberFormat="1" applyFont="1" applyFill="1" applyBorder="1" applyAlignment="1" applyProtection="1">
      <alignment horizontal="center" vertical="center"/>
      <protection locked="0"/>
    </xf>
    <xf numFmtId="2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vertical="center" wrapText="1"/>
      <protection locked="0"/>
    </xf>
    <xf numFmtId="0" fontId="9" fillId="8" borderId="0" xfId="0" applyNumberFormat="1" applyFont="1" applyFill="1" applyBorder="1" applyAlignment="1" applyProtection="1">
      <alignment vertical="center"/>
      <protection locked="0"/>
    </xf>
    <xf numFmtId="0" fontId="9" fillId="8" borderId="0" xfId="0" applyFont="1" applyFill="1" applyAlignment="1" applyProtection="1">
      <alignment vertical="center"/>
      <protection locked="0"/>
    </xf>
    <xf numFmtId="20" fontId="9" fillId="8" borderId="30" xfId="0" applyNumberFormat="1" applyFont="1" applyFill="1" applyBorder="1" applyAlignment="1" applyProtection="1">
      <alignment horizontal="center" vertical="center"/>
      <protection locked="0"/>
    </xf>
    <xf numFmtId="20" fontId="9" fillId="0" borderId="36" xfId="0" applyNumberFormat="1" applyFont="1" applyFill="1" applyBorder="1" applyAlignment="1" applyProtection="1">
      <alignment horizontal="center" vertical="center"/>
    </xf>
    <xf numFmtId="14" fontId="9" fillId="0" borderId="36" xfId="0" applyNumberFormat="1" applyFont="1" applyFill="1" applyBorder="1" applyAlignment="1" applyProtection="1">
      <alignment horizontal="center" vertical="center"/>
    </xf>
    <xf numFmtId="0" fontId="9" fillId="0" borderId="15" xfId="0" applyFont="1" applyFill="1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 applyProtection="1">
      <alignment horizontal="center" vertical="center"/>
      <protection locked="0"/>
    </xf>
    <xf numFmtId="0" fontId="11" fillId="0" borderId="20" xfId="0" applyFont="1" applyFill="1" applyBorder="1" applyAlignment="1" applyProtection="1">
      <alignment vertical="center" wrapText="1"/>
      <protection locked="0"/>
    </xf>
    <xf numFmtId="2" fontId="9" fillId="0" borderId="41" xfId="0" applyNumberFormat="1" applyFont="1" applyFill="1" applyBorder="1" applyAlignment="1" applyProtection="1">
      <alignment horizontal="center" vertical="center"/>
      <protection locked="0"/>
    </xf>
    <xf numFmtId="20" fontId="9" fillId="2" borderId="43" xfId="0" applyNumberFormat="1" applyFont="1" applyFill="1" applyBorder="1" applyAlignment="1" applyProtection="1">
      <alignment horizontal="center" vertical="center"/>
      <protection locked="0"/>
    </xf>
    <xf numFmtId="20" fontId="9" fillId="8" borderId="44" xfId="0" applyNumberFormat="1" applyFont="1" applyFill="1" applyBorder="1" applyAlignment="1" applyProtection="1">
      <alignment horizontal="center" vertical="center"/>
    </xf>
    <xf numFmtId="20" fontId="9" fillId="8" borderId="34" xfId="0" applyNumberFormat="1" applyFont="1" applyFill="1" applyBorder="1" applyAlignment="1" applyProtection="1">
      <alignment horizontal="center" vertical="center"/>
    </xf>
    <xf numFmtId="0" fontId="9" fillId="7" borderId="10" xfId="0" applyFont="1" applyFill="1" applyBorder="1" applyAlignment="1" applyProtection="1">
      <alignment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8" fillId="7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8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/>
    </xf>
    <xf numFmtId="0" fontId="11" fillId="8" borderId="14" xfId="0" applyFont="1" applyFill="1" applyBorder="1" applyAlignment="1">
      <alignment horizontal="left"/>
    </xf>
    <xf numFmtId="0" fontId="11" fillId="8" borderId="19" xfId="0" applyFont="1" applyFill="1" applyBorder="1" applyAlignment="1">
      <alignment horizontal="left"/>
    </xf>
    <xf numFmtId="0" fontId="11" fillId="8" borderId="8" xfId="0" applyFont="1" applyFill="1" applyBorder="1" applyAlignment="1">
      <alignment horizontal="left"/>
    </xf>
    <xf numFmtId="0" fontId="11" fillId="8" borderId="4" xfId="0" applyFont="1" applyFill="1" applyBorder="1" applyAlignment="1">
      <alignment horizontal="left"/>
    </xf>
    <xf numFmtId="0" fontId="11" fillId="8" borderId="11" xfId="0" applyFont="1" applyFill="1" applyBorder="1" applyAlignment="1">
      <alignment horizontal="left"/>
    </xf>
    <xf numFmtId="0" fontId="6" fillId="9" borderId="9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11" fillId="0" borderId="4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41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48869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B13" sqref="B13"/>
    </sheetView>
  </sheetViews>
  <sheetFormatPr defaultColWidth="11.44140625" defaultRowHeight="14.4" x14ac:dyDescent="0.3"/>
  <cols>
    <col min="1" max="1" width="3" style="1" customWidth="1"/>
    <col min="2" max="2" width="27.21875" style="1" bestFit="1" customWidth="1"/>
    <col min="3" max="6" width="11.44140625" style="1"/>
    <col min="7" max="7" width="72.21875" style="1" customWidth="1"/>
    <col min="8" max="8" width="16.77734375" style="5" customWidth="1"/>
    <col min="9" max="9" width="57.5546875" style="5" customWidth="1"/>
    <col min="10" max="16384" width="11.441406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23" t="s">
        <v>24</v>
      </c>
      <c r="C2" s="124"/>
      <c r="D2" s="124"/>
      <c r="E2" s="124"/>
      <c r="F2" s="124"/>
      <c r="G2" s="125"/>
      <c r="H2" s="2"/>
      <c r="I2" s="2"/>
    </row>
    <row r="3" spans="2:9" x14ac:dyDescent="0.3">
      <c r="B3" s="7" t="s">
        <v>25</v>
      </c>
      <c r="C3" s="141" t="s">
        <v>50</v>
      </c>
      <c r="D3" s="142"/>
      <c r="E3" s="142"/>
      <c r="F3" s="142"/>
      <c r="G3" s="143"/>
      <c r="H3" s="3"/>
      <c r="I3" s="3"/>
    </row>
    <row r="4" spans="2:9" x14ac:dyDescent="0.3">
      <c r="B4" s="6" t="s">
        <v>26</v>
      </c>
      <c r="C4" s="144" t="s">
        <v>51</v>
      </c>
      <c r="D4" s="145"/>
      <c r="E4" s="145"/>
      <c r="F4" s="145"/>
      <c r="G4" s="146"/>
      <c r="H4" s="3"/>
      <c r="I4" s="3"/>
    </row>
    <row r="5" spans="2:9" x14ac:dyDescent="0.3">
      <c r="B5" s="6" t="s">
        <v>27</v>
      </c>
      <c r="C5" s="144" t="s">
        <v>52</v>
      </c>
      <c r="D5" s="145"/>
      <c r="E5" s="145"/>
      <c r="F5" s="145"/>
      <c r="G5" s="146"/>
      <c r="H5" s="3"/>
      <c r="I5" s="3"/>
    </row>
    <row r="7" spans="2:9" ht="32.25" customHeight="1" x14ac:dyDescent="0.3">
      <c r="B7" s="155" t="s">
        <v>31</v>
      </c>
      <c r="C7" s="156"/>
      <c r="D7" s="156"/>
      <c r="E7" s="156"/>
      <c r="F7" s="156"/>
      <c r="G7" s="157"/>
      <c r="H7" s="3"/>
      <c r="I7" s="3"/>
    </row>
    <row r="8" spans="2:9" x14ac:dyDescent="0.3">
      <c r="B8" s="126" t="s">
        <v>28</v>
      </c>
      <c r="C8" s="127"/>
      <c r="D8" s="127"/>
      <c r="E8" s="127"/>
      <c r="F8" s="127"/>
      <c r="G8" s="128"/>
      <c r="H8" s="3"/>
      <c r="I8" s="3"/>
    </row>
    <row r="9" spans="2:9" x14ac:dyDescent="0.3">
      <c r="B9" s="152" t="s">
        <v>29</v>
      </c>
      <c r="C9" s="153"/>
      <c r="D9" s="153"/>
      <c r="E9" s="153"/>
      <c r="F9" s="153"/>
      <c r="G9" s="154"/>
      <c r="H9" s="3"/>
      <c r="I9" s="3"/>
    </row>
    <row r="10" spans="2:9" x14ac:dyDescent="0.3">
      <c r="B10" s="135" t="s">
        <v>30</v>
      </c>
      <c r="C10" s="136"/>
      <c r="D10" s="136"/>
      <c r="E10" s="136"/>
      <c r="F10" s="136"/>
      <c r="G10" s="137"/>
      <c r="H10" s="3"/>
      <c r="I10" s="3"/>
    </row>
    <row r="12" spans="2:9" x14ac:dyDescent="0.3">
      <c r="B12" s="58" t="s">
        <v>46</v>
      </c>
      <c r="C12" s="147" t="s">
        <v>16</v>
      </c>
      <c r="D12" s="148"/>
      <c r="E12" s="148"/>
      <c r="F12" s="148"/>
      <c r="G12" s="148"/>
      <c r="H12" s="4"/>
      <c r="I12" s="4"/>
    </row>
    <row r="13" spans="2:9" ht="19.5" customHeight="1" x14ac:dyDescent="0.3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">
      <c r="B14" s="7" t="s">
        <v>23</v>
      </c>
      <c r="C14" s="135"/>
      <c r="D14" s="136"/>
      <c r="E14" s="136"/>
      <c r="F14" s="136"/>
      <c r="G14" s="137"/>
      <c r="H14" s="4"/>
      <c r="I14" s="4"/>
    </row>
    <row r="15" spans="2:9" ht="18.75" customHeight="1" x14ac:dyDescent="0.3">
      <c r="B15" s="60">
        <v>9002</v>
      </c>
      <c r="C15" s="149" t="s">
        <v>45</v>
      </c>
      <c r="D15" s="150"/>
      <c r="E15" s="150"/>
      <c r="F15" s="150"/>
      <c r="G15" s="151"/>
      <c r="H15" s="4"/>
      <c r="I15" s="4"/>
    </row>
    <row r="16" spans="2:9" ht="18.75" customHeight="1" x14ac:dyDescent="0.3">
      <c r="B16" s="61"/>
      <c r="C16" s="158" t="s">
        <v>43</v>
      </c>
      <c r="D16" s="159"/>
      <c r="E16" s="159"/>
      <c r="F16" s="159"/>
      <c r="G16" s="160"/>
      <c r="H16" s="4"/>
      <c r="I16" s="4"/>
    </row>
    <row r="17" spans="2:9" ht="18.75" customHeight="1" x14ac:dyDescent="0.3">
      <c r="B17" s="7" t="s">
        <v>15</v>
      </c>
      <c r="C17" s="161" t="s">
        <v>44</v>
      </c>
      <c r="D17" s="162"/>
      <c r="E17" s="162"/>
      <c r="F17" s="162"/>
      <c r="G17" s="163"/>
      <c r="H17" s="4"/>
      <c r="I17" s="4"/>
    </row>
    <row r="18" spans="2:9" ht="19.5" customHeight="1" x14ac:dyDescent="0.3">
      <c r="B18" s="62">
        <v>9003</v>
      </c>
      <c r="C18" s="138" t="s">
        <v>37</v>
      </c>
      <c r="D18" s="139"/>
      <c r="E18" s="139"/>
      <c r="F18" s="139"/>
      <c r="G18" s="140"/>
      <c r="H18" s="4"/>
      <c r="I18" s="4"/>
    </row>
    <row r="19" spans="2:9" x14ac:dyDescent="0.3">
      <c r="B19" s="63" t="s">
        <v>17</v>
      </c>
      <c r="C19" s="129"/>
      <c r="D19" s="130"/>
      <c r="E19" s="130"/>
      <c r="F19" s="130"/>
      <c r="G19" s="131"/>
      <c r="H19" s="4"/>
      <c r="I19" s="4"/>
    </row>
    <row r="20" spans="2:9" ht="19.5" customHeight="1" x14ac:dyDescent="0.3">
      <c r="B20" s="62">
        <v>9004</v>
      </c>
      <c r="C20" s="138" t="s">
        <v>42</v>
      </c>
      <c r="D20" s="139"/>
      <c r="E20" s="139"/>
      <c r="F20" s="139"/>
      <c r="G20" s="140"/>
      <c r="H20" s="4"/>
      <c r="I20" s="4"/>
    </row>
    <row r="21" spans="2:9" ht="19.5" customHeight="1" x14ac:dyDescent="0.3">
      <c r="B21" s="63" t="s">
        <v>17</v>
      </c>
      <c r="C21" s="129"/>
      <c r="D21" s="130"/>
      <c r="E21" s="130"/>
      <c r="F21" s="130"/>
      <c r="G21" s="131"/>
      <c r="H21" s="4"/>
      <c r="I21" s="4"/>
    </row>
    <row r="22" spans="2:9" ht="19.5" customHeight="1" x14ac:dyDescent="0.3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">
      <c r="B23" s="7" t="s">
        <v>32</v>
      </c>
      <c r="C23" s="135"/>
      <c r="D23" s="136"/>
      <c r="E23" s="136"/>
      <c r="F23" s="136"/>
      <c r="G23" s="137"/>
    </row>
    <row r="24" spans="2:9" ht="19.5" customHeight="1" x14ac:dyDescent="0.3">
      <c r="B24" s="60">
        <v>9006</v>
      </c>
      <c r="C24" s="138" t="s">
        <v>40</v>
      </c>
      <c r="D24" s="139"/>
      <c r="E24" s="139"/>
      <c r="F24" s="139"/>
      <c r="G24" s="140"/>
    </row>
    <row r="25" spans="2:9" x14ac:dyDescent="0.3">
      <c r="B25" s="7" t="s">
        <v>22</v>
      </c>
      <c r="C25" s="129"/>
      <c r="D25" s="130"/>
      <c r="E25" s="130"/>
      <c r="F25" s="130"/>
      <c r="G25" s="131"/>
    </row>
    <row r="26" spans="2:9" ht="19.5" customHeight="1" x14ac:dyDescent="0.3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">
      <c r="B27" s="7" t="s">
        <v>9</v>
      </c>
      <c r="C27" s="135"/>
      <c r="D27" s="136"/>
      <c r="E27" s="136"/>
      <c r="F27" s="136"/>
      <c r="G27" s="137"/>
    </row>
    <row r="28" spans="2:9" ht="19.5" customHeight="1" x14ac:dyDescent="0.3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">
      <c r="B29" s="7" t="s">
        <v>10</v>
      </c>
      <c r="C29" s="135"/>
      <c r="D29" s="136"/>
      <c r="E29" s="136"/>
      <c r="F29" s="136"/>
      <c r="G29" s="137"/>
    </row>
    <row r="30" spans="2:9" ht="15" customHeight="1" x14ac:dyDescent="0.3">
      <c r="B30" s="60">
        <v>9009</v>
      </c>
      <c r="C30" s="138" t="s">
        <v>47</v>
      </c>
      <c r="D30" s="139"/>
      <c r="E30" s="139"/>
      <c r="F30" s="139"/>
      <c r="G30" s="140"/>
    </row>
    <row r="31" spans="2:9" x14ac:dyDescent="0.3">
      <c r="B31" s="61"/>
      <c r="C31" s="164" t="s">
        <v>48</v>
      </c>
      <c r="D31" s="165"/>
      <c r="E31" s="165"/>
      <c r="F31" s="165"/>
      <c r="G31" s="166"/>
    </row>
    <row r="32" spans="2:9" ht="19.5" customHeight="1" x14ac:dyDescent="0.3">
      <c r="B32" s="7" t="s">
        <v>21</v>
      </c>
      <c r="C32" s="129" t="s">
        <v>49</v>
      </c>
      <c r="D32" s="130"/>
      <c r="E32" s="130"/>
      <c r="F32" s="130"/>
      <c r="G32" s="131"/>
    </row>
    <row r="33" spans="2:7" ht="19.5" customHeight="1" x14ac:dyDescent="0.3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">
      <c r="B34" s="7" t="s">
        <v>11</v>
      </c>
      <c r="C34" s="135"/>
      <c r="D34" s="136"/>
      <c r="E34" s="136"/>
      <c r="F34" s="136"/>
      <c r="G34" s="137"/>
    </row>
    <row r="35" spans="2:7" ht="19.5" customHeight="1" x14ac:dyDescent="0.3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">
      <c r="B36" s="7" t="s">
        <v>12</v>
      </c>
      <c r="C36" s="135"/>
      <c r="D36" s="136"/>
      <c r="E36" s="136"/>
      <c r="F36" s="136"/>
      <c r="G36" s="137"/>
    </row>
    <row r="37" spans="2:7" ht="19.5" customHeight="1" x14ac:dyDescent="0.3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">
      <c r="B38" s="64" t="s">
        <v>13</v>
      </c>
      <c r="C38" s="161"/>
      <c r="D38" s="162"/>
      <c r="E38" s="162"/>
      <c r="F38" s="162"/>
      <c r="G38" s="163"/>
    </row>
    <row r="39" spans="2:7" ht="19.5" customHeight="1" x14ac:dyDescent="0.3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">
      <c r="B40" s="64" t="s">
        <v>14</v>
      </c>
      <c r="C40" s="135"/>
      <c r="D40" s="136"/>
      <c r="E40" s="136"/>
      <c r="F40" s="136"/>
      <c r="G40" s="137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4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418" priority="29" stopIfTrue="1">
      <formula>IF($A11=1,B11,)</formula>
    </cfRule>
    <cfRule type="expression" dxfId="417" priority="30" stopIfTrue="1">
      <formula>IF($A11="",B11,)</formula>
    </cfRule>
  </conditionalFormatting>
  <conditionalFormatting sqref="E11:E15">
    <cfRule type="expression" dxfId="416" priority="31" stopIfTrue="1">
      <formula>IF($A11="",B11,"")</formula>
    </cfRule>
  </conditionalFormatting>
  <conditionalFormatting sqref="E16:E124">
    <cfRule type="expression" dxfId="415" priority="32" stopIfTrue="1">
      <formula>IF($A16&lt;&gt;1,B16,"")</formula>
    </cfRule>
  </conditionalFormatting>
  <conditionalFormatting sqref="D11:D124">
    <cfRule type="expression" dxfId="414" priority="33" stopIfTrue="1">
      <formula>IF($A11="",B11,)</formula>
    </cfRule>
  </conditionalFormatting>
  <conditionalFormatting sqref="G11:G16 G82:G119 G18:G76">
    <cfRule type="expression" dxfId="413" priority="34" stopIfTrue="1">
      <formula>#REF!="Freelancer"</formula>
    </cfRule>
    <cfRule type="expression" dxfId="412" priority="35" stopIfTrue="1">
      <formula>#REF!="DTC Int. Staff"</formula>
    </cfRule>
  </conditionalFormatting>
  <conditionalFormatting sqref="G115:G119 G87:G104 G18:G22 G33:G49 G60:G76">
    <cfRule type="expression" dxfId="411" priority="27" stopIfTrue="1">
      <formula>$F$5="Freelancer"</formula>
    </cfRule>
    <cfRule type="expression" dxfId="410" priority="28" stopIfTrue="1">
      <formula>$F$5="DTC Int. Staff"</formula>
    </cfRule>
  </conditionalFormatting>
  <conditionalFormatting sqref="G16">
    <cfRule type="expression" dxfId="409" priority="25" stopIfTrue="1">
      <formula>#REF!="Freelancer"</formula>
    </cfRule>
    <cfRule type="expression" dxfId="408" priority="26" stopIfTrue="1">
      <formula>#REF!="DTC Int. Staff"</formula>
    </cfRule>
  </conditionalFormatting>
  <conditionalFormatting sqref="G16">
    <cfRule type="expression" dxfId="407" priority="23" stopIfTrue="1">
      <formula>$F$5="Freelancer"</formula>
    </cfRule>
    <cfRule type="expression" dxfId="406" priority="24" stopIfTrue="1">
      <formula>$F$5="DTC Int. Staff"</formula>
    </cfRule>
  </conditionalFormatting>
  <conditionalFormatting sqref="G17">
    <cfRule type="expression" dxfId="405" priority="21" stopIfTrue="1">
      <formula>#REF!="Freelancer"</formula>
    </cfRule>
    <cfRule type="expression" dxfId="404" priority="22" stopIfTrue="1">
      <formula>#REF!="DTC Int. Staff"</formula>
    </cfRule>
  </conditionalFormatting>
  <conditionalFormatting sqref="G17">
    <cfRule type="expression" dxfId="403" priority="19" stopIfTrue="1">
      <formula>$F$5="Freelancer"</formula>
    </cfRule>
    <cfRule type="expression" dxfId="402" priority="20" stopIfTrue="1">
      <formula>$F$5="DTC Int. Staff"</formula>
    </cfRule>
  </conditionalFormatting>
  <conditionalFormatting sqref="C126">
    <cfRule type="expression" dxfId="401" priority="16" stopIfTrue="1">
      <formula>IF($A126=1,B126,)</formula>
    </cfRule>
    <cfRule type="expression" dxfId="400" priority="17" stopIfTrue="1">
      <formula>IF($A126="",B126,)</formula>
    </cfRule>
  </conditionalFormatting>
  <conditionalFormatting sqref="D126">
    <cfRule type="expression" dxfId="399" priority="18" stopIfTrue="1">
      <formula>IF($A126="",B126,)</formula>
    </cfRule>
  </conditionalFormatting>
  <conditionalFormatting sqref="C125">
    <cfRule type="expression" dxfId="398" priority="13" stopIfTrue="1">
      <formula>IF($A125=1,B125,)</formula>
    </cfRule>
    <cfRule type="expression" dxfId="397" priority="14" stopIfTrue="1">
      <formula>IF($A125="",B125,)</formula>
    </cfRule>
  </conditionalFormatting>
  <conditionalFormatting sqref="D125">
    <cfRule type="expression" dxfId="396" priority="15" stopIfTrue="1">
      <formula>IF($A125="",B125,)</formula>
    </cfRule>
  </conditionalFormatting>
  <conditionalFormatting sqref="E125">
    <cfRule type="expression" dxfId="395" priority="12" stopIfTrue="1">
      <formula>IF($A125&lt;&gt;1,B125,"")</formula>
    </cfRule>
  </conditionalFormatting>
  <conditionalFormatting sqref="E126">
    <cfRule type="expression" dxfId="394" priority="11" stopIfTrue="1">
      <formula>IF($A126&lt;&gt;1,B126,"")</formula>
    </cfRule>
  </conditionalFormatting>
  <conditionalFormatting sqref="G55:G59">
    <cfRule type="expression" dxfId="393" priority="9" stopIfTrue="1">
      <formula>$F$5="Freelancer"</formula>
    </cfRule>
    <cfRule type="expression" dxfId="392" priority="10" stopIfTrue="1">
      <formula>$F$5="DTC Int. Staff"</formula>
    </cfRule>
  </conditionalFormatting>
  <conditionalFormatting sqref="G77:G81">
    <cfRule type="expression" dxfId="391" priority="7" stopIfTrue="1">
      <formula>#REF!="Freelancer"</formula>
    </cfRule>
    <cfRule type="expression" dxfId="390" priority="8" stopIfTrue="1">
      <formula>#REF!="DTC Int. Staff"</formula>
    </cfRule>
  </conditionalFormatting>
  <conditionalFormatting sqref="G77:G81">
    <cfRule type="expression" dxfId="389" priority="5" stopIfTrue="1">
      <formula>$F$5="Freelancer"</formula>
    </cfRule>
    <cfRule type="expression" dxfId="388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87" priority="42" stopIfTrue="1">
      <formula>IF($A11=1,B11,)</formula>
    </cfRule>
    <cfRule type="expression" dxfId="386" priority="43" stopIfTrue="1">
      <formula>IF($A11="",B11,)</formula>
    </cfRule>
  </conditionalFormatting>
  <conditionalFormatting sqref="E11:E15">
    <cfRule type="expression" dxfId="385" priority="44" stopIfTrue="1">
      <formula>IF($A11="",B11,"")</formula>
    </cfRule>
  </conditionalFormatting>
  <conditionalFormatting sqref="E17:E20 E26:E43 E48 E53:E70 E75 E80:E98 E103 E108:E119">
    <cfRule type="expression" dxfId="384" priority="45" stopIfTrue="1">
      <formula>IF($A17&lt;&gt;1,B17,"")</formula>
    </cfRule>
  </conditionalFormatting>
  <conditionalFormatting sqref="D11:D15 D26:D43 D48 D53:D70 D75 D80:D98 D103 D108:D119 D17:D20">
    <cfRule type="expression" dxfId="383" priority="46" stopIfTrue="1">
      <formula>IF($A11="",B11,)</formula>
    </cfRule>
  </conditionalFormatting>
  <conditionalFormatting sqref="G11:G20 G26:G84 G90:G119">
    <cfRule type="expression" dxfId="382" priority="47" stopIfTrue="1">
      <formula>#REF!="Freelancer"</formula>
    </cfRule>
    <cfRule type="expression" dxfId="381" priority="48" stopIfTrue="1">
      <formula>#REF!="DTC Int. Staff"</formula>
    </cfRule>
  </conditionalFormatting>
  <conditionalFormatting sqref="G119 G26:G30 G37:G57 G64:G84 G91:G112">
    <cfRule type="expression" dxfId="380" priority="40" stopIfTrue="1">
      <formula>$F$5="Freelancer"</formula>
    </cfRule>
    <cfRule type="expression" dxfId="379" priority="41" stopIfTrue="1">
      <formula>$F$5="DTC Int. Staff"</formula>
    </cfRule>
  </conditionalFormatting>
  <conditionalFormatting sqref="G16:G20">
    <cfRule type="expression" dxfId="378" priority="38" stopIfTrue="1">
      <formula>#REF!="Freelancer"</formula>
    </cfRule>
    <cfRule type="expression" dxfId="377" priority="39" stopIfTrue="1">
      <formula>#REF!="DTC Int. Staff"</formula>
    </cfRule>
  </conditionalFormatting>
  <conditionalFormatting sqref="G16:G20">
    <cfRule type="expression" dxfId="376" priority="36" stopIfTrue="1">
      <formula>$F$5="Freelancer"</formula>
    </cfRule>
    <cfRule type="expression" dxfId="375" priority="37" stopIfTrue="1">
      <formula>$F$5="DTC Int. Staff"</formula>
    </cfRule>
  </conditionalFormatting>
  <conditionalFormatting sqref="G21:G25">
    <cfRule type="expression" dxfId="374" priority="34" stopIfTrue="1">
      <formula>#REF!="Freelancer"</formula>
    </cfRule>
    <cfRule type="expression" dxfId="373" priority="35" stopIfTrue="1">
      <formula>#REF!="DTC Int. Staff"</formula>
    </cfRule>
  </conditionalFormatting>
  <conditionalFormatting sqref="G21:G25">
    <cfRule type="expression" dxfId="372" priority="32" stopIfTrue="1">
      <formula>$F$5="Freelancer"</formula>
    </cfRule>
    <cfRule type="expression" dxfId="371" priority="33" stopIfTrue="1">
      <formula>$F$5="DTC Int. Staff"</formula>
    </cfRule>
  </conditionalFormatting>
  <conditionalFormatting sqref="G63">
    <cfRule type="expression" dxfId="370" priority="22" stopIfTrue="1">
      <formula>$F$5="Freelancer"</formula>
    </cfRule>
    <cfRule type="expression" dxfId="369" priority="23" stopIfTrue="1">
      <formula>$F$5="DTC Int. Staff"</formula>
    </cfRule>
  </conditionalFormatting>
  <conditionalFormatting sqref="G85:G89">
    <cfRule type="expression" dxfId="368" priority="20" stopIfTrue="1">
      <formula>#REF!="Freelancer"</formula>
    </cfRule>
    <cfRule type="expression" dxfId="367" priority="21" stopIfTrue="1">
      <formula>#REF!="DTC Int. Staff"</formula>
    </cfRule>
  </conditionalFormatting>
  <conditionalFormatting sqref="G85:G89">
    <cfRule type="expression" dxfId="366" priority="18" stopIfTrue="1">
      <formula>$F$5="Freelancer"</formula>
    </cfRule>
    <cfRule type="expression" dxfId="365" priority="19" stopIfTrue="1">
      <formula>$F$5="DTC Int. Staff"</formula>
    </cfRule>
  </conditionalFormatting>
  <conditionalFormatting sqref="E22:E25">
    <cfRule type="expression" dxfId="364" priority="16" stopIfTrue="1">
      <formula>IF($A22&lt;&gt;1,B22,"")</formula>
    </cfRule>
  </conditionalFormatting>
  <conditionalFormatting sqref="D22:D25">
    <cfRule type="expression" dxfId="363" priority="17" stopIfTrue="1">
      <formula>IF($A22="",B22,)</formula>
    </cfRule>
  </conditionalFormatting>
  <conditionalFormatting sqref="E44:E47">
    <cfRule type="expression" dxfId="362" priority="14" stopIfTrue="1">
      <formula>IF($A44&lt;&gt;1,B44,"")</formula>
    </cfRule>
  </conditionalFormatting>
  <conditionalFormatting sqref="D44:D47">
    <cfRule type="expression" dxfId="361" priority="15" stopIfTrue="1">
      <formula>IF($A44="",B44,)</formula>
    </cfRule>
  </conditionalFormatting>
  <conditionalFormatting sqref="E49:E52">
    <cfRule type="expression" dxfId="360" priority="12" stopIfTrue="1">
      <formula>IF($A49&lt;&gt;1,B49,"")</formula>
    </cfRule>
  </conditionalFormatting>
  <conditionalFormatting sqref="D49:D52">
    <cfRule type="expression" dxfId="359" priority="13" stopIfTrue="1">
      <formula>IF($A49="",B49,)</formula>
    </cfRule>
  </conditionalFormatting>
  <conditionalFormatting sqref="E71:E74">
    <cfRule type="expression" dxfId="358" priority="10" stopIfTrue="1">
      <formula>IF($A71&lt;&gt;1,B71,"")</formula>
    </cfRule>
  </conditionalFormatting>
  <conditionalFormatting sqref="D71:D74">
    <cfRule type="expression" dxfId="357" priority="11" stopIfTrue="1">
      <formula>IF($A71="",B71,)</formula>
    </cfRule>
  </conditionalFormatting>
  <conditionalFormatting sqref="E76:E79">
    <cfRule type="expression" dxfId="356" priority="8" stopIfTrue="1">
      <formula>IF($A76&lt;&gt;1,B76,"")</formula>
    </cfRule>
  </conditionalFormatting>
  <conditionalFormatting sqref="D76:D79">
    <cfRule type="expression" dxfId="355" priority="9" stopIfTrue="1">
      <formula>IF($A76="",B76,)</formula>
    </cfRule>
  </conditionalFormatting>
  <conditionalFormatting sqref="E93">
    <cfRule type="timePeriod" dxfId="354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353" priority="5" stopIfTrue="1">
      <formula>IF($A99&lt;&gt;1,B99,"")</formula>
    </cfRule>
  </conditionalFormatting>
  <conditionalFormatting sqref="D99:D102">
    <cfRule type="expression" dxfId="352" priority="6" stopIfTrue="1">
      <formula>IF($A99="",B99,)</formula>
    </cfRule>
  </conditionalFormatting>
  <conditionalFormatting sqref="E99:E102">
    <cfRule type="timePeriod" dxfId="351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350" priority="2" stopIfTrue="1">
      <formula>IF($A104&lt;&gt;1,B104,"")</formula>
    </cfRule>
  </conditionalFormatting>
  <conditionalFormatting sqref="D104:D107">
    <cfRule type="expression" dxfId="349" priority="3" stopIfTrue="1">
      <formula>IF($A104="",B104,)</formula>
    </cfRule>
  </conditionalFormatting>
  <conditionalFormatting sqref="E104:E107">
    <cfRule type="timePeriod" dxfId="348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347" priority="29" stopIfTrue="1">
      <formula>IF($A11=1,B11,)</formula>
    </cfRule>
    <cfRule type="expression" dxfId="346" priority="30" stopIfTrue="1">
      <formula>IF($A11="",B11,)</formula>
    </cfRule>
  </conditionalFormatting>
  <conditionalFormatting sqref="E11:E15">
    <cfRule type="expression" dxfId="345" priority="31" stopIfTrue="1">
      <formula>IF($A11="",B11,"")</formula>
    </cfRule>
  </conditionalFormatting>
  <conditionalFormatting sqref="E130:E134 E26:E124">
    <cfRule type="expression" dxfId="344" priority="32" stopIfTrue="1">
      <formula>IF($A26&lt;&gt;1,B26,"")</formula>
    </cfRule>
  </conditionalFormatting>
  <conditionalFormatting sqref="D130:D134 D11:D15 D26:D124">
    <cfRule type="expression" dxfId="343" priority="33" stopIfTrue="1">
      <formula>IF($A11="",B11,)</formula>
    </cfRule>
  </conditionalFormatting>
  <conditionalFormatting sqref="G11:G20 G26:G84 G90:G119">
    <cfRule type="expression" dxfId="342" priority="34" stopIfTrue="1">
      <formula>#REF!="Freelancer"</formula>
    </cfRule>
    <cfRule type="expression" dxfId="341" priority="35" stopIfTrue="1">
      <formula>#REF!="DTC Int. Staff"</formula>
    </cfRule>
  </conditionalFormatting>
  <conditionalFormatting sqref="G119 G26:G30 G37:G57 G64:G84 G91:G112">
    <cfRule type="expression" dxfId="340" priority="27" stopIfTrue="1">
      <formula>$F$5="Freelancer"</formula>
    </cfRule>
    <cfRule type="expression" dxfId="339" priority="28" stopIfTrue="1">
      <formula>$F$5="DTC Int. Staff"</formula>
    </cfRule>
  </conditionalFormatting>
  <conditionalFormatting sqref="G16:G20">
    <cfRule type="expression" dxfId="338" priority="25" stopIfTrue="1">
      <formula>#REF!="Freelancer"</formula>
    </cfRule>
    <cfRule type="expression" dxfId="337" priority="26" stopIfTrue="1">
      <formula>#REF!="DTC Int. Staff"</formula>
    </cfRule>
  </conditionalFormatting>
  <conditionalFormatting sqref="G16:G20">
    <cfRule type="expression" dxfId="336" priority="23" stopIfTrue="1">
      <formula>$F$5="Freelancer"</formula>
    </cfRule>
    <cfRule type="expression" dxfId="335" priority="24" stopIfTrue="1">
      <formula>$F$5="DTC Int. Staff"</formula>
    </cfRule>
  </conditionalFormatting>
  <conditionalFormatting sqref="G21:G25">
    <cfRule type="expression" dxfId="334" priority="21" stopIfTrue="1">
      <formula>#REF!="Freelancer"</formula>
    </cfRule>
    <cfRule type="expression" dxfId="333" priority="22" stopIfTrue="1">
      <formula>#REF!="DTC Int. Staff"</formula>
    </cfRule>
  </conditionalFormatting>
  <conditionalFormatting sqref="G21:G25">
    <cfRule type="expression" dxfId="332" priority="19" stopIfTrue="1">
      <formula>$F$5="Freelancer"</formula>
    </cfRule>
    <cfRule type="expression" dxfId="331" priority="20" stopIfTrue="1">
      <formula>$F$5="DTC Int. Staff"</formula>
    </cfRule>
  </conditionalFormatting>
  <conditionalFormatting sqref="C125:C129">
    <cfRule type="expression" dxfId="330" priority="13" stopIfTrue="1">
      <formula>IF($A125=1,B125,)</formula>
    </cfRule>
    <cfRule type="expression" dxfId="329" priority="14" stopIfTrue="1">
      <formula>IF($A125="",B125,)</formula>
    </cfRule>
  </conditionalFormatting>
  <conditionalFormatting sqref="D125:D129">
    <cfRule type="expression" dxfId="328" priority="15" stopIfTrue="1">
      <formula>IF($A125="",B125,)</formula>
    </cfRule>
  </conditionalFormatting>
  <conditionalFormatting sqref="E125:E129">
    <cfRule type="expression" dxfId="327" priority="12" stopIfTrue="1">
      <formula>IF($A125&lt;&gt;1,B125,"")</formula>
    </cfRule>
  </conditionalFormatting>
  <conditionalFormatting sqref="G63">
    <cfRule type="expression" dxfId="326" priority="9" stopIfTrue="1">
      <formula>$F$5="Freelancer"</formula>
    </cfRule>
    <cfRule type="expression" dxfId="325" priority="10" stopIfTrue="1">
      <formula>$F$5="DTC Int. Staff"</formula>
    </cfRule>
  </conditionalFormatting>
  <conditionalFormatting sqref="G85:G89">
    <cfRule type="expression" dxfId="324" priority="7" stopIfTrue="1">
      <formula>#REF!="Freelancer"</formula>
    </cfRule>
    <cfRule type="expression" dxfId="323" priority="8" stopIfTrue="1">
      <formula>#REF!="DTC Int. Staff"</formula>
    </cfRule>
  </conditionalFormatting>
  <conditionalFormatting sqref="G85:G89">
    <cfRule type="expression" dxfId="322" priority="5" stopIfTrue="1">
      <formula>$F$5="Freelancer"</formula>
    </cfRule>
    <cfRule type="expression" dxfId="321" priority="6" stopIfTrue="1">
      <formula>$F$5="DTC Int. Staff"</formula>
    </cfRule>
  </conditionalFormatting>
  <conditionalFormatting sqref="E17:E20">
    <cfRule type="expression" dxfId="320" priority="3" stopIfTrue="1">
      <formula>IF($A17="",B17,"")</formula>
    </cfRule>
  </conditionalFormatting>
  <conditionalFormatting sqref="D17:D20">
    <cfRule type="expression" dxfId="319" priority="4" stopIfTrue="1">
      <formula>IF($A17="",B17,)</formula>
    </cfRule>
  </conditionalFormatting>
  <conditionalFormatting sqref="E22:E25">
    <cfRule type="expression" dxfId="318" priority="1" stopIfTrue="1">
      <formula>IF($A22="",B22,"")</formula>
    </cfRule>
  </conditionalFormatting>
  <conditionalFormatting sqref="D22:D25">
    <cfRule type="expression" dxfId="31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316" priority="25" stopIfTrue="1">
      <formula>IF($A11=1,B11,)</formula>
    </cfRule>
    <cfRule type="expression" dxfId="315" priority="26" stopIfTrue="1">
      <formula>IF($A11="",B11,)</formula>
    </cfRule>
  </conditionalFormatting>
  <conditionalFormatting sqref="E11:E15">
    <cfRule type="expression" dxfId="314" priority="27" stopIfTrue="1">
      <formula>IF($A11="",B11,"")</formula>
    </cfRule>
  </conditionalFormatting>
  <conditionalFormatting sqref="E16:E128">
    <cfRule type="expression" dxfId="313" priority="28" stopIfTrue="1">
      <formula>IF($A16&lt;&gt;1,B16,"")</formula>
    </cfRule>
  </conditionalFormatting>
  <conditionalFormatting sqref="D11:D128">
    <cfRule type="expression" dxfId="312" priority="29" stopIfTrue="1">
      <formula>IF($A11="",B11,)</formula>
    </cfRule>
  </conditionalFormatting>
  <conditionalFormatting sqref="G11:G20 G82:G123 G22:G76">
    <cfRule type="expression" dxfId="311" priority="30" stopIfTrue="1">
      <formula>#REF!="Freelancer"</formula>
    </cfRule>
    <cfRule type="expression" dxfId="310" priority="31" stopIfTrue="1">
      <formula>#REF!="DTC Int. Staff"</formula>
    </cfRule>
  </conditionalFormatting>
  <conditionalFormatting sqref="G119:G123 G87:G108 G22 G33:G49 G60:G76">
    <cfRule type="expression" dxfId="309" priority="23" stopIfTrue="1">
      <formula>$F$5="Freelancer"</formula>
    </cfRule>
    <cfRule type="expression" dxfId="308" priority="24" stopIfTrue="1">
      <formula>$F$5="DTC Int. Staff"</formula>
    </cfRule>
  </conditionalFormatting>
  <conditionalFormatting sqref="G16:G20">
    <cfRule type="expression" dxfId="307" priority="21" stopIfTrue="1">
      <formula>#REF!="Freelancer"</formula>
    </cfRule>
    <cfRule type="expression" dxfId="306" priority="22" stopIfTrue="1">
      <formula>#REF!="DTC Int. Staff"</formula>
    </cfRule>
  </conditionalFormatting>
  <conditionalFormatting sqref="G16:G20">
    <cfRule type="expression" dxfId="305" priority="19" stopIfTrue="1">
      <formula>$F$5="Freelancer"</formula>
    </cfRule>
    <cfRule type="expression" dxfId="304" priority="20" stopIfTrue="1">
      <formula>$F$5="DTC Int. Staff"</formula>
    </cfRule>
  </conditionalFormatting>
  <conditionalFormatting sqref="G21">
    <cfRule type="expression" dxfId="303" priority="17" stopIfTrue="1">
      <formula>#REF!="Freelancer"</formula>
    </cfRule>
    <cfRule type="expression" dxfId="302" priority="18" stopIfTrue="1">
      <formula>#REF!="DTC Int. Staff"</formula>
    </cfRule>
  </conditionalFormatting>
  <conditionalFormatting sqref="G21">
    <cfRule type="expression" dxfId="301" priority="15" stopIfTrue="1">
      <formula>$F$5="Freelancer"</formula>
    </cfRule>
    <cfRule type="expression" dxfId="300" priority="16" stopIfTrue="1">
      <formula>$F$5="DTC Int. Staff"</formula>
    </cfRule>
  </conditionalFormatting>
  <conditionalFormatting sqref="C129:C133">
    <cfRule type="expression" dxfId="299" priority="9" stopIfTrue="1">
      <formula>IF($A129=1,B129,)</formula>
    </cfRule>
    <cfRule type="expression" dxfId="298" priority="10" stopIfTrue="1">
      <formula>IF($A129="",B129,)</formula>
    </cfRule>
  </conditionalFormatting>
  <conditionalFormatting sqref="D129:D133">
    <cfRule type="expression" dxfId="297" priority="11" stopIfTrue="1">
      <formula>IF($A129="",B129,)</formula>
    </cfRule>
  </conditionalFormatting>
  <conditionalFormatting sqref="E129:E133">
    <cfRule type="expression" dxfId="296" priority="8" stopIfTrue="1">
      <formula>IF($A129&lt;&gt;1,B129,"")</formula>
    </cfRule>
  </conditionalFormatting>
  <conditionalFormatting sqref="G55:G59">
    <cfRule type="expression" dxfId="295" priority="5" stopIfTrue="1">
      <formula>$F$5="Freelancer"</formula>
    </cfRule>
    <cfRule type="expression" dxfId="294" priority="6" stopIfTrue="1">
      <formula>$F$5="DTC Int. Staff"</formula>
    </cfRule>
  </conditionalFormatting>
  <conditionalFormatting sqref="G77:G81">
    <cfRule type="expression" dxfId="293" priority="3" stopIfTrue="1">
      <formula>#REF!="Freelancer"</formula>
    </cfRule>
    <cfRule type="expression" dxfId="292" priority="4" stopIfTrue="1">
      <formula>#REF!="DTC Int. Staff"</formula>
    </cfRule>
  </conditionalFormatting>
  <conditionalFormatting sqref="G77:G81">
    <cfRule type="expression" dxfId="291" priority="1" stopIfTrue="1">
      <formula>$F$5="Freelancer"</formula>
    </cfRule>
    <cfRule type="expression" dxfId="29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289" priority="25" stopIfTrue="1">
      <formula>IF($A11=1,B11,)</formula>
    </cfRule>
    <cfRule type="expression" dxfId="288" priority="26" stopIfTrue="1">
      <formula>IF($A11="",B11,)</formula>
    </cfRule>
  </conditionalFormatting>
  <conditionalFormatting sqref="E11">
    <cfRule type="expression" dxfId="287" priority="27" stopIfTrue="1">
      <formula>IF($A11="",B11,"")</formula>
    </cfRule>
  </conditionalFormatting>
  <conditionalFormatting sqref="E12:E119">
    <cfRule type="expression" dxfId="286" priority="28" stopIfTrue="1">
      <formula>IF($A12&lt;&gt;1,B12,"")</formula>
    </cfRule>
  </conditionalFormatting>
  <conditionalFormatting sqref="D11:D119">
    <cfRule type="expression" dxfId="285" priority="29" stopIfTrue="1">
      <formula>IF($A11="",B11,)</formula>
    </cfRule>
  </conditionalFormatting>
  <conditionalFormatting sqref="G11:G12 G18:G76 G82:G118">
    <cfRule type="expression" dxfId="284" priority="30" stopIfTrue="1">
      <formula>#REF!="Freelancer"</formula>
    </cfRule>
    <cfRule type="expression" dxfId="283" priority="31" stopIfTrue="1">
      <formula>#REF!="DTC Int. Staff"</formula>
    </cfRule>
  </conditionalFormatting>
  <conditionalFormatting sqref="G114:G118 G18:G22 G33:G49 G60:G76 G87:G103">
    <cfRule type="expression" dxfId="282" priority="23" stopIfTrue="1">
      <formula>$F$5="Freelancer"</formula>
    </cfRule>
    <cfRule type="expression" dxfId="281" priority="24" stopIfTrue="1">
      <formula>$F$5="DTC Int. Staff"</formula>
    </cfRule>
  </conditionalFormatting>
  <conditionalFormatting sqref="G12">
    <cfRule type="expression" dxfId="280" priority="21" stopIfTrue="1">
      <formula>#REF!="Freelancer"</formula>
    </cfRule>
    <cfRule type="expression" dxfId="279" priority="22" stopIfTrue="1">
      <formula>#REF!="DTC Int. Staff"</formula>
    </cfRule>
  </conditionalFormatting>
  <conditionalFormatting sqref="G12">
    <cfRule type="expression" dxfId="278" priority="19" stopIfTrue="1">
      <formula>$F$5="Freelancer"</formula>
    </cfRule>
    <cfRule type="expression" dxfId="277" priority="20" stopIfTrue="1">
      <formula>$F$5="DTC Int. Staff"</formula>
    </cfRule>
  </conditionalFormatting>
  <conditionalFormatting sqref="G13:G17">
    <cfRule type="expression" dxfId="276" priority="17" stopIfTrue="1">
      <formula>#REF!="Freelancer"</formula>
    </cfRule>
    <cfRule type="expression" dxfId="275" priority="18" stopIfTrue="1">
      <formula>#REF!="DTC Int. Staff"</formula>
    </cfRule>
  </conditionalFormatting>
  <conditionalFormatting sqref="G13:G17">
    <cfRule type="expression" dxfId="274" priority="15" stopIfTrue="1">
      <formula>$F$5="Freelancer"</formula>
    </cfRule>
    <cfRule type="expression" dxfId="273" priority="16" stopIfTrue="1">
      <formula>$F$5="DTC Int. Staff"</formula>
    </cfRule>
  </conditionalFormatting>
  <conditionalFormatting sqref="C121:C125">
    <cfRule type="expression" dxfId="272" priority="12" stopIfTrue="1">
      <formula>IF($A121=1,B121,)</formula>
    </cfRule>
    <cfRule type="expression" dxfId="271" priority="13" stopIfTrue="1">
      <formula>IF($A121="",B121,)</formula>
    </cfRule>
  </conditionalFormatting>
  <conditionalFormatting sqref="D121:D125">
    <cfRule type="expression" dxfId="270" priority="14" stopIfTrue="1">
      <formula>IF($A121="",B121,)</formula>
    </cfRule>
  </conditionalFormatting>
  <conditionalFormatting sqref="C120">
    <cfRule type="expression" dxfId="269" priority="9" stopIfTrue="1">
      <formula>IF($A120=1,B120,)</formula>
    </cfRule>
    <cfRule type="expression" dxfId="268" priority="10" stopIfTrue="1">
      <formula>IF($A120="",B120,)</formula>
    </cfRule>
  </conditionalFormatting>
  <conditionalFormatting sqref="D120">
    <cfRule type="expression" dxfId="267" priority="11" stopIfTrue="1">
      <formula>IF($A120="",B120,)</formula>
    </cfRule>
  </conditionalFormatting>
  <conditionalFormatting sqref="E120">
    <cfRule type="expression" dxfId="266" priority="8" stopIfTrue="1">
      <formula>IF($A120&lt;&gt;1,B120,"")</formula>
    </cfRule>
  </conditionalFormatting>
  <conditionalFormatting sqref="E121:E125">
    <cfRule type="expression" dxfId="265" priority="7" stopIfTrue="1">
      <formula>IF($A121&lt;&gt;1,B121,"")</formula>
    </cfRule>
  </conditionalFormatting>
  <conditionalFormatting sqref="G55:G59">
    <cfRule type="expression" dxfId="264" priority="5" stopIfTrue="1">
      <formula>$F$5="Freelancer"</formula>
    </cfRule>
    <cfRule type="expression" dxfId="263" priority="6" stopIfTrue="1">
      <formula>$F$5="DTC Int. Staff"</formula>
    </cfRule>
  </conditionalFormatting>
  <conditionalFormatting sqref="G77:G81">
    <cfRule type="expression" dxfId="262" priority="3" stopIfTrue="1">
      <formula>#REF!="Freelancer"</formula>
    </cfRule>
    <cfRule type="expression" dxfId="261" priority="4" stopIfTrue="1">
      <formula>#REF!="DTC Int. Staff"</formula>
    </cfRule>
  </conditionalFormatting>
  <conditionalFormatting sqref="G77:G81">
    <cfRule type="expression" dxfId="260" priority="1" stopIfTrue="1">
      <formula>$F$5="Freelancer"</formula>
    </cfRule>
    <cfRule type="expression" dxfId="25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58" priority="25" stopIfTrue="1">
      <formula>IF($A11=1,B11,)</formula>
    </cfRule>
    <cfRule type="expression" dxfId="257" priority="26" stopIfTrue="1">
      <formula>IF($A11="",B11,)</formula>
    </cfRule>
  </conditionalFormatting>
  <conditionalFormatting sqref="E11:E15">
    <cfRule type="expression" dxfId="256" priority="27" stopIfTrue="1">
      <formula>IF($A11="",B11,"")</formula>
    </cfRule>
  </conditionalFormatting>
  <conditionalFormatting sqref="E16:E124">
    <cfRule type="expression" dxfId="255" priority="28" stopIfTrue="1">
      <formula>IF($A16&lt;&gt;1,B16,"")</formula>
    </cfRule>
  </conditionalFormatting>
  <conditionalFormatting sqref="D11:D124">
    <cfRule type="expression" dxfId="254" priority="29" stopIfTrue="1">
      <formula>IF($A11="",B11,)</formula>
    </cfRule>
  </conditionalFormatting>
  <conditionalFormatting sqref="G11:G20 G26:G84 G86:G119">
    <cfRule type="expression" dxfId="253" priority="30" stopIfTrue="1">
      <formula>#REF!="Freelancer"</formula>
    </cfRule>
    <cfRule type="expression" dxfId="252" priority="31" stopIfTrue="1">
      <formula>#REF!="DTC Int. Staff"</formula>
    </cfRule>
  </conditionalFormatting>
  <conditionalFormatting sqref="G115:G119 G87:G112 G26:G30 G33:G57 G60:G84">
    <cfRule type="expression" dxfId="251" priority="23" stopIfTrue="1">
      <formula>$F$5="Freelancer"</formula>
    </cfRule>
    <cfRule type="expression" dxfId="250" priority="24" stopIfTrue="1">
      <formula>$F$5="DTC Int. Staff"</formula>
    </cfRule>
  </conditionalFormatting>
  <conditionalFormatting sqref="G16:G20">
    <cfRule type="expression" dxfId="249" priority="21" stopIfTrue="1">
      <formula>#REF!="Freelancer"</formula>
    </cfRule>
    <cfRule type="expression" dxfId="248" priority="22" stopIfTrue="1">
      <formula>#REF!="DTC Int. Staff"</formula>
    </cfRule>
  </conditionalFormatting>
  <conditionalFormatting sqref="G16:G20">
    <cfRule type="expression" dxfId="247" priority="19" stopIfTrue="1">
      <formula>$F$5="Freelancer"</formula>
    </cfRule>
    <cfRule type="expression" dxfId="246" priority="20" stopIfTrue="1">
      <formula>$F$5="DTC Int. Staff"</formula>
    </cfRule>
  </conditionalFormatting>
  <conditionalFormatting sqref="G21:G25">
    <cfRule type="expression" dxfId="245" priority="17" stopIfTrue="1">
      <formula>#REF!="Freelancer"</formula>
    </cfRule>
    <cfRule type="expression" dxfId="244" priority="18" stopIfTrue="1">
      <formula>#REF!="DTC Int. Staff"</formula>
    </cfRule>
  </conditionalFormatting>
  <conditionalFormatting sqref="G21:G25">
    <cfRule type="expression" dxfId="243" priority="15" stopIfTrue="1">
      <formula>$F$5="Freelancer"</formula>
    </cfRule>
    <cfRule type="expression" dxfId="242" priority="16" stopIfTrue="1">
      <formula>$F$5="DTC Int. Staff"</formula>
    </cfRule>
  </conditionalFormatting>
  <conditionalFormatting sqref="C125:C129">
    <cfRule type="expression" dxfId="241" priority="9" stopIfTrue="1">
      <formula>IF($A125=1,B125,)</formula>
    </cfRule>
    <cfRule type="expression" dxfId="240" priority="10" stopIfTrue="1">
      <formula>IF($A125="",B125,)</formula>
    </cfRule>
  </conditionalFormatting>
  <conditionalFormatting sqref="D125:D129">
    <cfRule type="expression" dxfId="239" priority="11" stopIfTrue="1">
      <formula>IF($A125="",B125,)</formula>
    </cfRule>
  </conditionalFormatting>
  <conditionalFormatting sqref="E125:E129">
    <cfRule type="expression" dxfId="238" priority="8" stopIfTrue="1">
      <formula>IF($A125&lt;&gt;1,B125,"")</formula>
    </cfRule>
  </conditionalFormatting>
  <conditionalFormatting sqref="G59">
    <cfRule type="expression" dxfId="237" priority="5" stopIfTrue="1">
      <formula>$F$5="Freelancer"</formula>
    </cfRule>
    <cfRule type="expression" dxfId="236" priority="6" stopIfTrue="1">
      <formula>$F$5="DTC Int. Staff"</formula>
    </cfRule>
  </conditionalFormatting>
  <conditionalFormatting sqref="G85">
    <cfRule type="expression" dxfId="235" priority="3" stopIfTrue="1">
      <formula>#REF!="Freelancer"</formula>
    </cfRule>
    <cfRule type="expression" dxfId="234" priority="4" stopIfTrue="1">
      <formula>#REF!="DTC Int. Staff"</formula>
    </cfRule>
  </conditionalFormatting>
  <conditionalFormatting sqref="G85">
    <cfRule type="expression" dxfId="233" priority="1" stopIfTrue="1">
      <formula>$F$5="Freelancer"</formula>
    </cfRule>
    <cfRule type="expression" dxfId="23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2" zoomScale="90" zoomScaleNormal="90" workbookViewId="0">
      <selection activeCell="H23" sqref="H23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44402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44403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44404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44405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44406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28"/>
        <v>Fri</v>
      </c>
      <c r="E133" s="45">
        <f t="shared" si="27"/>
        <v>44407</v>
      </c>
      <c r="F133" s="46"/>
      <c r="G133" s="47"/>
      <c r="H133" s="71"/>
      <c r="I133" s="47"/>
      <c r="J133" s="49"/>
    </row>
    <row r="134" spans="1:10" ht="22.5" customHeight="1" x14ac:dyDescent="0.25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/>
      <c r="H134" s="43"/>
      <c r="I134" s="36"/>
      <c r="J134" s="3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31" priority="29" stopIfTrue="1">
      <formula>IF($A11=1,B11,)</formula>
    </cfRule>
    <cfRule type="expression" dxfId="230" priority="30" stopIfTrue="1">
      <formula>IF($A11="",B11,)</formula>
    </cfRule>
  </conditionalFormatting>
  <conditionalFormatting sqref="E11:E15">
    <cfRule type="expression" dxfId="229" priority="31" stopIfTrue="1">
      <formula>IF($A11="",B11,"")</formula>
    </cfRule>
  </conditionalFormatting>
  <conditionalFormatting sqref="E16:E128">
    <cfRule type="expression" dxfId="228" priority="32" stopIfTrue="1">
      <formula>IF($A16&lt;&gt;1,B16,"")</formula>
    </cfRule>
  </conditionalFormatting>
  <conditionalFormatting sqref="D11:D128">
    <cfRule type="expression" dxfId="227" priority="33" stopIfTrue="1">
      <formula>IF($A11="",B11,)</formula>
    </cfRule>
  </conditionalFormatting>
  <conditionalFormatting sqref="G11:G20 G82:G123 G22:G76">
    <cfRule type="expression" dxfId="226" priority="34" stopIfTrue="1">
      <formula>#REF!="Freelancer"</formula>
    </cfRule>
    <cfRule type="expression" dxfId="225" priority="35" stopIfTrue="1">
      <formula>#REF!="DTC Int. Staff"</formula>
    </cfRule>
  </conditionalFormatting>
  <conditionalFormatting sqref="G119:G123 G87:G108 G22 G33:G49 G60:G76">
    <cfRule type="expression" dxfId="224" priority="27" stopIfTrue="1">
      <formula>$F$5="Freelancer"</formula>
    </cfRule>
    <cfRule type="expression" dxfId="223" priority="28" stopIfTrue="1">
      <formula>$F$5="DTC Int. Staff"</formula>
    </cfRule>
  </conditionalFormatting>
  <conditionalFormatting sqref="G16:G20">
    <cfRule type="expression" dxfId="222" priority="25" stopIfTrue="1">
      <formula>#REF!="Freelancer"</formula>
    </cfRule>
    <cfRule type="expression" dxfId="221" priority="26" stopIfTrue="1">
      <formula>#REF!="DTC Int. Staff"</formula>
    </cfRule>
  </conditionalFormatting>
  <conditionalFormatting sqref="G16:G20">
    <cfRule type="expression" dxfId="220" priority="23" stopIfTrue="1">
      <formula>$F$5="Freelancer"</formula>
    </cfRule>
    <cfRule type="expression" dxfId="219" priority="24" stopIfTrue="1">
      <formula>$F$5="DTC Int. Staff"</formula>
    </cfRule>
  </conditionalFormatting>
  <conditionalFormatting sqref="G21">
    <cfRule type="expression" dxfId="218" priority="21" stopIfTrue="1">
      <formula>#REF!="Freelancer"</formula>
    </cfRule>
    <cfRule type="expression" dxfId="217" priority="22" stopIfTrue="1">
      <formula>#REF!="DTC Int. Staff"</formula>
    </cfRule>
  </conditionalFormatting>
  <conditionalFormatting sqref="G21">
    <cfRule type="expression" dxfId="216" priority="19" stopIfTrue="1">
      <formula>$F$5="Freelancer"</formula>
    </cfRule>
    <cfRule type="expression" dxfId="215" priority="20" stopIfTrue="1">
      <formula>$F$5="DTC Int. Staff"</formula>
    </cfRule>
  </conditionalFormatting>
  <conditionalFormatting sqref="C129:C133">
    <cfRule type="expression" dxfId="214" priority="16" stopIfTrue="1">
      <formula>IF($A129=1,B129,)</formula>
    </cfRule>
    <cfRule type="expression" dxfId="213" priority="17" stopIfTrue="1">
      <formula>IF($A129="",B129,)</formula>
    </cfRule>
  </conditionalFormatting>
  <conditionalFormatting sqref="D129:D133">
    <cfRule type="expression" dxfId="212" priority="18" stopIfTrue="1">
      <formula>IF($A129="",B129,)</formula>
    </cfRule>
  </conditionalFormatting>
  <conditionalFormatting sqref="E129:E133">
    <cfRule type="expression" dxfId="211" priority="15" stopIfTrue="1">
      <formula>IF($A129&lt;&gt;1,B129,"")</formula>
    </cfRule>
  </conditionalFormatting>
  <conditionalFormatting sqref="G55:G59">
    <cfRule type="expression" dxfId="210" priority="13" stopIfTrue="1">
      <formula>$F$5="Freelancer"</formula>
    </cfRule>
    <cfRule type="expression" dxfId="209" priority="14" stopIfTrue="1">
      <formula>$F$5="DTC Int. Staff"</formula>
    </cfRule>
  </conditionalFormatting>
  <conditionalFormatting sqref="G77:G81">
    <cfRule type="expression" dxfId="208" priority="11" stopIfTrue="1">
      <formula>#REF!="Freelancer"</formula>
    </cfRule>
    <cfRule type="expression" dxfId="207" priority="12" stopIfTrue="1">
      <formula>#REF!="DTC Int. Staff"</formula>
    </cfRule>
  </conditionalFormatting>
  <conditionalFormatting sqref="G77:G81">
    <cfRule type="expression" dxfId="206" priority="9" stopIfTrue="1">
      <formula>$F$5="Freelancer"</formula>
    </cfRule>
    <cfRule type="expression" dxfId="205" priority="10" stopIfTrue="1">
      <formula>$F$5="DTC Int. Staff"</formula>
    </cfRule>
  </conditionalFormatting>
  <conditionalFormatting sqref="G134">
    <cfRule type="expression" dxfId="204" priority="1" stopIfTrue="1">
      <formula>$F$5="Freelancer"</formula>
    </cfRule>
    <cfRule type="expression" dxfId="203" priority="2" stopIfTrue="1">
      <formula>$F$5="DTC Int. Staff"</formula>
    </cfRule>
  </conditionalFormatting>
  <conditionalFormatting sqref="C134">
    <cfRule type="expression" dxfId="202" priority="3" stopIfTrue="1">
      <formula>IF($A134=1,B134,)</formula>
    </cfRule>
    <cfRule type="expression" dxfId="201" priority="4" stopIfTrue="1">
      <formula>IF($A134="",B134,)</formula>
    </cfRule>
  </conditionalFormatting>
  <conditionalFormatting sqref="E134">
    <cfRule type="expression" dxfId="200" priority="5" stopIfTrue="1">
      <formula>IF($A134&lt;&gt;1,B134,"")</formula>
    </cfRule>
  </conditionalFormatting>
  <conditionalFormatting sqref="D134">
    <cfRule type="expression" dxfId="199" priority="6" stopIfTrue="1">
      <formula>IF($A134="",B134,)</formula>
    </cfRule>
  </conditionalFormatting>
  <conditionalFormatting sqref="G134">
    <cfRule type="expression" dxfId="198" priority="7" stopIfTrue="1">
      <formula>#REF!="Freelancer"</formula>
    </cfRule>
    <cfRule type="expression" dxfId="197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1" zoomScale="90" zoomScaleNormal="90" workbookViewId="0">
      <selection activeCell="H23" sqref="H23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66"/>
      <c r="H12" s="67"/>
      <c r="I12" s="66"/>
      <c r="J12" s="87"/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/>
      <c r="G17" s="47"/>
      <c r="H17" s="71"/>
      <c r="I17" s="47"/>
      <c r="J17" s="86"/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/>
      <c r="G22" s="66"/>
      <c r="H22" s="108"/>
      <c r="I22" s="66"/>
      <c r="J22" s="87"/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8"/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/>
      <c r="H27" s="48"/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/>
      <c r="H32" s="50"/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/>
      <c r="G39" s="66"/>
      <c r="H39" s="67"/>
      <c r="I39" s="66"/>
      <c r="J39" s="87"/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/>
      <c r="G44" s="47"/>
      <c r="H44" s="71"/>
      <c r="I44" s="47"/>
      <c r="J44" s="86"/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6"/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65"/>
      <c r="G49" s="66"/>
      <c r="H49" s="67"/>
      <c r="I49" s="66"/>
      <c r="J49" s="87"/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7"/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/>
      <c r="G54" s="66"/>
      <c r="H54" s="68"/>
      <c r="I54" s="66"/>
      <c r="J54" s="87"/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/>
      <c r="G66" s="66"/>
      <c r="H66" s="67"/>
      <c r="I66" s="66"/>
      <c r="J66" s="87"/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/>
      <c r="G67" s="66"/>
      <c r="H67" s="67"/>
      <c r="I67" s="66"/>
      <c r="J67" s="87"/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/>
      <c r="G76" s="66"/>
      <c r="H76" s="67"/>
      <c r="I76" s="66"/>
      <c r="J76" s="87"/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/>
      <c r="G93" s="66"/>
      <c r="H93" s="108"/>
      <c r="I93" s="66"/>
      <c r="J93" s="87"/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65"/>
      <c r="G103" s="66"/>
      <c r="H103" s="67"/>
      <c r="I103" s="66"/>
      <c r="J103" s="87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/>
      <c r="G120" s="66"/>
      <c r="H120" s="108"/>
      <c r="I120" s="66"/>
      <c r="J120" s="87"/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97"/>
      <c r="G125" s="98"/>
      <c r="H125" s="99"/>
      <c r="I125" s="98"/>
      <c r="J125" s="100"/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196" priority="21" stopIfTrue="1">
      <formula>IF($A11=1,B11,)</formula>
    </cfRule>
    <cfRule type="expression" dxfId="195" priority="22" stopIfTrue="1">
      <formula>IF($A11="",B11,)</formula>
    </cfRule>
  </conditionalFormatting>
  <conditionalFormatting sqref="E11">
    <cfRule type="expression" dxfId="194" priority="23" stopIfTrue="1">
      <formula>IF($A11="",B11,"")</formula>
    </cfRule>
  </conditionalFormatting>
  <conditionalFormatting sqref="E12:E119">
    <cfRule type="expression" dxfId="193" priority="24" stopIfTrue="1">
      <formula>IF($A12&lt;&gt;1,B12,"")</formula>
    </cfRule>
  </conditionalFormatting>
  <conditionalFormatting sqref="D11:D119">
    <cfRule type="expression" dxfId="192" priority="25" stopIfTrue="1">
      <formula>IF($A11="",B11,)</formula>
    </cfRule>
  </conditionalFormatting>
  <conditionalFormatting sqref="G11:G16 G22:G80 G86:G118">
    <cfRule type="expression" dxfId="191" priority="26" stopIfTrue="1">
      <formula>#REF!="Freelancer"</formula>
    </cfRule>
    <cfRule type="expression" dxfId="190" priority="27" stopIfTrue="1">
      <formula>#REF!="DTC Int. Staff"</formula>
    </cfRule>
  </conditionalFormatting>
  <conditionalFormatting sqref="G118 G22:G26 G37:G53 G64:G80 G91:G107">
    <cfRule type="expression" dxfId="189" priority="19" stopIfTrue="1">
      <formula>$F$5="Freelancer"</formula>
    </cfRule>
    <cfRule type="expression" dxfId="188" priority="20" stopIfTrue="1">
      <formula>$F$5="DTC Int. Staff"</formula>
    </cfRule>
  </conditionalFormatting>
  <conditionalFormatting sqref="G12:G16">
    <cfRule type="expression" dxfId="187" priority="17" stopIfTrue="1">
      <formula>#REF!="Freelancer"</formula>
    </cfRule>
    <cfRule type="expression" dxfId="186" priority="18" stopIfTrue="1">
      <formula>#REF!="DTC Int. Staff"</formula>
    </cfRule>
  </conditionalFormatting>
  <conditionalFormatting sqref="G12:G16">
    <cfRule type="expression" dxfId="185" priority="15" stopIfTrue="1">
      <formula>$F$5="Freelancer"</formula>
    </cfRule>
    <cfRule type="expression" dxfId="184" priority="16" stopIfTrue="1">
      <formula>$F$5="DTC Int. Staff"</formula>
    </cfRule>
  </conditionalFormatting>
  <conditionalFormatting sqref="G17:G21">
    <cfRule type="expression" dxfId="183" priority="13" stopIfTrue="1">
      <formula>#REF!="Freelancer"</formula>
    </cfRule>
    <cfRule type="expression" dxfId="182" priority="14" stopIfTrue="1">
      <formula>#REF!="DTC Int. Staff"</formula>
    </cfRule>
  </conditionalFormatting>
  <conditionalFormatting sqref="G17:G21">
    <cfRule type="expression" dxfId="181" priority="11" stopIfTrue="1">
      <formula>$F$5="Freelancer"</formula>
    </cfRule>
    <cfRule type="expression" dxfId="180" priority="12" stopIfTrue="1">
      <formula>$F$5="DTC Int. Staff"</formula>
    </cfRule>
  </conditionalFormatting>
  <conditionalFormatting sqref="C120:C129">
    <cfRule type="expression" dxfId="179" priority="8" stopIfTrue="1">
      <formula>IF($A120=1,B120,)</formula>
    </cfRule>
    <cfRule type="expression" dxfId="178" priority="9" stopIfTrue="1">
      <formula>IF($A120="",B120,)</formula>
    </cfRule>
  </conditionalFormatting>
  <conditionalFormatting sqref="D120:D129">
    <cfRule type="expression" dxfId="177" priority="10" stopIfTrue="1">
      <formula>IF($A120="",B120,)</formula>
    </cfRule>
  </conditionalFormatting>
  <conditionalFormatting sqref="E120:E129">
    <cfRule type="expression" dxfId="176" priority="7" stopIfTrue="1">
      <formula>IF($A120&lt;&gt;1,B120,"")</formula>
    </cfRule>
  </conditionalFormatting>
  <conditionalFormatting sqref="G59:G63">
    <cfRule type="expression" dxfId="175" priority="5" stopIfTrue="1">
      <formula>$F$5="Freelancer"</formula>
    </cfRule>
    <cfRule type="expression" dxfId="174" priority="6" stopIfTrue="1">
      <formula>$F$5="DTC Int. Staff"</formula>
    </cfRule>
  </conditionalFormatting>
  <conditionalFormatting sqref="G81:G85">
    <cfRule type="expression" dxfId="173" priority="3" stopIfTrue="1">
      <formula>#REF!="Freelancer"</formula>
    </cfRule>
    <cfRule type="expression" dxfId="172" priority="4" stopIfTrue="1">
      <formula>#REF!="DTC Int. Staff"</formula>
    </cfRule>
  </conditionalFormatting>
  <conditionalFormatting sqref="G81:G85">
    <cfRule type="expression" dxfId="171" priority="1" stopIfTrue="1">
      <formula>$F$5="Freelancer"</formula>
    </cfRule>
    <cfRule type="expression" dxfId="1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115" zoomScale="90" zoomScaleNormal="90" workbookViewId="0">
      <selection activeCell="F121" sqref="F121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50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">
        <v>51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98.9</v>
      </c>
      <c r="J8" s="25">
        <f>I8/8</f>
        <v>12.362500000000001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/>
      <c r="G70" s="47">
        <v>9009</v>
      </c>
      <c r="H70" s="48" t="s">
        <v>53</v>
      </c>
      <c r="I70" s="47" t="s">
        <v>56</v>
      </c>
      <c r="J70" s="86">
        <v>3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7" t="s">
        <v>54</v>
      </c>
      <c r="G71" s="47">
        <v>9002</v>
      </c>
      <c r="H71" s="48" t="s">
        <v>55</v>
      </c>
      <c r="I71" s="47" t="s">
        <v>56</v>
      </c>
      <c r="J71" s="86">
        <v>5.3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54</v>
      </c>
      <c r="G75" s="36">
        <v>9002</v>
      </c>
      <c r="H75" s="43" t="s">
        <v>55</v>
      </c>
      <c r="I75" s="36" t="s">
        <v>56</v>
      </c>
      <c r="J75" s="85">
        <v>7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121" t="s">
        <v>63</v>
      </c>
      <c r="I76" s="36" t="s">
        <v>56</v>
      </c>
      <c r="J76" s="85">
        <v>1.3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6" t="s">
        <v>54</v>
      </c>
      <c r="G82" s="36">
        <v>9002</v>
      </c>
      <c r="H82" s="43" t="s">
        <v>55</v>
      </c>
      <c r="I82" s="36" t="s">
        <v>58</v>
      </c>
      <c r="J82" s="85">
        <v>7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6" t="s">
        <v>54</v>
      </c>
      <c r="G83" s="36">
        <v>9002</v>
      </c>
      <c r="H83" s="43" t="s">
        <v>60</v>
      </c>
      <c r="I83" s="36" t="s">
        <v>58</v>
      </c>
      <c r="J83" s="85">
        <v>1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7" t="s">
        <v>54</v>
      </c>
      <c r="G87" s="47">
        <v>9002</v>
      </c>
      <c r="H87" s="48" t="s">
        <v>55</v>
      </c>
      <c r="I87" s="47" t="s">
        <v>58</v>
      </c>
      <c r="J87" s="86">
        <v>8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7" t="s">
        <v>54</v>
      </c>
      <c r="G88" s="47">
        <v>9002</v>
      </c>
      <c r="H88" s="48" t="s">
        <v>59</v>
      </c>
      <c r="I88" s="47" t="s">
        <v>58</v>
      </c>
      <c r="J88" s="86">
        <v>1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/>
      <c r="G92" s="36">
        <v>9009</v>
      </c>
      <c r="H92" s="43" t="s">
        <v>57</v>
      </c>
      <c r="I92" s="36" t="s">
        <v>58</v>
      </c>
      <c r="J92" s="85">
        <v>2.2999999999999998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54</v>
      </c>
      <c r="G93" s="36">
        <v>9002</v>
      </c>
      <c r="H93" s="43" t="s">
        <v>55</v>
      </c>
      <c r="I93" s="36" t="s">
        <v>58</v>
      </c>
      <c r="J93" s="85">
        <v>7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7" t="s">
        <v>54</v>
      </c>
      <c r="G98" s="47">
        <v>9002</v>
      </c>
      <c r="H98" s="48" t="s">
        <v>55</v>
      </c>
      <c r="I98" s="47" t="s">
        <v>58</v>
      </c>
      <c r="J98" s="86">
        <v>8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54</v>
      </c>
      <c r="G103" s="36">
        <v>9002</v>
      </c>
      <c r="H103" s="43" t="s">
        <v>55</v>
      </c>
      <c r="I103" s="36" t="s">
        <v>58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54</v>
      </c>
      <c r="G110" s="36">
        <v>9002</v>
      </c>
      <c r="H110" s="43" t="s">
        <v>55</v>
      </c>
      <c r="I110" s="36" t="s">
        <v>58</v>
      </c>
      <c r="J110" s="85">
        <v>9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7" t="s">
        <v>54</v>
      </c>
      <c r="G115" s="47">
        <v>9002</v>
      </c>
      <c r="H115" s="48" t="s">
        <v>55</v>
      </c>
      <c r="I115" s="47" t="s">
        <v>58</v>
      </c>
      <c r="J115" s="86">
        <v>9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54</v>
      </c>
      <c r="G120" s="36">
        <v>9002</v>
      </c>
      <c r="H120" s="43" t="s">
        <v>55</v>
      </c>
      <c r="I120" s="36" t="s">
        <v>56</v>
      </c>
      <c r="J120" s="85">
        <v>6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61</v>
      </c>
      <c r="G121" s="36">
        <v>9002</v>
      </c>
      <c r="H121" s="121" t="s">
        <v>62</v>
      </c>
      <c r="I121" s="36" t="s">
        <v>56</v>
      </c>
      <c r="J121" s="85">
        <v>3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7" t="s">
        <v>61</v>
      </c>
      <c r="G125" s="47">
        <v>9002</v>
      </c>
      <c r="H125" s="48" t="s">
        <v>55</v>
      </c>
      <c r="I125" s="98" t="s">
        <v>58</v>
      </c>
      <c r="J125" s="86">
        <v>13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47"/>
      <c r="G126" s="47"/>
      <c r="H126" s="48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4" type="noConversion"/>
  <conditionalFormatting sqref="C11:C124">
    <cfRule type="expression" dxfId="169" priority="151" stopIfTrue="1">
      <formula>IF($A11=1,B11,)</formula>
    </cfRule>
    <cfRule type="expression" dxfId="168" priority="152" stopIfTrue="1">
      <formula>IF($A11="",B11,)</formula>
    </cfRule>
  </conditionalFormatting>
  <conditionalFormatting sqref="E11:E15">
    <cfRule type="expression" dxfId="167" priority="153" stopIfTrue="1">
      <formula>IF($A11="",B11,"")</formula>
    </cfRule>
  </conditionalFormatting>
  <conditionalFormatting sqref="E16:E124">
    <cfRule type="expression" dxfId="166" priority="154" stopIfTrue="1">
      <formula>IF($A16&lt;&gt;1,B16,"")</formula>
    </cfRule>
  </conditionalFormatting>
  <conditionalFormatting sqref="D11:D124">
    <cfRule type="expression" dxfId="165" priority="155" stopIfTrue="1">
      <formula>IF($A11="",B11,)</formula>
    </cfRule>
  </conditionalFormatting>
  <conditionalFormatting sqref="G11:G20 G26:G74 G84:G86 G76:G80 G89:G91 G94:G97 G99:G102 G104:G109 G111:G114 G116:G119 F125:G125">
    <cfRule type="expression" dxfId="164" priority="156" stopIfTrue="1">
      <formula>#REF!="Freelancer"</formula>
    </cfRule>
    <cfRule type="expression" dxfId="163" priority="157" stopIfTrue="1">
      <formula>#REF!="DTC Int. Staff"</formula>
    </cfRule>
  </conditionalFormatting>
  <conditionalFormatting sqref="G116:G119 G89:G91 G26 G33:G53 G60:G74 G76:G80 G94:G97 G99:G102 G104:G108 F125:G125">
    <cfRule type="expression" dxfId="162" priority="149" stopIfTrue="1">
      <formula>$F$5="Freelancer"</formula>
    </cfRule>
    <cfRule type="expression" dxfId="161" priority="150" stopIfTrue="1">
      <formula>$F$5="DTC Int. Staff"</formula>
    </cfRule>
  </conditionalFormatting>
  <conditionalFormatting sqref="G16:G20">
    <cfRule type="expression" dxfId="160" priority="147" stopIfTrue="1">
      <formula>#REF!="Freelancer"</formula>
    </cfRule>
    <cfRule type="expression" dxfId="159" priority="148" stopIfTrue="1">
      <formula>#REF!="DTC Int. Staff"</formula>
    </cfRule>
  </conditionalFormatting>
  <conditionalFormatting sqref="G16:G20">
    <cfRule type="expression" dxfId="158" priority="145" stopIfTrue="1">
      <formula>$F$5="Freelancer"</formula>
    </cfRule>
    <cfRule type="expression" dxfId="157" priority="146" stopIfTrue="1">
      <formula>$F$5="DTC Int. Staff"</formula>
    </cfRule>
  </conditionalFormatting>
  <conditionalFormatting sqref="G21:G25">
    <cfRule type="expression" dxfId="156" priority="143" stopIfTrue="1">
      <formula>#REF!="Freelancer"</formula>
    </cfRule>
    <cfRule type="expression" dxfId="155" priority="144" stopIfTrue="1">
      <formula>#REF!="DTC Int. Staff"</formula>
    </cfRule>
  </conditionalFormatting>
  <conditionalFormatting sqref="G21:G25">
    <cfRule type="expression" dxfId="154" priority="141" stopIfTrue="1">
      <formula>$F$5="Freelancer"</formula>
    </cfRule>
    <cfRule type="expression" dxfId="153" priority="142" stopIfTrue="1">
      <formula>$F$5="DTC Int. Staff"</formula>
    </cfRule>
  </conditionalFormatting>
  <conditionalFormatting sqref="C125:C129">
    <cfRule type="expression" dxfId="152" priority="138" stopIfTrue="1">
      <formula>IF($A125=1,B125,)</formula>
    </cfRule>
    <cfRule type="expression" dxfId="151" priority="139" stopIfTrue="1">
      <formula>IF($A125="",B125,)</formula>
    </cfRule>
  </conditionalFormatting>
  <conditionalFormatting sqref="D125:D129">
    <cfRule type="expression" dxfId="150" priority="140" stopIfTrue="1">
      <formula>IF($A125="",B125,)</formula>
    </cfRule>
  </conditionalFormatting>
  <conditionalFormatting sqref="E125:E129">
    <cfRule type="expression" dxfId="149" priority="137" stopIfTrue="1">
      <formula>IF($A125&lt;&gt;1,B125,"")</formula>
    </cfRule>
  </conditionalFormatting>
  <conditionalFormatting sqref="G55:G59">
    <cfRule type="expression" dxfId="148" priority="135" stopIfTrue="1">
      <formula>$F$5="Freelancer"</formula>
    </cfRule>
    <cfRule type="expression" dxfId="147" priority="136" stopIfTrue="1">
      <formula>$F$5="DTC Int. Staff"</formula>
    </cfRule>
  </conditionalFormatting>
  <conditionalFormatting sqref="G81">
    <cfRule type="expression" dxfId="146" priority="133" stopIfTrue="1">
      <formula>#REF!="Freelancer"</formula>
    </cfRule>
    <cfRule type="expression" dxfId="145" priority="134" stopIfTrue="1">
      <formula>#REF!="DTC Int. Staff"</formula>
    </cfRule>
  </conditionalFormatting>
  <conditionalFormatting sqref="G81">
    <cfRule type="expression" dxfId="144" priority="131" stopIfTrue="1">
      <formula>$F$5="Freelancer"</formula>
    </cfRule>
    <cfRule type="expression" dxfId="143" priority="132" stopIfTrue="1">
      <formula>$F$5="DTC Int. Staff"</formula>
    </cfRule>
  </conditionalFormatting>
  <conditionalFormatting sqref="F71">
    <cfRule type="expression" dxfId="142" priority="129" stopIfTrue="1">
      <formula>#REF!="Freelancer"</formula>
    </cfRule>
    <cfRule type="expression" dxfId="141" priority="130" stopIfTrue="1">
      <formula>#REF!="DTC Int. Staff"</formula>
    </cfRule>
  </conditionalFormatting>
  <conditionalFormatting sqref="F71">
    <cfRule type="expression" dxfId="140" priority="127" stopIfTrue="1">
      <formula>$F$5="Freelancer"</formula>
    </cfRule>
    <cfRule type="expression" dxfId="139" priority="128" stopIfTrue="1">
      <formula>$F$5="DTC Int. Staff"</formula>
    </cfRule>
  </conditionalFormatting>
  <conditionalFormatting sqref="G87">
    <cfRule type="expression" dxfId="138" priority="109" stopIfTrue="1">
      <formula>#REF!="Freelancer"</formula>
    </cfRule>
    <cfRule type="expression" dxfId="137" priority="110" stopIfTrue="1">
      <formula>#REF!="DTC Int. Staff"</formula>
    </cfRule>
  </conditionalFormatting>
  <conditionalFormatting sqref="G87">
    <cfRule type="expression" dxfId="136" priority="107" stopIfTrue="1">
      <formula>$F$5="Freelancer"</formula>
    </cfRule>
    <cfRule type="expression" dxfId="135" priority="108" stopIfTrue="1">
      <formula>$F$5="DTC Int. Staff"</formula>
    </cfRule>
  </conditionalFormatting>
  <conditionalFormatting sqref="F87">
    <cfRule type="expression" dxfId="134" priority="105" stopIfTrue="1">
      <formula>#REF!="Freelancer"</formula>
    </cfRule>
    <cfRule type="expression" dxfId="133" priority="106" stopIfTrue="1">
      <formula>#REF!="DTC Int. Staff"</formula>
    </cfRule>
  </conditionalFormatting>
  <conditionalFormatting sqref="F87">
    <cfRule type="expression" dxfId="132" priority="103" stopIfTrue="1">
      <formula>$F$5="Freelancer"</formula>
    </cfRule>
    <cfRule type="expression" dxfId="131" priority="104" stopIfTrue="1">
      <formula>$F$5="DTC Int. Staff"</formula>
    </cfRule>
  </conditionalFormatting>
  <conditionalFormatting sqref="G98">
    <cfRule type="expression" dxfId="130" priority="93" stopIfTrue="1">
      <formula>#REF!="Freelancer"</formula>
    </cfRule>
    <cfRule type="expression" dxfId="129" priority="94" stopIfTrue="1">
      <formula>#REF!="DTC Int. Staff"</formula>
    </cfRule>
  </conditionalFormatting>
  <conditionalFormatting sqref="G98">
    <cfRule type="expression" dxfId="128" priority="91" stopIfTrue="1">
      <formula>$F$5="Freelancer"</formula>
    </cfRule>
    <cfRule type="expression" dxfId="127" priority="92" stopIfTrue="1">
      <formula>$F$5="DTC Int. Staff"</formula>
    </cfRule>
  </conditionalFormatting>
  <conditionalFormatting sqref="F98">
    <cfRule type="expression" dxfId="126" priority="89" stopIfTrue="1">
      <formula>#REF!="Freelancer"</formula>
    </cfRule>
    <cfRule type="expression" dxfId="125" priority="90" stopIfTrue="1">
      <formula>#REF!="DTC Int. Staff"</formula>
    </cfRule>
  </conditionalFormatting>
  <conditionalFormatting sqref="F98">
    <cfRule type="expression" dxfId="124" priority="87" stopIfTrue="1">
      <formula>$F$5="Freelancer"</formula>
    </cfRule>
    <cfRule type="expression" dxfId="123" priority="88" stopIfTrue="1">
      <formula>$F$5="DTC Int. Staff"</formula>
    </cfRule>
  </conditionalFormatting>
  <conditionalFormatting sqref="G115">
    <cfRule type="expression" dxfId="122" priority="69" stopIfTrue="1">
      <formula>#REF!="Freelancer"</formula>
    </cfRule>
    <cfRule type="expression" dxfId="121" priority="70" stopIfTrue="1">
      <formula>#REF!="DTC Int. Staff"</formula>
    </cfRule>
  </conditionalFormatting>
  <conditionalFormatting sqref="G115">
    <cfRule type="expression" dxfId="120" priority="67" stopIfTrue="1">
      <formula>$F$5="Freelancer"</formula>
    </cfRule>
    <cfRule type="expression" dxfId="119" priority="68" stopIfTrue="1">
      <formula>$F$5="DTC Int. Staff"</formula>
    </cfRule>
  </conditionalFormatting>
  <conditionalFormatting sqref="F115">
    <cfRule type="expression" dxfId="118" priority="65" stopIfTrue="1">
      <formula>#REF!="Freelancer"</formula>
    </cfRule>
    <cfRule type="expression" dxfId="117" priority="66" stopIfTrue="1">
      <formula>#REF!="DTC Int. Staff"</formula>
    </cfRule>
  </conditionalFormatting>
  <conditionalFormatting sqref="F115">
    <cfRule type="expression" dxfId="116" priority="63" stopIfTrue="1">
      <formula>$F$5="Freelancer"</formula>
    </cfRule>
    <cfRule type="expression" dxfId="115" priority="64" stopIfTrue="1">
      <formula>$F$5="DTC Int. Staff"</formula>
    </cfRule>
  </conditionalFormatting>
  <conditionalFormatting sqref="F88">
    <cfRule type="expression" dxfId="114" priority="33" stopIfTrue="1">
      <formula>#REF!="Freelancer"</formula>
    </cfRule>
    <cfRule type="expression" dxfId="113" priority="34" stopIfTrue="1">
      <formula>#REF!="DTC Int. Staff"</formula>
    </cfRule>
  </conditionalFormatting>
  <conditionalFormatting sqref="F88">
    <cfRule type="expression" dxfId="112" priority="31" stopIfTrue="1">
      <formula>$F$5="Freelancer"</formula>
    </cfRule>
    <cfRule type="expression" dxfId="111" priority="32" stopIfTrue="1">
      <formula>$F$5="DTC Int. Staff"</formula>
    </cfRule>
  </conditionalFormatting>
  <conditionalFormatting sqref="G88">
    <cfRule type="expression" dxfId="110" priority="29" stopIfTrue="1">
      <formula>#REF!="Freelancer"</formula>
    </cfRule>
    <cfRule type="expression" dxfId="109" priority="30" stopIfTrue="1">
      <formula>#REF!="DTC Int. Staff"</formula>
    </cfRule>
  </conditionalFormatting>
  <conditionalFormatting sqref="G88">
    <cfRule type="expression" dxfId="108" priority="27" stopIfTrue="1">
      <formula>$F$5="Freelancer"</formula>
    </cfRule>
    <cfRule type="expression" dxfId="107" priority="28" stopIfTrue="1">
      <formula>$F$5="DTC Int. Staff"</formula>
    </cfRule>
  </conditionalFormatting>
  <conditionalFormatting sqref="G75">
    <cfRule type="expression" dxfId="106" priority="17" stopIfTrue="1">
      <formula>#REF!="Freelancer"</formula>
    </cfRule>
    <cfRule type="expression" dxfId="105" priority="18" stopIfTrue="1">
      <formula>#REF!="DTC Int. Staff"</formula>
    </cfRule>
  </conditionalFormatting>
  <conditionalFormatting sqref="G75">
    <cfRule type="expression" dxfId="104" priority="15" stopIfTrue="1">
      <formula>$F$5="Freelancer"</formula>
    </cfRule>
    <cfRule type="expression" dxfId="103" priority="16" stopIfTrue="1">
      <formula>$F$5="DTC Int. Staff"</formula>
    </cfRule>
  </conditionalFormatting>
  <conditionalFormatting sqref="G92:G93">
    <cfRule type="expression" dxfId="102" priority="13" stopIfTrue="1">
      <formula>#REF!="Freelancer"</formula>
    </cfRule>
    <cfRule type="expression" dxfId="101" priority="14" stopIfTrue="1">
      <formula>#REF!="DTC Int. Staff"</formula>
    </cfRule>
  </conditionalFormatting>
  <conditionalFormatting sqref="G92:G93">
    <cfRule type="expression" dxfId="100" priority="11" stopIfTrue="1">
      <formula>$F$5="Freelancer"</formula>
    </cfRule>
    <cfRule type="expression" dxfId="99" priority="12" stopIfTrue="1">
      <formula>$F$5="DTC Int. Staff"</formula>
    </cfRule>
  </conditionalFormatting>
  <conditionalFormatting sqref="G103">
    <cfRule type="expression" dxfId="98" priority="9" stopIfTrue="1">
      <formula>#REF!="Freelancer"</formula>
    </cfRule>
    <cfRule type="expression" dxfId="97" priority="10" stopIfTrue="1">
      <formula>#REF!="DTC Int. Staff"</formula>
    </cfRule>
  </conditionalFormatting>
  <conditionalFormatting sqref="G103">
    <cfRule type="expression" dxfId="96" priority="7" stopIfTrue="1">
      <formula>$F$5="Freelancer"</formula>
    </cfRule>
    <cfRule type="expression" dxfId="95" priority="8" stopIfTrue="1">
      <formula>$F$5="DTC Int. Staff"</formula>
    </cfRule>
  </conditionalFormatting>
  <conditionalFormatting sqref="G110">
    <cfRule type="expression" dxfId="94" priority="5" stopIfTrue="1">
      <formula>#REF!="Freelancer"</formula>
    </cfRule>
    <cfRule type="expression" dxfId="93" priority="6" stopIfTrue="1">
      <formula>#REF!="DTC Int. Staff"</formula>
    </cfRule>
  </conditionalFormatting>
  <conditionalFormatting sqref="F126:G126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F126:G126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112" zoomScale="90" zoomScaleNormal="90" workbookViewId="0">
      <selection activeCell="I77" sqref="I77:I78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2" style="8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156</v>
      </c>
      <c r="J8" s="25">
        <f>I8/8</f>
        <v>19.5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72</v>
      </c>
      <c r="G11" s="36">
        <v>9002</v>
      </c>
      <c r="H11" s="43" t="s">
        <v>67</v>
      </c>
      <c r="I11" s="36" t="s">
        <v>58</v>
      </c>
      <c r="J11" s="38">
        <v>8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 t="s">
        <v>54</v>
      </c>
      <c r="G12" s="36">
        <v>9002</v>
      </c>
      <c r="H12" s="43" t="s">
        <v>75</v>
      </c>
      <c r="I12" s="36" t="s">
        <v>58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54</v>
      </c>
      <c r="G18" s="36">
        <v>9002</v>
      </c>
      <c r="H18" s="43" t="s">
        <v>55</v>
      </c>
      <c r="I18" s="36" t="s">
        <v>58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 t="s">
        <v>72</v>
      </c>
      <c r="G23" s="47">
        <v>9002</v>
      </c>
      <c r="H23" s="48" t="s">
        <v>66</v>
      </c>
      <c r="I23" s="47" t="s">
        <v>58</v>
      </c>
      <c r="J23" s="49">
        <v>1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 t="s">
        <v>72</v>
      </c>
      <c r="G24" s="47">
        <v>9002</v>
      </c>
      <c r="H24" s="48" t="s">
        <v>80</v>
      </c>
      <c r="I24" s="47" t="s">
        <v>58</v>
      </c>
      <c r="J24" s="49">
        <v>1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 t="s">
        <v>72</v>
      </c>
      <c r="G25" s="47">
        <v>9002</v>
      </c>
      <c r="H25" s="48" t="s">
        <v>67</v>
      </c>
      <c r="I25" s="47" t="s">
        <v>58</v>
      </c>
      <c r="J25" s="49">
        <v>4</v>
      </c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 t="s">
        <v>54</v>
      </c>
      <c r="G26" s="47">
        <v>9002</v>
      </c>
      <c r="H26" s="48" t="s">
        <v>76</v>
      </c>
      <c r="I26" s="47" t="s">
        <v>58</v>
      </c>
      <c r="J26" s="49">
        <v>2</v>
      </c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79</v>
      </c>
      <c r="G28" s="36">
        <v>9002</v>
      </c>
      <c r="H28" s="50" t="s">
        <v>67</v>
      </c>
      <c r="I28" s="36" t="s">
        <v>58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72</v>
      </c>
      <c r="G29" s="36">
        <v>9002</v>
      </c>
      <c r="H29" s="174" t="s">
        <v>80</v>
      </c>
      <c r="I29" s="36" t="s">
        <v>58</v>
      </c>
      <c r="J29" s="38">
        <v>1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 t="s">
        <v>79</v>
      </c>
      <c r="G33" s="47">
        <v>9002</v>
      </c>
      <c r="H33" s="48" t="s">
        <v>67</v>
      </c>
      <c r="I33" s="47" t="s">
        <v>58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173" t="s">
        <v>74</v>
      </c>
      <c r="G38" s="36">
        <v>9002</v>
      </c>
      <c r="H38" s="8" t="s">
        <v>73</v>
      </c>
      <c r="I38" s="36" t="s">
        <v>58</v>
      </c>
      <c r="J38" s="38">
        <v>4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79</v>
      </c>
      <c r="G39" s="36">
        <v>9002</v>
      </c>
      <c r="H39" s="43" t="s">
        <v>67</v>
      </c>
      <c r="I39" s="36" t="s">
        <v>58</v>
      </c>
      <c r="J39" s="38">
        <v>4</v>
      </c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>+E43+1</f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72</v>
      </c>
      <c r="G45" s="36">
        <v>9002</v>
      </c>
      <c r="H45" s="43" t="s">
        <v>68</v>
      </c>
      <c r="I45" s="36" t="s">
        <v>58</v>
      </c>
      <c r="J45" s="38">
        <v>2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 t="s">
        <v>54</v>
      </c>
      <c r="G46" s="36">
        <v>9002</v>
      </c>
      <c r="H46" s="43" t="s">
        <v>55</v>
      </c>
      <c r="I46" s="36" t="s">
        <v>58</v>
      </c>
      <c r="J46" s="38">
        <v>3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 t="s">
        <v>74</v>
      </c>
      <c r="G47" s="36">
        <v>9002</v>
      </c>
      <c r="H47" s="8" t="s">
        <v>73</v>
      </c>
      <c r="I47" s="36" t="s">
        <v>58</v>
      </c>
      <c r="J47" s="38">
        <v>3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 t="s">
        <v>54</v>
      </c>
      <c r="G50" s="47">
        <v>9002</v>
      </c>
      <c r="H50" s="172" t="s">
        <v>55</v>
      </c>
      <c r="I50" s="47" t="s">
        <v>58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 t="s">
        <v>54</v>
      </c>
      <c r="G60" s="47">
        <v>9002</v>
      </c>
      <c r="H60" s="48" t="s">
        <v>69</v>
      </c>
      <c r="I60" s="47" t="s">
        <v>58</v>
      </c>
      <c r="J60" s="49">
        <v>5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 t="s">
        <v>72</v>
      </c>
      <c r="G61" s="47">
        <v>9002</v>
      </c>
      <c r="H61" s="48" t="s">
        <v>70</v>
      </c>
      <c r="I61" s="47" t="s">
        <v>58</v>
      </c>
      <c r="J61" s="49">
        <v>3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173" t="s">
        <v>72</v>
      </c>
      <c r="G65" s="36">
        <v>9002</v>
      </c>
      <c r="H65" s="43" t="s">
        <v>70</v>
      </c>
      <c r="I65" s="36" t="s">
        <v>58</v>
      </c>
      <c r="J65" s="38">
        <v>5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 t="s">
        <v>54</v>
      </c>
      <c r="G66" s="36">
        <v>9002</v>
      </c>
      <c r="H66" s="8" t="s">
        <v>78</v>
      </c>
      <c r="I66" s="36" t="s">
        <v>58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 t="s">
        <v>54</v>
      </c>
      <c r="G67" s="36">
        <v>9002</v>
      </c>
      <c r="H67" s="43" t="s">
        <v>69</v>
      </c>
      <c r="I67" s="36" t="s">
        <v>58</v>
      </c>
      <c r="J67" s="38">
        <v>2</v>
      </c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 t="s">
        <v>71</v>
      </c>
      <c r="I68" s="36" t="s">
        <v>58</v>
      </c>
      <c r="J68" s="38">
        <v>2</v>
      </c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54</v>
      </c>
      <c r="G72" s="36">
        <v>9002</v>
      </c>
      <c r="H72" s="43" t="s">
        <v>69</v>
      </c>
      <c r="I72" s="36" t="s">
        <v>58</v>
      </c>
      <c r="J72" s="38">
        <v>8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>
        <v>9009</v>
      </c>
      <c r="H77" s="48" t="s">
        <v>77</v>
      </c>
      <c r="I77" s="47" t="s">
        <v>58</v>
      </c>
      <c r="J77" s="49">
        <v>3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 t="s">
        <v>54</v>
      </c>
      <c r="G78" s="47">
        <v>9002</v>
      </c>
      <c r="H78" s="48" t="s">
        <v>69</v>
      </c>
      <c r="I78" s="47" t="s">
        <v>58</v>
      </c>
      <c r="J78" s="49">
        <v>5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54</v>
      </c>
      <c r="G82" s="36">
        <v>9002</v>
      </c>
      <c r="H82" s="43" t="s">
        <v>69</v>
      </c>
      <c r="I82" s="36" t="s">
        <v>56</v>
      </c>
      <c r="J82" s="38">
        <v>8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 t="s">
        <v>54</v>
      </c>
      <c r="G87" s="47">
        <v>9002</v>
      </c>
      <c r="H87" s="48" t="s">
        <v>69</v>
      </c>
      <c r="I87" s="47" t="s">
        <v>58</v>
      </c>
      <c r="J87" s="49">
        <v>8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 t="s">
        <v>54</v>
      </c>
      <c r="G100" s="36">
        <v>9002</v>
      </c>
      <c r="H100" s="43" t="s">
        <v>69</v>
      </c>
      <c r="I100" s="36" t="s">
        <v>58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 t="s">
        <v>54</v>
      </c>
      <c r="G105" s="47">
        <v>9002</v>
      </c>
      <c r="H105" s="48" t="s">
        <v>69</v>
      </c>
      <c r="I105" s="47" t="s">
        <v>56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61</v>
      </c>
      <c r="G110" s="36">
        <v>9002</v>
      </c>
      <c r="H110" s="43" t="s">
        <v>70</v>
      </c>
      <c r="I110" s="36" t="s">
        <v>65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 t="s">
        <v>54</v>
      </c>
      <c r="G115" s="47">
        <v>9002</v>
      </c>
      <c r="H115" s="122" t="s">
        <v>64</v>
      </c>
      <c r="I115" s="47" t="s">
        <v>58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54</v>
      </c>
      <c r="G120" s="36">
        <v>9002</v>
      </c>
      <c r="H120" s="43" t="s">
        <v>64</v>
      </c>
      <c r="I120" s="36" t="s">
        <v>58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phoneticPr fontId="4" type="noConversion"/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82:G119 G11:G16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67" zoomScale="90" zoomScaleNormal="90" workbookViewId="0">
      <selection activeCell="H23" sqref="H23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4140625" defaultRowHeight="14.4" x14ac:dyDescent="0.25"/>
  <cols>
    <col min="1" max="2" width="4" style="8" hidden="1" customWidth="1"/>
    <col min="3" max="3" width="3.5546875" style="8" hidden="1" customWidth="1"/>
    <col min="4" max="4" width="13" style="8" bestFit="1" customWidth="1"/>
    <col min="5" max="5" width="10.5546875" style="8" bestFit="1" customWidth="1"/>
    <col min="6" max="6" width="21.77734375" style="8" bestFit="1" customWidth="1"/>
    <col min="7" max="7" width="16.21875" style="8" customWidth="1"/>
    <col min="8" max="8" width="85.21875" style="8" customWidth="1"/>
    <col min="9" max="10" width="13.77734375" style="8" customWidth="1"/>
    <col min="11" max="16384" width="11.44140625" style="8"/>
  </cols>
  <sheetData>
    <row r="1" spans="1:10" ht="51.75" customHeight="1" thickBot="1" x14ac:dyDescent="0.3">
      <c r="D1" s="169" t="s">
        <v>5</v>
      </c>
      <c r="E1" s="170"/>
      <c r="F1" s="170"/>
      <c r="G1" s="170"/>
      <c r="H1" s="170"/>
      <c r="I1" s="170"/>
      <c r="J1" s="17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Sanapat </v>
      </c>
      <c r="G3" s="14"/>
      <c r="I3" s="15"/>
      <c r="J3" s="15"/>
    </row>
    <row r="4" spans="1:10" ht="20.25" customHeight="1" x14ac:dyDescent="0.25">
      <c r="D4" s="167" t="s">
        <v>8</v>
      </c>
      <c r="E4" s="168"/>
      <c r="F4" s="13" t="str">
        <f>'Information-General Settings'!C4</f>
        <v>Boonsuya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TIME181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.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Time-C63</cp:lastModifiedBy>
  <dcterms:created xsi:type="dcterms:W3CDTF">2006-02-12T14:53:28Z</dcterms:created>
  <dcterms:modified xsi:type="dcterms:W3CDTF">2021-11-07T16:20:55Z</dcterms:modified>
</cp:coreProperties>
</file>