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"/>
    </mc:Choice>
  </mc:AlternateContent>
  <xr:revisionPtr revIDLastSave="0" documentId="13_ncr:1_{6F210421-1977-45B0-A3F7-6BEEEF5BDDE8}" xr6:coauthVersionLast="47" xr6:coauthVersionMax="47" xr10:uidLastSave="{00000000-0000-0000-0000-000000000000}"/>
  <bookViews>
    <workbookView xWindow="-120" yWindow="-120" windowWidth="20730" windowHeight="11160" tabRatio="766" firstSheet="1" activeTab="1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46" l="1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E12" i="53" l="1"/>
  <c r="E13" i="53" s="1"/>
  <c r="E14" i="53" s="1"/>
  <c r="E15" i="53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<sst xmlns="http://schemas.openxmlformats.org/spreadsheetml/2006/main" count="391" uniqueCount="95">
  <si>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</si>
  <si>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</si>
  <si>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</si>
  <si>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</si>
  <si>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</si>
  <si>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</si>
  <si>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</si>
  <si>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</si>
  <si>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</si>
  <si>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</si>
  <si>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</si>
  <si>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</si>
  <si>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</si>
  <si>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</si>
  <si>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</si>
  <si>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</si>
  <si>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</si>
  <si>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</si>
  <si>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</si>
  <si>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</si>
  <si>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</si>
  <si>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</si>
  <si>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</si>
  <si>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</si>
  <si>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</si>
  <si>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</si>
  <si>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</si>
  <si>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</si>
  <si>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</si>
  <si>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</si>
  <si>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</si>
  <si>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</si>
  <si>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</si>
  <si>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</si>
  <si>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</si>
  <si>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</si>
  <si>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</si>
  <si>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</si>
  <si>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</si>
  <si>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</si>
  <si>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</si>
  <si>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</si>
  <si>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</si>
  <si>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</si>
  <si>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</si>
  <si>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</si>
  <si>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</si>
  <si>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</si>
  <si>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</si>
  <si>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</si>
  <si>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TIME184</t>
  </si>
  <si>
    <t>Anuchit</t>
  </si>
  <si>
    <t>Khattirat</t>
  </si>
  <si>
    <t>เข้าอบรมพนักงานใหม่</t>
  </si>
  <si>
    <t>TIME</t>
  </si>
  <si>
    <t>ประชุมแบ่งงานโครงการ DGA</t>
  </si>
  <si>
    <t>WFH</t>
  </si>
  <si>
    <t>คุยกับพี่พีทเกี่ยวกับทีม และโครงการที่ต้องรับผิดชอบ</t>
  </si>
  <si>
    <t>ค้นหาข้อมูล</t>
  </si>
  <si>
    <t>TIME-202043</t>
  </si>
  <si>
    <t>ทำ PPT_Pre-Kickoff</t>
  </si>
  <si>
    <t>ปรับร่างประเด็นสัมภาษณ์เชิงลึกและขอข้อมูลหน่วยงานที่เกี่ยวข้อง</t>
  </si>
  <si>
    <t>ร่างประเด็นสัมภาษณ์เชิงลึกและขอข้อมูลหน่วยงานที่เกี่ยวข้อง</t>
  </si>
  <si>
    <t>ร่างประเด็นคำถามสัมภาษณ์ข้อมูล DGA</t>
  </si>
  <si>
    <t>ประชุม pre-kickoff</t>
  </si>
  <si>
    <t>ค้นหาข้อมูลบริการที่เกี่ยวข้องกับชาวต่างชาติของหน่วยงานภาครัฐ</t>
  </si>
  <si>
    <t>pre-kickoff กับ DGA</t>
  </si>
  <si>
    <t>customer journey</t>
  </si>
  <si>
    <t>FTE L&amp;D Program- Consulting Slide (Week 2)</t>
  </si>
  <si>
    <t>DGA Foreigner: Internal Meeting</t>
  </si>
  <si>
    <t>Meeting Segmentation Discussion</t>
  </si>
  <si>
    <t>จัดทำประเภทของชาวต่างชาติ (Foreigner Segmentation)</t>
  </si>
  <si>
    <t>Meeting Segmentation Update and Customer Journey Discussion</t>
  </si>
  <si>
    <t>ค้นหาข้อมูลสถิติแบ่งประเภทของชาวต่างชาติ</t>
  </si>
  <si>
    <t>Calculation Sample Size</t>
  </si>
  <si>
    <t>TIME Town Hall Meeting</t>
  </si>
  <si>
    <t>Survey Plan</t>
  </si>
  <si>
    <t xml:space="preserve">Meeting : Customer Journey and Questionnaire </t>
  </si>
  <si>
    <t>Draft Questionnaire</t>
  </si>
  <si>
    <t>FTE L&amp;D Program- Consulting Culture (Week3)</t>
  </si>
  <si>
    <t>DGA Foreigner: Kickoff Meeting</t>
  </si>
  <si>
    <t>Meeting : ปรับแก้ไข Slide Kickoff Meeting</t>
  </si>
  <si>
    <t>ปรับแก้ไข Slide Kickoff Meeting</t>
  </si>
  <si>
    <t>หาข้อมูล customer journey</t>
  </si>
  <si>
    <t>เขียน Inception Report</t>
  </si>
  <si>
    <t>ปรับแก้ไข Questionnaire</t>
  </si>
  <si>
    <t>ปรับแก้ไข Customer Journey</t>
  </si>
  <si>
    <t>WHF</t>
  </si>
  <si>
    <t>ค้นหาข้อมูลเบอร์ติดต่อหน่วยงาน</t>
  </si>
  <si>
    <t>DGA Foreigner: Meeting Questionnaire</t>
  </si>
  <si>
    <t>Survey plan</t>
  </si>
  <si>
    <t>FTE L&amp;D Program- Data Collection (Week4)</t>
  </si>
  <si>
    <t>Slide DGA</t>
  </si>
  <si>
    <t>ประชุมกับ DGA</t>
  </si>
  <si>
    <t>ประชุมกับทีม Servey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</si>
</sst>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2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9" fillId="8" borderId="0" xfId="0" applyNumberFormat="1" applyFont="1" applyFill="1" applyBorder="1" applyAlignment="1" applyProtection="1">
      <alignment vertical="center"/>
      <protection locked="0"/>
    </xf>
    <xf numFmtId="0" fontId="9" fillId="8" borderId="0" xfId="0" applyFont="1" applyFill="1" applyAlignment="1" applyProtection="1">
      <alignment vertical="center"/>
      <protection locked="0"/>
    </xf>
    <xf numFmtId="20" fontId="9" fillId="8" borderId="30" xfId="0" applyNumberFormat="1" applyFont="1" applyFill="1" applyBorder="1" applyAlignment="1" applyProtection="1">
      <alignment horizontal="center" vertical="center"/>
      <protection locked="0"/>
    </xf>
    <xf numFmtId="20" fontId="9" fillId="0" borderId="36" xfId="0" applyNumberFormat="1" applyFont="1" applyFill="1" applyBorder="1" applyAlignment="1" applyProtection="1">
      <alignment horizontal="center" vertical="center"/>
    </xf>
    <xf numFmtId="14" fontId="9" fillId="0" borderId="36" xfId="0" applyNumberFormat="1" applyFont="1" applyFill="1" applyBorder="1" applyAlignment="1" applyProtection="1">
      <alignment horizontal="center" vertical="center"/>
    </xf>
    <xf numFmtId="0" fontId="9" fillId="0" borderId="15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vertical="center" wrapText="1"/>
      <protection locked="0"/>
    </xf>
    <xf numFmtId="2" fontId="9" fillId="0" borderId="41" xfId="0" applyNumberFormat="1" applyFont="1" applyFill="1" applyBorder="1" applyAlignment="1" applyProtection="1">
      <alignment horizontal="center" vertical="center"/>
      <protection locked="0"/>
    </xf>
    <xf numFmtId="20" fontId="9" fillId="2" borderId="43" xfId="0" applyNumberFormat="1" applyFont="1" applyFill="1" applyBorder="1" applyAlignment="1" applyProtection="1">
      <alignment horizontal="center" vertical="center"/>
      <protection locked="0"/>
    </xf>
    <xf numFmtId="20" fontId="9" fillId="8" borderId="44" xfId="0" applyNumberFormat="1" applyFont="1" applyFill="1" applyBorder="1" applyAlignment="1" applyProtection="1">
      <alignment horizontal="center" vertical="center"/>
    </xf>
    <xf numFmtId="20" fontId="9" fillId="8" borderId="34" xfId="0" applyNumberFormat="1" applyFont="1" applyFill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46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1" zoomScaleNormal="100" workbookViewId="0">
      <selection activeCell="B15" sqref="B15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23" t="s">
        <v>24</v>
      </c>
      <c r="C2" s="124"/>
      <c r="D2" s="124"/>
      <c r="E2" s="124"/>
      <c r="F2" s="124"/>
      <c r="G2" s="125"/>
      <c r="H2" s="2"/>
      <c r="I2" s="2"/>
    </row>
    <row r="3" spans="2:9" x14ac:dyDescent="0.25">
      <c r="B3" s="7" t="s">
        <v>25</v>
      </c>
      <c r="C3" s="141" t="s">
        <v>51</v>
      </c>
      <c r="D3" s="142"/>
      <c r="E3" s="142"/>
      <c r="F3" s="142"/>
      <c r="G3" s="143"/>
      <c r="H3" s="3"/>
      <c r="I3" s="3"/>
    </row>
    <row r="4" spans="2:9" x14ac:dyDescent="0.25">
      <c r="B4" s="6" t="s">
        <v>26</v>
      </c>
      <c r="C4" s="144" t="s">
        <v>52</v>
      </c>
      <c r="D4" s="145"/>
      <c r="E4" s="145"/>
      <c r="F4" s="145"/>
      <c r="G4" s="146"/>
      <c r="H4" s="3"/>
      <c r="I4" s="3"/>
    </row>
    <row r="5" spans="2:9" x14ac:dyDescent="0.25">
      <c r="B5" s="6" t="s">
        <v>27</v>
      </c>
      <c r="C5" s="144" t="s">
        <v>50</v>
      </c>
      <c r="D5" s="145"/>
      <c r="E5" s="145"/>
      <c r="F5" s="145"/>
      <c r="G5" s="146"/>
      <c r="H5" s="3"/>
      <c r="I5" s="3"/>
    </row>
    <row r="7" spans="2:9" ht="32.25" customHeight="1" x14ac:dyDescent="0.25">
      <c r="B7" s="155" t="s">
        <v>31</v>
      </c>
      <c r="C7" s="156"/>
      <c r="D7" s="156"/>
      <c r="E7" s="156"/>
      <c r="F7" s="156"/>
      <c r="G7" s="157"/>
      <c r="H7" s="3"/>
      <c r="I7" s="3"/>
    </row>
    <row r="8" spans="2:9" x14ac:dyDescent="0.25">
      <c r="B8" s="126" t="s">
        <v>28</v>
      </c>
      <c r="C8" s="127"/>
      <c r="D8" s="127"/>
      <c r="E8" s="127"/>
      <c r="F8" s="127"/>
      <c r="G8" s="128"/>
      <c r="H8" s="3"/>
      <c r="I8" s="3"/>
    </row>
    <row r="9" spans="2:9" x14ac:dyDescent="0.25">
      <c r="B9" s="152" t="s">
        <v>29</v>
      </c>
      <c r="C9" s="153"/>
      <c r="D9" s="153"/>
      <c r="E9" s="153"/>
      <c r="F9" s="153"/>
      <c r="G9" s="154"/>
      <c r="H9" s="3"/>
      <c r="I9" s="3"/>
    </row>
    <row r="10" spans="2:9" x14ac:dyDescent="0.25">
      <c r="B10" s="135" t="s">
        <v>30</v>
      </c>
      <c r="C10" s="136"/>
      <c r="D10" s="136"/>
      <c r="E10" s="136"/>
      <c r="F10" s="136"/>
      <c r="G10" s="137"/>
      <c r="H10" s="3"/>
      <c r="I10" s="3"/>
    </row>
    <row r="12" spans="2:9" x14ac:dyDescent="0.25">
      <c r="B12" s="58" t="s">
        <v>46</v>
      </c>
      <c r="C12" s="147" t="s">
        <v>16</v>
      </c>
      <c r="D12" s="148"/>
      <c r="E12" s="148"/>
      <c r="F12" s="148"/>
      <c r="G12" s="148"/>
      <c r="H12" s="4"/>
      <c r="I12" s="4"/>
    </row>
    <row r="13" spans="2:9" ht="19.5" customHeight="1" x14ac:dyDescent="0.25">
      <c r="B13" s="60">
        <v>9001</v>
      </c>
      <c r="C13" s="132" t="s">
        <v>36</v>
      </c>
      <c r="D13" s="133"/>
      <c r="E13" s="133"/>
      <c r="F13" s="133"/>
      <c r="G13" s="134"/>
      <c r="H13" s="4"/>
      <c r="I13" s="4"/>
    </row>
    <row r="14" spans="2:9" ht="19.5" customHeight="1" x14ac:dyDescent="0.25">
      <c r="B14" s="7" t="s">
        <v>23</v>
      </c>
      <c r="C14" s="135"/>
      <c r="D14" s="136"/>
      <c r="E14" s="136"/>
      <c r="F14" s="136"/>
      <c r="G14" s="137"/>
      <c r="H14" s="4"/>
      <c r="I14" s="4"/>
    </row>
    <row r="15" spans="2:9" ht="18.75" customHeight="1" x14ac:dyDescent="0.25">
      <c r="B15" s="60">
        <v>9002</v>
      </c>
      <c r="C15" s="149" t="s">
        <v>45</v>
      </c>
      <c r="D15" s="150"/>
      <c r="E15" s="150"/>
      <c r="F15" s="150"/>
      <c r="G15" s="151"/>
      <c r="H15" s="4"/>
      <c r="I15" s="4"/>
    </row>
    <row r="16" spans="2:9" ht="18.75" customHeight="1" x14ac:dyDescent="0.25">
      <c r="B16" s="61"/>
      <c r="C16" s="158" t="s">
        <v>43</v>
      </c>
      <c r="D16" s="159"/>
      <c r="E16" s="159"/>
      <c r="F16" s="159"/>
      <c r="G16" s="160"/>
      <c r="H16" s="4"/>
      <c r="I16" s="4"/>
    </row>
    <row r="17" spans="2:9" ht="18.75" customHeight="1" x14ac:dyDescent="0.25">
      <c r="B17" s="7" t="s">
        <v>15</v>
      </c>
      <c r="C17" s="161" t="s">
        <v>44</v>
      </c>
      <c r="D17" s="162"/>
      <c r="E17" s="162"/>
      <c r="F17" s="162"/>
      <c r="G17" s="163"/>
      <c r="H17" s="4"/>
      <c r="I17" s="4"/>
    </row>
    <row r="18" spans="2:9" ht="19.5" customHeight="1" x14ac:dyDescent="0.25">
      <c r="B18" s="62">
        <v>9003</v>
      </c>
      <c r="C18" s="138" t="s">
        <v>37</v>
      </c>
      <c r="D18" s="139"/>
      <c r="E18" s="139"/>
      <c r="F18" s="139"/>
      <c r="G18" s="140"/>
      <c r="H18" s="4"/>
      <c r="I18" s="4"/>
    </row>
    <row r="19" spans="2:9" x14ac:dyDescent="0.25">
      <c r="B19" s="63" t="s">
        <v>17</v>
      </c>
      <c r="C19" s="129"/>
      <c r="D19" s="130"/>
      <c r="E19" s="130"/>
      <c r="F19" s="130"/>
      <c r="G19" s="131"/>
      <c r="H19" s="4"/>
      <c r="I19" s="4"/>
    </row>
    <row r="20" spans="2:9" ht="19.5" customHeight="1" x14ac:dyDescent="0.25">
      <c r="B20" s="62">
        <v>9004</v>
      </c>
      <c r="C20" s="138" t="s">
        <v>42</v>
      </c>
      <c r="D20" s="139"/>
      <c r="E20" s="139"/>
      <c r="F20" s="139"/>
      <c r="G20" s="140"/>
      <c r="H20" s="4"/>
      <c r="I20" s="4"/>
    </row>
    <row r="21" spans="2:9" ht="19.5" customHeight="1" x14ac:dyDescent="0.25">
      <c r="B21" s="63" t="s">
        <v>17</v>
      </c>
      <c r="C21" s="129"/>
      <c r="D21" s="130"/>
      <c r="E21" s="130"/>
      <c r="F21" s="130"/>
      <c r="G21" s="131"/>
      <c r="H21" s="4"/>
      <c r="I21" s="4"/>
    </row>
    <row r="22" spans="2:9" ht="19.5" customHeight="1" x14ac:dyDescent="0.25">
      <c r="B22" s="60">
        <v>9005</v>
      </c>
      <c r="C22" s="132" t="s">
        <v>41</v>
      </c>
      <c r="D22" s="133"/>
      <c r="E22" s="133"/>
      <c r="F22" s="133"/>
      <c r="G22" s="134"/>
    </row>
    <row r="23" spans="2:9" ht="19.5" customHeight="1" x14ac:dyDescent="0.25">
      <c r="B23" s="7" t="s">
        <v>32</v>
      </c>
      <c r="C23" s="135"/>
      <c r="D23" s="136"/>
      <c r="E23" s="136"/>
      <c r="F23" s="136"/>
      <c r="G23" s="137"/>
    </row>
    <row r="24" spans="2:9" ht="19.5" customHeight="1" x14ac:dyDescent="0.25">
      <c r="B24" s="60">
        <v>9006</v>
      </c>
      <c r="C24" s="138" t="s">
        <v>40</v>
      </c>
      <c r="D24" s="139"/>
      <c r="E24" s="139"/>
      <c r="F24" s="139"/>
      <c r="G24" s="140"/>
    </row>
    <row r="25" spans="2:9" x14ac:dyDescent="0.25">
      <c r="B25" s="7" t="s">
        <v>22</v>
      </c>
      <c r="C25" s="129"/>
      <c r="D25" s="130"/>
      <c r="E25" s="130"/>
      <c r="F25" s="130"/>
      <c r="G25" s="131"/>
    </row>
    <row r="26" spans="2:9" ht="19.5" customHeight="1" x14ac:dyDescent="0.25">
      <c r="B26" s="60">
        <v>9007</v>
      </c>
      <c r="C26" s="132" t="s">
        <v>39</v>
      </c>
      <c r="D26" s="133"/>
      <c r="E26" s="133"/>
      <c r="F26" s="133"/>
      <c r="G26" s="134"/>
    </row>
    <row r="27" spans="2:9" ht="19.5" customHeight="1" x14ac:dyDescent="0.25">
      <c r="B27" s="7" t="s">
        <v>9</v>
      </c>
      <c r="C27" s="135"/>
      <c r="D27" s="136"/>
      <c r="E27" s="136"/>
      <c r="F27" s="136"/>
      <c r="G27" s="137"/>
    </row>
    <row r="28" spans="2:9" ht="19.5" customHeight="1" x14ac:dyDescent="0.25">
      <c r="B28" s="60">
        <v>9008</v>
      </c>
      <c r="C28" s="132" t="s">
        <v>38</v>
      </c>
      <c r="D28" s="133"/>
      <c r="E28" s="133"/>
      <c r="F28" s="133"/>
      <c r="G28" s="134"/>
    </row>
    <row r="29" spans="2:9" ht="19.5" customHeight="1" x14ac:dyDescent="0.25">
      <c r="B29" s="7" t="s">
        <v>10</v>
      </c>
      <c r="C29" s="135"/>
      <c r="D29" s="136"/>
      <c r="E29" s="136"/>
      <c r="F29" s="136"/>
      <c r="G29" s="137"/>
    </row>
    <row r="30" spans="2:9" ht="15" customHeight="1" x14ac:dyDescent="0.25">
      <c r="B30" s="60">
        <v>9009</v>
      </c>
      <c r="C30" s="138" t="s">
        <v>47</v>
      </c>
      <c r="D30" s="139"/>
      <c r="E30" s="139"/>
      <c r="F30" s="139"/>
      <c r="G30" s="140"/>
    </row>
    <row r="31" spans="2:9" x14ac:dyDescent="0.25">
      <c r="B31" s="61"/>
      <c r="C31" s="164" t="s">
        <v>48</v>
      </c>
      <c r="D31" s="165"/>
      <c r="E31" s="165"/>
      <c r="F31" s="165"/>
      <c r="G31" s="166"/>
    </row>
    <row r="32" spans="2:9" ht="19.5" customHeight="1" x14ac:dyDescent="0.25">
      <c r="B32" s="7" t="s">
        <v>21</v>
      </c>
      <c r="C32" s="129" t="s">
        <v>49</v>
      </c>
      <c r="D32" s="130"/>
      <c r="E32" s="130"/>
      <c r="F32" s="130"/>
      <c r="G32" s="131"/>
    </row>
    <row r="33" spans="2:7" ht="19.5" customHeight="1" x14ac:dyDescent="0.25">
      <c r="B33" s="60">
        <v>9010</v>
      </c>
      <c r="C33" s="132" t="s">
        <v>18</v>
      </c>
      <c r="D33" s="133"/>
      <c r="E33" s="133"/>
      <c r="F33" s="133"/>
      <c r="G33" s="134"/>
    </row>
    <row r="34" spans="2:7" ht="19.5" customHeight="1" x14ac:dyDescent="0.25">
      <c r="B34" s="7" t="s">
        <v>11</v>
      </c>
      <c r="C34" s="135"/>
      <c r="D34" s="136"/>
      <c r="E34" s="136"/>
      <c r="F34" s="136"/>
      <c r="G34" s="137"/>
    </row>
    <row r="35" spans="2:7" ht="19.5" customHeight="1" x14ac:dyDescent="0.25">
      <c r="B35" s="60">
        <v>9013</v>
      </c>
      <c r="C35" s="132" t="s">
        <v>19</v>
      </c>
      <c r="D35" s="133"/>
      <c r="E35" s="133"/>
      <c r="F35" s="133"/>
      <c r="G35" s="134"/>
    </row>
    <row r="36" spans="2:7" ht="19.5" customHeight="1" x14ac:dyDescent="0.25">
      <c r="B36" s="7" t="s">
        <v>12</v>
      </c>
      <c r="C36" s="135"/>
      <c r="D36" s="136"/>
      <c r="E36" s="136"/>
      <c r="F36" s="136"/>
      <c r="G36" s="137"/>
    </row>
    <row r="37" spans="2:7" ht="19.5" customHeight="1" x14ac:dyDescent="0.25">
      <c r="B37" s="60">
        <v>9014</v>
      </c>
      <c r="C37" s="132" t="s">
        <v>13</v>
      </c>
      <c r="D37" s="133"/>
      <c r="E37" s="133"/>
      <c r="F37" s="133"/>
      <c r="G37" s="134"/>
    </row>
    <row r="38" spans="2:7" ht="19.5" customHeight="1" x14ac:dyDescent="0.25">
      <c r="B38" s="64" t="s">
        <v>13</v>
      </c>
      <c r="C38" s="161"/>
      <c r="D38" s="162"/>
      <c r="E38" s="162"/>
      <c r="F38" s="162"/>
      <c r="G38" s="163"/>
    </row>
    <row r="39" spans="2:7" ht="19.5" customHeight="1" x14ac:dyDescent="0.25">
      <c r="B39" s="60">
        <v>9015</v>
      </c>
      <c r="C39" s="132" t="s">
        <v>20</v>
      </c>
      <c r="D39" s="133"/>
      <c r="E39" s="133"/>
      <c r="F39" s="133"/>
      <c r="G39" s="134"/>
    </row>
    <row r="40" spans="2:7" ht="19.5" customHeight="1" x14ac:dyDescent="0.25">
      <c r="B40" s="64" t="s">
        <v>14</v>
      </c>
      <c r="C40" s="135"/>
      <c r="D40" s="136"/>
      <c r="E40" s="136"/>
      <c r="F40" s="136"/>
      <c r="G40" s="137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Anuchit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Khattirat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TIME184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13" priority="21" stopIfTrue="1">
      <formula>IF($A11=1,B11,)</formula>
    </cfRule>
    <cfRule type="expression" dxfId="212" priority="22" stopIfTrue="1">
      <formula>IF($A11="",B11,)</formula>
    </cfRule>
  </conditionalFormatting>
  <conditionalFormatting sqref="E11:E15">
    <cfRule type="expression" dxfId="211" priority="23" stopIfTrue="1">
      <formula>IF($A11="",B11,"")</formula>
    </cfRule>
  </conditionalFormatting>
  <conditionalFormatting sqref="E16:E124">
    <cfRule type="expression" dxfId="210" priority="24" stopIfTrue="1">
      <formula>IF($A16&lt;&gt;1,B16,"")</formula>
    </cfRule>
  </conditionalFormatting>
  <conditionalFormatting sqref="D11:D124">
    <cfRule type="expression" dxfId="209" priority="25" stopIfTrue="1">
      <formula>IF($A11="",B11,)</formula>
    </cfRule>
  </conditionalFormatting>
  <conditionalFormatting sqref="G11:G20 G26:G80 G82:G119">
    <cfRule type="expression" dxfId="208" priority="26" stopIfTrue="1">
      <formula>#REF!="Freelancer"</formula>
    </cfRule>
    <cfRule type="expression" dxfId="207" priority="27" stopIfTrue="1">
      <formula>#REF!="DTC Int. Staff"</formula>
    </cfRule>
  </conditionalFormatting>
  <conditionalFormatting sqref="G115:G119 G87:G108 G26 G33:G53 G60:G80">
    <cfRule type="expression" dxfId="206" priority="19" stopIfTrue="1">
      <formula>$F$5="Freelancer"</formula>
    </cfRule>
    <cfRule type="expression" dxfId="205" priority="20" stopIfTrue="1">
      <formula>$F$5="DTC Int. Staff"</formula>
    </cfRule>
  </conditionalFormatting>
  <conditionalFormatting sqref="G16:G20">
    <cfRule type="expression" dxfId="204" priority="17" stopIfTrue="1">
      <formula>#REF!="Freelancer"</formula>
    </cfRule>
    <cfRule type="expression" dxfId="203" priority="18" stopIfTrue="1">
      <formula>#REF!="DTC Int. Staff"</formula>
    </cfRule>
  </conditionalFormatting>
  <conditionalFormatting sqref="G16:G20">
    <cfRule type="expression" dxfId="202" priority="15" stopIfTrue="1">
      <formula>$F$5="Freelancer"</formula>
    </cfRule>
    <cfRule type="expression" dxfId="201" priority="16" stopIfTrue="1">
      <formula>$F$5="DTC Int. Staff"</formula>
    </cfRule>
  </conditionalFormatting>
  <conditionalFormatting sqref="G21:G25">
    <cfRule type="expression" dxfId="200" priority="13" stopIfTrue="1">
      <formula>#REF!="Freelancer"</formula>
    </cfRule>
    <cfRule type="expression" dxfId="199" priority="14" stopIfTrue="1">
      <formula>#REF!="DTC Int. Staff"</formula>
    </cfRule>
  </conditionalFormatting>
  <conditionalFormatting sqref="G21:G25">
    <cfRule type="expression" dxfId="198" priority="11" stopIfTrue="1">
      <formula>$F$5="Freelancer"</formula>
    </cfRule>
    <cfRule type="expression" dxfId="197" priority="12" stopIfTrue="1">
      <formula>$F$5="DTC Int. Staff"</formula>
    </cfRule>
  </conditionalFormatting>
  <conditionalFormatting sqref="C125:C129">
    <cfRule type="expression" dxfId="196" priority="8" stopIfTrue="1">
      <formula>IF($A125=1,B125,)</formula>
    </cfRule>
    <cfRule type="expression" dxfId="195" priority="9" stopIfTrue="1">
      <formula>IF($A125="",B125,)</formula>
    </cfRule>
  </conditionalFormatting>
  <conditionalFormatting sqref="D125:D129">
    <cfRule type="expression" dxfId="194" priority="10" stopIfTrue="1">
      <formula>IF($A125="",B125,)</formula>
    </cfRule>
  </conditionalFormatting>
  <conditionalFormatting sqref="E125:E129">
    <cfRule type="expression" dxfId="193" priority="7" stopIfTrue="1">
      <formula>IF($A125&lt;&gt;1,B125,"")</formula>
    </cfRule>
  </conditionalFormatting>
  <conditionalFormatting sqref="G55:G59">
    <cfRule type="expression" dxfId="192" priority="5" stopIfTrue="1">
      <formula>$F$5="Freelancer"</formula>
    </cfRule>
    <cfRule type="expression" dxfId="191" priority="6" stopIfTrue="1">
      <formula>$F$5="DTC Int. Staff"</formula>
    </cfRule>
  </conditionalFormatting>
  <conditionalFormatting sqref="G81">
    <cfRule type="expression" dxfId="190" priority="3" stopIfTrue="1">
      <formula>#REF!="Freelancer"</formula>
    </cfRule>
    <cfRule type="expression" dxfId="189" priority="4" stopIfTrue="1">
      <formula>#REF!="DTC Int. Staff"</formula>
    </cfRule>
  </conditionalFormatting>
  <conditionalFormatting sqref="G81">
    <cfRule type="expression" dxfId="188" priority="1" stopIfTrue="1">
      <formula>$F$5="Freelancer"</formula>
    </cfRule>
    <cfRule type="expression" dxfId="18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37" zoomScale="90" zoomScaleNormal="90" workbookViewId="0">
      <selection activeCell="G45" sqref="G45:J45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Anuchit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Khattirat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TIME184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154</v>
      </c>
      <c r="J8" s="25">
        <f>I8/8</f>
        <v>19.25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>
        <v>9009</v>
      </c>
      <c r="H11" s="43" t="s">
        <v>53</v>
      </c>
      <c r="I11" s="36" t="s">
        <v>54</v>
      </c>
      <c r="J11" s="38">
        <v>2.5</v>
      </c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44470</v>
      </c>
      <c r="F12" s="35"/>
      <c r="G12" s="36">
        <v>9002</v>
      </c>
      <c r="H12" s="43" t="s">
        <v>57</v>
      </c>
      <c r="I12" s="36" t="s">
        <v>54</v>
      </c>
      <c r="J12" s="38">
        <v>1.5</v>
      </c>
    </row>
    <row r="13" spans="1:10" ht="22.5" customHeight="1" x14ac:dyDescent="0.2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 t="s">
        <v>59</v>
      </c>
      <c r="G13" s="36">
        <v>9002</v>
      </c>
      <c r="H13" s="43" t="s">
        <v>55</v>
      </c>
      <c r="I13" s="36" t="s">
        <v>56</v>
      </c>
      <c r="J13" s="38">
        <v>0.5</v>
      </c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2"/>
        <v>44470</v>
      </c>
      <c r="F14" s="35" t="s">
        <v>59</v>
      </c>
      <c r="G14" s="36">
        <v>9002</v>
      </c>
      <c r="H14" s="8" t="s">
        <v>58</v>
      </c>
      <c r="I14" s="36" t="s">
        <v>56</v>
      </c>
      <c r="J14" s="38">
        <v>3.5</v>
      </c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37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59</v>
      </c>
      <c r="G18" s="36">
        <v>9002</v>
      </c>
      <c r="H18" s="43" t="s">
        <v>60</v>
      </c>
      <c r="I18" s="36" t="s">
        <v>56</v>
      </c>
      <c r="J18" s="38">
        <v>3.5</v>
      </c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44473</v>
      </c>
      <c r="F19" s="35" t="s">
        <v>59</v>
      </c>
      <c r="G19" s="36">
        <v>9002</v>
      </c>
      <c r="H19" s="43" t="s">
        <v>62</v>
      </c>
      <c r="I19" s="36" t="s">
        <v>56</v>
      </c>
      <c r="J19" s="38">
        <v>3</v>
      </c>
    </row>
    <row r="20" spans="1:10" ht="22.5" customHeight="1" x14ac:dyDescent="0.2">
      <c r="A20" s="31"/>
      <c r="C20" s="40"/>
      <c r="D20" s="33" t="str">
        <f t="shared" ref="D20:E22" si="5">D19</f>
        <v>Mo</v>
      </c>
      <c r="E20" s="34">
        <f t="shared" si="5"/>
        <v>44473</v>
      </c>
      <c r="F20" s="35" t="s">
        <v>59</v>
      </c>
      <c r="G20" s="36">
        <v>9002</v>
      </c>
      <c r="H20" s="43" t="s">
        <v>58</v>
      </c>
      <c r="I20" s="36" t="s">
        <v>56</v>
      </c>
      <c r="J20" s="38">
        <v>1.5</v>
      </c>
    </row>
    <row r="21" spans="1:10" ht="22.5" customHeight="1" x14ac:dyDescent="0.2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 t="s">
        <v>59</v>
      </c>
      <c r="G23" s="47">
        <v>9002</v>
      </c>
      <c r="H23" s="48" t="s">
        <v>61</v>
      </c>
      <c r="I23" s="47" t="s">
        <v>54</v>
      </c>
      <c r="J23" s="49">
        <v>2</v>
      </c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44474</v>
      </c>
      <c r="F24" s="46" t="s">
        <v>59</v>
      </c>
      <c r="G24" s="47">
        <v>9002</v>
      </c>
      <c r="H24" s="48" t="s">
        <v>63</v>
      </c>
      <c r="I24" s="47" t="s">
        <v>54</v>
      </c>
      <c r="J24" s="49">
        <v>2</v>
      </c>
    </row>
    <row r="25" spans="1:10" ht="22.5" customHeight="1" x14ac:dyDescent="0.2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 t="s">
        <v>59</v>
      </c>
      <c r="G25" s="47">
        <v>9002</v>
      </c>
      <c r="H25" s="48" t="s">
        <v>64</v>
      </c>
      <c r="I25" s="47" t="s">
        <v>54</v>
      </c>
      <c r="J25" s="49">
        <v>1</v>
      </c>
    </row>
    <row r="26" spans="1:10" ht="22.5" customHeight="1" x14ac:dyDescent="0.2">
      <c r="A26" s="31"/>
      <c r="C26" s="40"/>
      <c r="D26" s="44" t="str">
        <f t="shared" si="6"/>
        <v>Tue</v>
      </c>
      <c r="E26" s="45">
        <f t="shared" si="6"/>
        <v>44474</v>
      </c>
      <c r="F26" s="46" t="s">
        <v>59</v>
      </c>
      <c r="G26" s="47">
        <v>9002</v>
      </c>
      <c r="H26" s="48" t="s">
        <v>65</v>
      </c>
      <c r="I26" s="47" t="s">
        <v>54</v>
      </c>
      <c r="J26" s="49">
        <v>3</v>
      </c>
    </row>
    <row r="27" spans="1:10" ht="22.5" customHeight="1" x14ac:dyDescent="0.2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59</v>
      </c>
      <c r="G28" s="36">
        <v>9002</v>
      </c>
      <c r="H28" s="50" t="s">
        <v>65</v>
      </c>
      <c r="I28" s="36" t="s">
        <v>56</v>
      </c>
      <c r="J28" s="38">
        <v>8</v>
      </c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121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 t="s">
        <v>59</v>
      </c>
      <c r="G33" s="47">
        <v>9002</v>
      </c>
      <c r="H33" s="48" t="s">
        <v>66</v>
      </c>
      <c r="I33" s="47" t="s">
        <v>56</v>
      </c>
      <c r="J33" s="49">
        <v>2</v>
      </c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44476</v>
      </c>
      <c r="F34" s="46" t="s">
        <v>59</v>
      </c>
      <c r="G34" s="47">
        <v>9002</v>
      </c>
      <c r="H34" s="48" t="s">
        <v>65</v>
      </c>
      <c r="I34" s="47" t="s">
        <v>56</v>
      </c>
      <c r="J34" s="49">
        <v>4</v>
      </c>
    </row>
    <row r="35" spans="1:10" ht="22.5" customHeight="1" x14ac:dyDescent="0.2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 t="s">
        <v>59</v>
      </c>
      <c r="G35" s="47">
        <v>9002</v>
      </c>
      <c r="H35" s="48" t="s">
        <v>61</v>
      </c>
      <c r="I35" s="47" t="s">
        <v>56</v>
      </c>
      <c r="J35" s="49">
        <v>2</v>
      </c>
    </row>
    <row r="36" spans="1:10" ht="22.5" customHeight="1" x14ac:dyDescent="0.2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59</v>
      </c>
      <c r="G38" s="36">
        <v>9002</v>
      </c>
      <c r="H38" s="43" t="s">
        <v>65</v>
      </c>
      <c r="I38" s="36" t="s">
        <v>54</v>
      </c>
      <c r="J38" s="38">
        <v>5.5</v>
      </c>
    </row>
    <row r="39" spans="1:10" ht="22.5" customHeight="1" x14ac:dyDescent="0.2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 t="s">
        <v>59</v>
      </c>
      <c r="G39" s="36">
        <v>9002</v>
      </c>
      <c r="H39" s="43" t="s">
        <v>61</v>
      </c>
      <c r="I39" s="36" t="s">
        <v>54</v>
      </c>
      <c r="J39" s="38">
        <v>1.5</v>
      </c>
    </row>
    <row r="40" spans="1:10" ht="22.5" customHeight="1" x14ac:dyDescent="0.2">
      <c r="A40" s="31"/>
      <c r="C40" s="40"/>
      <c r="D40" s="33" t="str">
        <f t="shared" si="9"/>
        <v>Fri</v>
      </c>
      <c r="E40" s="34">
        <f t="shared" si="9"/>
        <v>44477</v>
      </c>
      <c r="F40" s="35" t="s">
        <v>59</v>
      </c>
      <c r="G40" s="36">
        <v>9002</v>
      </c>
      <c r="H40" s="43" t="s">
        <v>67</v>
      </c>
      <c r="I40" s="36" t="s">
        <v>54</v>
      </c>
      <c r="J40" s="38">
        <v>1</v>
      </c>
    </row>
    <row r="41" spans="1:10" ht="22.5" customHeight="1" x14ac:dyDescent="0.2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>
        <v>9009</v>
      </c>
      <c r="H45" s="43" t="s">
        <v>68</v>
      </c>
      <c r="I45" s="36" t="s">
        <v>56</v>
      </c>
      <c r="J45" s="38">
        <v>3</v>
      </c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44480</v>
      </c>
      <c r="F46" s="35" t="s">
        <v>59</v>
      </c>
      <c r="G46" s="36">
        <v>9002</v>
      </c>
      <c r="H46" s="43" t="s">
        <v>69</v>
      </c>
      <c r="I46" s="36" t="s">
        <v>56</v>
      </c>
      <c r="J46" s="38">
        <v>1</v>
      </c>
    </row>
    <row r="47" spans="1:10" ht="22.5" customHeight="1" x14ac:dyDescent="0.2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 t="s">
        <v>59</v>
      </c>
      <c r="G47" s="36">
        <v>9002</v>
      </c>
      <c r="H47" s="43" t="s">
        <v>70</v>
      </c>
      <c r="I47" s="36" t="s">
        <v>56</v>
      </c>
      <c r="J47" s="38">
        <v>1</v>
      </c>
    </row>
    <row r="48" spans="1:10" ht="22.5" customHeight="1" x14ac:dyDescent="0.2">
      <c r="A48" s="31"/>
      <c r="C48" s="40"/>
      <c r="D48" s="33" t="str">
        <f t="shared" si="10"/>
        <v>Mo</v>
      </c>
      <c r="E48" s="34">
        <f t="shared" si="10"/>
        <v>44480</v>
      </c>
      <c r="F48" s="35" t="s">
        <v>59</v>
      </c>
      <c r="G48" s="36">
        <v>9002</v>
      </c>
      <c r="H48" s="43" t="s">
        <v>71</v>
      </c>
      <c r="I48" s="36" t="s">
        <v>56</v>
      </c>
      <c r="J48" s="38">
        <v>3</v>
      </c>
    </row>
    <row r="49" spans="1:10" ht="22.5" customHeight="1" x14ac:dyDescent="0.2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 t="s">
        <v>59</v>
      </c>
      <c r="G50" s="47">
        <v>9002</v>
      </c>
      <c r="H50" s="122" t="s">
        <v>71</v>
      </c>
      <c r="I50" s="47" t="s">
        <v>56</v>
      </c>
      <c r="J50" s="49">
        <v>3</v>
      </c>
    </row>
    <row r="51" spans="1:10" ht="22.5" customHeight="1" x14ac:dyDescent="0.2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 t="s">
        <v>59</v>
      </c>
      <c r="G51" s="47">
        <v>9002</v>
      </c>
      <c r="H51" s="122" t="s">
        <v>72</v>
      </c>
      <c r="I51" s="47" t="s">
        <v>56</v>
      </c>
      <c r="J51" s="49">
        <v>2</v>
      </c>
    </row>
    <row r="52" spans="1:10" ht="22.5" customHeight="1" x14ac:dyDescent="0.2">
      <c r="A52" s="31"/>
      <c r="C52" s="40"/>
      <c r="D52" s="44" t="str">
        <f t="shared" si="11"/>
        <v>Tue</v>
      </c>
      <c r="E52" s="45">
        <f t="shared" si="11"/>
        <v>44481</v>
      </c>
      <c r="F52" s="46" t="s">
        <v>59</v>
      </c>
      <c r="G52" s="47">
        <v>9002</v>
      </c>
      <c r="H52" s="122" t="s">
        <v>67</v>
      </c>
      <c r="I52" s="47" t="s">
        <v>56</v>
      </c>
      <c r="J52" s="49">
        <v>2</v>
      </c>
    </row>
    <row r="53" spans="1:10" ht="22.5" customHeight="1" x14ac:dyDescent="0.2">
      <c r="A53" s="31"/>
      <c r="C53" s="40"/>
      <c r="D53" s="44" t="str">
        <f t="shared" si="11"/>
        <v>Tue</v>
      </c>
      <c r="E53" s="45">
        <f t="shared" si="11"/>
        <v>44481</v>
      </c>
      <c r="F53" s="46" t="s">
        <v>59</v>
      </c>
      <c r="G53" s="47">
        <v>9002</v>
      </c>
      <c r="H53" s="122" t="s">
        <v>73</v>
      </c>
      <c r="I53" s="47" t="s">
        <v>56</v>
      </c>
      <c r="J53" s="49">
        <v>2</v>
      </c>
    </row>
    <row r="54" spans="1:10" ht="22.5" customHeight="1" x14ac:dyDescent="0.2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 t="s">
        <v>59</v>
      </c>
      <c r="G60" s="47">
        <v>9002</v>
      </c>
      <c r="H60" s="122" t="s">
        <v>67</v>
      </c>
      <c r="I60" s="47" t="s">
        <v>54</v>
      </c>
      <c r="J60" s="49">
        <v>3</v>
      </c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44483</v>
      </c>
      <c r="F61" s="46" t="s">
        <v>59</v>
      </c>
      <c r="G61" s="47">
        <v>9002</v>
      </c>
      <c r="H61" s="48" t="s">
        <v>70</v>
      </c>
      <c r="I61" s="47" t="s">
        <v>54</v>
      </c>
      <c r="J61" s="49">
        <v>4</v>
      </c>
    </row>
    <row r="62" spans="1:10" ht="22.5" customHeight="1" x14ac:dyDescent="0.2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 t="s">
        <v>59</v>
      </c>
      <c r="G62" s="47">
        <v>9002</v>
      </c>
      <c r="H62" s="48" t="s">
        <v>74</v>
      </c>
      <c r="I62" s="47" t="s">
        <v>56</v>
      </c>
      <c r="J62" s="49">
        <v>2</v>
      </c>
    </row>
    <row r="63" spans="1:10" ht="22.5" customHeight="1" x14ac:dyDescent="0.2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59</v>
      </c>
      <c r="G65" s="36">
        <v>9002</v>
      </c>
      <c r="H65" s="43" t="s">
        <v>69</v>
      </c>
      <c r="I65" s="36" t="s">
        <v>56</v>
      </c>
      <c r="J65" s="38">
        <v>1</v>
      </c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44484</v>
      </c>
      <c r="F66" s="35" t="s">
        <v>59</v>
      </c>
      <c r="G66" s="36">
        <v>9002</v>
      </c>
      <c r="H66" s="43" t="s">
        <v>67</v>
      </c>
      <c r="I66" s="36" t="s">
        <v>56</v>
      </c>
      <c r="J66" s="38">
        <v>3</v>
      </c>
    </row>
    <row r="67" spans="1:10" ht="22.5" customHeight="1" x14ac:dyDescent="0.2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 t="s">
        <v>59</v>
      </c>
      <c r="G67" s="36">
        <v>9002</v>
      </c>
      <c r="H67" s="43" t="s">
        <v>76</v>
      </c>
      <c r="I67" s="36" t="s">
        <v>56</v>
      </c>
      <c r="J67" s="38">
        <v>3</v>
      </c>
    </row>
    <row r="68" spans="1:10" ht="22.5" customHeight="1" x14ac:dyDescent="0.2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>
        <v>9009</v>
      </c>
      <c r="H68" s="43" t="s">
        <v>75</v>
      </c>
      <c r="I68" s="36" t="s">
        <v>56</v>
      </c>
      <c r="J68" s="38">
        <v>1</v>
      </c>
    </row>
    <row r="69" spans="1:10" ht="22.5" customHeight="1" x14ac:dyDescent="0.2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59</v>
      </c>
      <c r="G72" s="36">
        <v>9002</v>
      </c>
      <c r="H72" s="43" t="s">
        <v>76</v>
      </c>
      <c r="I72" s="36" t="s">
        <v>56</v>
      </c>
      <c r="J72" s="38">
        <v>2</v>
      </c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44487</v>
      </c>
      <c r="F73" s="35" t="s">
        <v>59</v>
      </c>
      <c r="G73" s="36">
        <v>9002</v>
      </c>
      <c r="H73" s="43" t="s">
        <v>69</v>
      </c>
      <c r="I73" s="36" t="s">
        <v>56</v>
      </c>
      <c r="J73" s="38">
        <v>1</v>
      </c>
    </row>
    <row r="74" spans="1:10" ht="22.5" customHeight="1" x14ac:dyDescent="0.2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 t="s">
        <v>59</v>
      </c>
      <c r="G74" s="36">
        <v>9002</v>
      </c>
      <c r="H74" s="43" t="s">
        <v>77</v>
      </c>
      <c r="I74" s="36" t="s">
        <v>56</v>
      </c>
      <c r="J74" s="38">
        <v>1</v>
      </c>
    </row>
    <row r="75" spans="1:10" ht="22.5" customHeight="1" x14ac:dyDescent="0.2">
      <c r="A75" s="31"/>
      <c r="C75" s="40"/>
      <c r="D75" s="33" t="str">
        <f t="shared" si="15"/>
        <v>Mo</v>
      </c>
      <c r="E75" s="34">
        <f t="shared" si="15"/>
        <v>44487</v>
      </c>
      <c r="F75" s="35" t="s">
        <v>59</v>
      </c>
      <c r="G75" s="36">
        <v>9002</v>
      </c>
      <c r="H75" s="43" t="s">
        <v>78</v>
      </c>
      <c r="I75" s="36" t="s">
        <v>56</v>
      </c>
      <c r="J75" s="38">
        <v>4</v>
      </c>
    </row>
    <row r="76" spans="1:10" ht="22.5" customHeight="1" x14ac:dyDescent="0.2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>
        <v>9009</v>
      </c>
      <c r="H77" s="48" t="s">
        <v>79</v>
      </c>
      <c r="I77" s="47" t="s">
        <v>56</v>
      </c>
      <c r="J77" s="49">
        <v>2.5</v>
      </c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44488</v>
      </c>
      <c r="F78" s="46" t="s">
        <v>59</v>
      </c>
      <c r="G78" s="47">
        <v>9002</v>
      </c>
      <c r="H78" s="48" t="s">
        <v>81</v>
      </c>
      <c r="I78" s="47" t="s">
        <v>56</v>
      </c>
      <c r="J78" s="49">
        <v>1.5</v>
      </c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44488</v>
      </c>
      <c r="F79" s="46" t="s">
        <v>59</v>
      </c>
      <c r="G79" s="47">
        <v>9002</v>
      </c>
      <c r="H79" s="48" t="s">
        <v>82</v>
      </c>
      <c r="I79" s="47" t="s">
        <v>56</v>
      </c>
      <c r="J79" s="49">
        <v>4</v>
      </c>
    </row>
    <row r="80" spans="1:10" ht="22.5" customHeight="1" x14ac:dyDescent="0.2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59</v>
      </c>
      <c r="G82" s="36">
        <v>9002</v>
      </c>
      <c r="H82" s="43" t="s">
        <v>78</v>
      </c>
      <c r="I82" s="36" t="s">
        <v>56</v>
      </c>
      <c r="J82" s="38">
        <v>5.5</v>
      </c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44489</v>
      </c>
      <c r="F83" s="35" t="s">
        <v>59</v>
      </c>
      <c r="G83" s="36">
        <v>9002</v>
      </c>
      <c r="H83" s="43" t="s">
        <v>80</v>
      </c>
      <c r="I83" s="36" t="s">
        <v>56</v>
      </c>
      <c r="J83" s="38">
        <v>1.5</v>
      </c>
    </row>
    <row r="84" spans="1:10" ht="22.5" customHeight="1" x14ac:dyDescent="0.2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 t="s">
        <v>59</v>
      </c>
      <c r="G84" s="36">
        <v>9002</v>
      </c>
      <c r="H84" s="43" t="s">
        <v>83</v>
      </c>
      <c r="I84" s="36" t="s">
        <v>56</v>
      </c>
      <c r="J84" s="38">
        <v>1</v>
      </c>
    </row>
    <row r="85" spans="1:10" ht="22.5" customHeight="1" x14ac:dyDescent="0.2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 t="s">
        <v>59</v>
      </c>
      <c r="G87" s="47">
        <v>9002</v>
      </c>
      <c r="H87" s="48" t="s">
        <v>78</v>
      </c>
      <c r="I87" s="47" t="s">
        <v>56</v>
      </c>
      <c r="J87" s="49">
        <v>7</v>
      </c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44490</v>
      </c>
      <c r="F88" s="46" t="s">
        <v>59</v>
      </c>
      <c r="G88" s="47">
        <v>9002</v>
      </c>
      <c r="H88" s="48" t="s">
        <v>69</v>
      </c>
      <c r="I88" s="47" t="s">
        <v>56</v>
      </c>
      <c r="J88" s="49">
        <v>1</v>
      </c>
    </row>
    <row r="89" spans="1:10" ht="22.5" customHeight="1" x14ac:dyDescent="0.2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59</v>
      </c>
      <c r="G100" s="36">
        <v>9002</v>
      </c>
      <c r="H100" s="43" t="s">
        <v>86</v>
      </c>
      <c r="I100" s="36" t="s">
        <v>87</v>
      </c>
      <c r="J100" s="38">
        <v>6</v>
      </c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44494</v>
      </c>
      <c r="F101" s="35" t="s">
        <v>59</v>
      </c>
      <c r="G101" s="36">
        <v>9002</v>
      </c>
      <c r="H101" s="43" t="s">
        <v>88</v>
      </c>
      <c r="I101" s="36" t="s">
        <v>56</v>
      </c>
      <c r="J101" s="38">
        <v>2</v>
      </c>
    </row>
    <row r="102" spans="1:10" ht="22.5" customHeight="1" x14ac:dyDescent="0.2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 t="s">
        <v>59</v>
      </c>
      <c r="G105" s="47">
        <v>9002</v>
      </c>
      <c r="H105" s="48" t="s">
        <v>58</v>
      </c>
      <c r="I105" s="47" t="s">
        <v>54</v>
      </c>
      <c r="J105" s="49">
        <v>2</v>
      </c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44495</v>
      </c>
      <c r="F106" s="46" t="s">
        <v>59</v>
      </c>
      <c r="G106" s="47">
        <v>9002</v>
      </c>
      <c r="H106" s="48" t="s">
        <v>69</v>
      </c>
      <c r="I106" s="47" t="s">
        <v>54</v>
      </c>
      <c r="J106" s="49">
        <v>1</v>
      </c>
    </row>
    <row r="107" spans="1:10" ht="22.5" customHeight="1" x14ac:dyDescent="0.2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 t="s">
        <v>59</v>
      </c>
      <c r="G107" s="47">
        <v>9002</v>
      </c>
      <c r="H107" s="48" t="s">
        <v>84</v>
      </c>
      <c r="I107" s="47" t="s">
        <v>54</v>
      </c>
      <c r="J107" s="49">
        <v>3</v>
      </c>
    </row>
    <row r="108" spans="1:10" ht="22.5" customHeight="1" x14ac:dyDescent="0.2">
      <c r="A108" s="31"/>
      <c r="C108" s="40"/>
      <c r="D108" s="44" t="str">
        <f t="shared" si="22"/>
        <v>Tue</v>
      </c>
      <c r="E108" s="45">
        <f t="shared" si="22"/>
        <v>44495</v>
      </c>
      <c r="F108" s="46" t="s">
        <v>59</v>
      </c>
      <c r="G108" s="47">
        <v>9002</v>
      </c>
      <c r="H108" s="48" t="s">
        <v>85</v>
      </c>
      <c r="I108" s="47" t="s">
        <v>54</v>
      </c>
      <c r="J108" s="49">
        <v>2</v>
      </c>
    </row>
    <row r="109" spans="1:10" ht="22.5" customHeight="1" x14ac:dyDescent="0.2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59</v>
      </c>
      <c r="G110" s="36">
        <v>9002</v>
      </c>
      <c r="H110" s="43" t="s">
        <v>85</v>
      </c>
      <c r="I110" s="36" t="s">
        <v>56</v>
      </c>
      <c r="J110" s="38">
        <v>1</v>
      </c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44496</v>
      </c>
      <c r="F111" s="35" t="s">
        <v>59</v>
      </c>
      <c r="G111" s="36">
        <v>9002</v>
      </c>
      <c r="H111" s="43" t="s">
        <v>86</v>
      </c>
      <c r="I111" s="36" t="s">
        <v>87</v>
      </c>
      <c r="J111" s="38">
        <v>6</v>
      </c>
    </row>
    <row r="112" spans="1:10" ht="22.5" customHeight="1" x14ac:dyDescent="0.2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 t="s">
        <v>59</v>
      </c>
      <c r="G112" s="36">
        <v>9002</v>
      </c>
      <c r="H112" s="43" t="s">
        <v>89</v>
      </c>
      <c r="I112" s="36" t="s">
        <v>54</v>
      </c>
      <c r="J112" s="38">
        <v>1</v>
      </c>
    </row>
    <row r="113" spans="1:10" ht="22.5" customHeight="1" x14ac:dyDescent="0.2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 t="s">
        <v>59</v>
      </c>
      <c r="G115" s="47">
        <v>9002</v>
      </c>
      <c r="H115" s="48" t="s">
        <v>69</v>
      </c>
      <c r="I115" s="47" t="s">
        <v>54</v>
      </c>
      <c r="J115" s="49">
        <v>1</v>
      </c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44497</v>
      </c>
      <c r="F116" s="46" t="s">
        <v>59</v>
      </c>
      <c r="G116" s="47">
        <v>9002</v>
      </c>
      <c r="H116" s="43" t="s">
        <v>89</v>
      </c>
      <c r="I116" s="47" t="s">
        <v>54</v>
      </c>
      <c r="J116" s="49">
        <v>5</v>
      </c>
    </row>
    <row r="117" spans="1:10" ht="22.5" customHeight="1" x14ac:dyDescent="0.2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 t="s">
        <v>59</v>
      </c>
      <c r="G117" s="47">
        <v>9002</v>
      </c>
      <c r="H117" s="48" t="s">
        <v>84</v>
      </c>
      <c r="I117" s="47" t="s">
        <v>54</v>
      </c>
      <c r="J117" s="49">
        <v>2</v>
      </c>
    </row>
    <row r="118" spans="1:10" ht="22.5" customHeight="1" x14ac:dyDescent="0.2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 t="s">
        <v>59</v>
      </c>
      <c r="G120" s="36">
        <v>9002</v>
      </c>
      <c r="H120" s="43" t="s">
        <v>85</v>
      </c>
      <c r="I120" s="47" t="s">
        <v>54</v>
      </c>
      <c r="J120" s="49">
        <v>8</v>
      </c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124">
    <cfRule type="expression" dxfId="186" priority="107" stopIfTrue="1">
      <formula>IF($A11=1,B11,)</formula>
    </cfRule>
    <cfRule type="expression" dxfId="185" priority="108" stopIfTrue="1">
      <formula>IF($A11="",B11,)</formula>
    </cfRule>
  </conditionalFormatting>
  <conditionalFormatting sqref="E11:E15">
    <cfRule type="expression" dxfId="184" priority="109" stopIfTrue="1">
      <formula>IF($A11="",B11,"")</formula>
    </cfRule>
  </conditionalFormatting>
  <conditionalFormatting sqref="E16:E124">
    <cfRule type="expression" dxfId="183" priority="110" stopIfTrue="1">
      <formula>IF($A16&lt;&gt;1,B16,"")</formula>
    </cfRule>
  </conditionalFormatting>
  <conditionalFormatting sqref="D11:D124">
    <cfRule type="expression" dxfId="182" priority="111" stopIfTrue="1">
      <formula>IF($A11="",B11,)</formula>
    </cfRule>
  </conditionalFormatting>
  <conditionalFormatting sqref="G11:G16 G82 G18:G39 G41:G45 G49:G51 G54:G60 G63:G66 G68:G71 G76 G85:G100 G108:G110 G106 G102:G104 G112:G114 G118:G119">
    <cfRule type="expression" dxfId="181" priority="112" stopIfTrue="1">
      <formula>#REF!="Freelancer"</formula>
    </cfRule>
    <cfRule type="expression" dxfId="180" priority="113" stopIfTrue="1">
      <formula>#REF!="DTC Int. Staff"</formula>
    </cfRule>
  </conditionalFormatting>
  <conditionalFormatting sqref="G118:G119 G87:G100 G18:G22 G60 G33:G39 G41:G45 G49 G63:G66 G68:G71 G76 G102:G104">
    <cfRule type="expression" dxfId="179" priority="105" stopIfTrue="1">
      <formula>$F$5="Freelancer"</formula>
    </cfRule>
    <cfRule type="expression" dxfId="178" priority="106" stopIfTrue="1">
      <formula>$F$5="DTC Int. Staff"</formula>
    </cfRule>
  </conditionalFormatting>
  <conditionalFormatting sqref="G16">
    <cfRule type="expression" dxfId="177" priority="103" stopIfTrue="1">
      <formula>#REF!="Freelancer"</formula>
    </cfRule>
    <cfRule type="expression" dxfId="176" priority="104" stopIfTrue="1">
      <formula>#REF!="DTC Int. Staff"</formula>
    </cfRule>
  </conditionalFormatting>
  <conditionalFormatting sqref="G16">
    <cfRule type="expression" dxfId="175" priority="101" stopIfTrue="1">
      <formula>$F$5="Freelancer"</formula>
    </cfRule>
    <cfRule type="expression" dxfId="174" priority="102" stopIfTrue="1">
      <formula>$F$5="DTC Int. Staff"</formula>
    </cfRule>
  </conditionalFormatting>
  <conditionalFormatting sqref="G17">
    <cfRule type="expression" dxfId="173" priority="99" stopIfTrue="1">
      <formula>#REF!="Freelancer"</formula>
    </cfRule>
    <cfRule type="expression" dxfId="172" priority="100" stopIfTrue="1">
      <formula>#REF!="DTC Int. Staff"</formula>
    </cfRule>
  </conditionalFormatting>
  <conditionalFormatting sqref="G17">
    <cfRule type="expression" dxfId="171" priority="97" stopIfTrue="1">
      <formula>$F$5="Freelancer"</formula>
    </cfRule>
    <cfRule type="expression" dxfId="170" priority="98" stopIfTrue="1">
      <formula>$F$5="DTC Int. Staff"</formula>
    </cfRule>
  </conditionalFormatting>
  <conditionalFormatting sqref="C126">
    <cfRule type="expression" dxfId="169" priority="94" stopIfTrue="1">
      <formula>IF($A126=1,B126,)</formula>
    </cfRule>
    <cfRule type="expression" dxfId="168" priority="95" stopIfTrue="1">
      <formula>IF($A126="",B126,)</formula>
    </cfRule>
  </conditionalFormatting>
  <conditionalFormatting sqref="D126">
    <cfRule type="expression" dxfId="167" priority="96" stopIfTrue="1">
      <formula>IF($A126="",B126,)</formula>
    </cfRule>
  </conditionalFormatting>
  <conditionalFormatting sqref="C125">
    <cfRule type="expression" dxfId="166" priority="91" stopIfTrue="1">
      <formula>IF($A125=1,B125,)</formula>
    </cfRule>
    <cfRule type="expression" dxfId="165" priority="92" stopIfTrue="1">
      <formula>IF($A125="",B125,)</formula>
    </cfRule>
  </conditionalFormatting>
  <conditionalFormatting sqref="D125">
    <cfRule type="expression" dxfId="164" priority="93" stopIfTrue="1">
      <formula>IF($A125="",B125,)</formula>
    </cfRule>
  </conditionalFormatting>
  <conditionalFormatting sqref="E125">
    <cfRule type="expression" dxfId="163" priority="90" stopIfTrue="1">
      <formula>IF($A125&lt;&gt;1,B125,"")</formula>
    </cfRule>
  </conditionalFormatting>
  <conditionalFormatting sqref="E126">
    <cfRule type="expression" dxfId="162" priority="89" stopIfTrue="1">
      <formula>IF($A126&lt;&gt;1,B126,"")</formula>
    </cfRule>
  </conditionalFormatting>
  <conditionalFormatting sqref="G55:G59">
    <cfRule type="expression" dxfId="161" priority="87" stopIfTrue="1">
      <formula>$F$5="Freelancer"</formula>
    </cfRule>
    <cfRule type="expression" dxfId="160" priority="88" stopIfTrue="1">
      <formula>$F$5="DTC Int. Staff"</formula>
    </cfRule>
  </conditionalFormatting>
  <conditionalFormatting sqref="G77:G81">
    <cfRule type="expression" dxfId="159" priority="85" stopIfTrue="1">
      <formula>#REF!="Freelancer"</formula>
    </cfRule>
    <cfRule type="expression" dxfId="158" priority="86" stopIfTrue="1">
      <formula>#REF!="DTC Int. Staff"</formula>
    </cfRule>
  </conditionalFormatting>
  <conditionalFormatting sqref="G77:G81">
    <cfRule type="expression" dxfId="157" priority="83" stopIfTrue="1">
      <formula>$F$5="Freelancer"</formula>
    </cfRule>
    <cfRule type="expression" dxfId="156" priority="84" stopIfTrue="1">
      <formula>$F$5="DTC Int. Staff"</formula>
    </cfRule>
  </conditionalFormatting>
  <conditionalFormatting sqref="G40">
    <cfRule type="expression" dxfId="155" priority="81" stopIfTrue="1">
      <formula>#REF!="Freelancer"</formula>
    </cfRule>
    <cfRule type="expression" dxfId="154" priority="82" stopIfTrue="1">
      <formula>#REF!="DTC Int. Staff"</formula>
    </cfRule>
  </conditionalFormatting>
  <conditionalFormatting sqref="G40">
    <cfRule type="expression" dxfId="153" priority="79" stopIfTrue="1">
      <formula>$F$5="Freelancer"</formula>
    </cfRule>
    <cfRule type="expression" dxfId="152" priority="80" stopIfTrue="1">
      <formula>$F$5="DTC Int. Staff"</formula>
    </cfRule>
  </conditionalFormatting>
  <conditionalFormatting sqref="G46">
    <cfRule type="expression" dxfId="151" priority="77" stopIfTrue="1">
      <formula>#REF!="Freelancer"</formula>
    </cfRule>
    <cfRule type="expression" dxfId="150" priority="78" stopIfTrue="1">
      <formula>#REF!="DTC Int. Staff"</formula>
    </cfRule>
  </conditionalFormatting>
  <conditionalFormatting sqref="G46">
    <cfRule type="expression" dxfId="149" priority="75" stopIfTrue="1">
      <formula>$F$5="Freelancer"</formula>
    </cfRule>
    <cfRule type="expression" dxfId="148" priority="76" stopIfTrue="1">
      <formula>$F$5="DTC Int. Staff"</formula>
    </cfRule>
  </conditionalFormatting>
  <conditionalFormatting sqref="G47">
    <cfRule type="expression" dxfId="147" priority="73" stopIfTrue="1">
      <formula>#REF!="Freelancer"</formula>
    </cfRule>
    <cfRule type="expression" dxfId="146" priority="74" stopIfTrue="1">
      <formula>#REF!="DTC Int. Staff"</formula>
    </cfRule>
  </conditionalFormatting>
  <conditionalFormatting sqref="G47">
    <cfRule type="expression" dxfId="145" priority="71" stopIfTrue="1">
      <formula>$F$5="Freelancer"</formula>
    </cfRule>
    <cfRule type="expression" dxfId="144" priority="72" stopIfTrue="1">
      <formula>$F$5="DTC Int. Staff"</formula>
    </cfRule>
  </conditionalFormatting>
  <conditionalFormatting sqref="G48">
    <cfRule type="expression" dxfId="143" priority="69" stopIfTrue="1">
      <formula>#REF!="Freelancer"</formula>
    </cfRule>
    <cfRule type="expression" dxfId="142" priority="70" stopIfTrue="1">
      <formula>#REF!="DTC Int. Staff"</formula>
    </cfRule>
  </conditionalFormatting>
  <conditionalFormatting sqref="G48">
    <cfRule type="expression" dxfId="141" priority="67" stopIfTrue="1">
      <formula>$F$5="Freelancer"</formula>
    </cfRule>
    <cfRule type="expression" dxfId="140" priority="68" stopIfTrue="1">
      <formula>$F$5="DTC Int. Staff"</formula>
    </cfRule>
  </conditionalFormatting>
  <conditionalFormatting sqref="G52">
    <cfRule type="expression" dxfId="139" priority="65" stopIfTrue="1">
      <formula>#REF!="Freelancer"</formula>
    </cfRule>
    <cfRule type="expression" dxfId="138" priority="66" stopIfTrue="1">
      <formula>#REF!="DTC Int. Staff"</formula>
    </cfRule>
  </conditionalFormatting>
  <conditionalFormatting sqref="G53">
    <cfRule type="expression" dxfId="137" priority="63" stopIfTrue="1">
      <formula>#REF!="Freelancer"</formula>
    </cfRule>
    <cfRule type="expression" dxfId="136" priority="64" stopIfTrue="1">
      <formula>#REF!="DTC Int. Staff"</formula>
    </cfRule>
  </conditionalFormatting>
  <conditionalFormatting sqref="G61">
    <cfRule type="expression" dxfId="135" priority="61" stopIfTrue="1">
      <formula>#REF!="Freelancer"</formula>
    </cfRule>
    <cfRule type="expression" dxfId="134" priority="62" stopIfTrue="1">
      <formula>#REF!="DTC Int. Staff"</formula>
    </cfRule>
  </conditionalFormatting>
  <conditionalFormatting sqref="G62">
    <cfRule type="expression" dxfId="133" priority="59" stopIfTrue="1">
      <formula>#REF!="Freelancer"</formula>
    </cfRule>
    <cfRule type="expression" dxfId="132" priority="60" stopIfTrue="1">
      <formula>#REF!="DTC Int. Staff"</formula>
    </cfRule>
  </conditionalFormatting>
  <conditionalFormatting sqref="G67">
    <cfRule type="expression" dxfId="131" priority="57" stopIfTrue="1">
      <formula>#REF!="Freelancer"</formula>
    </cfRule>
    <cfRule type="expression" dxfId="130" priority="58" stopIfTrue="1">
      <formula>#REF!="DTC Int. Staff"</formula>
    </cfRule>
  </conditionalFormatting>
  <conditionalFormatting sqref="G67">
    <cfRule type="expression" dxfId="129" priority="55" stopIfTrue="1">
      <formula>$F$5="Freelancer"</formula>
    </cfRule>
    <cfRule type="expression" dxfId="128" priority="56" stopIfTrue="1">
      <formula>$F$5="DTC Int. Staff"</formula>
    </cfRule>
  </conditionalFormatting>
  <conditionalFormatting sqref="G72">
    <cfRule type="expression" dxfId="127" priority="53" stopIfTrue="1">
      <formula>#REF!="Freelancer"</formula>
    </cfRule>
    <cfRule type="expression" dxfId="126" priority="54" stopIfTrue="1">
      <formula>#REF!="DTC Int. Staff"</formula>
    </cfRule>
  </conditionalFormatting>
  <conditionalFormatting sqref="G72">
    <cfRule type="expression" dxfId="125" priority="51" stopIfTrue="1">
      <formula>$F$5="Freelancer"</formula>
    </cfRule>
    <cfRule type="expression" dxfId="124" priority="52" stopIfTrue="1">
      <formula>$F$5="DTC Int. Staff"</formula>
    </cfRule>
  </conditionalFormatting>
  <conditionalFormatting sqref="G73">
    <cfRule type="expression" dxfId="123" priority="49" stopIfTrue="1">
      <formula>#REF!="Freelancer"</formula>
    </cfRule>
    <cfRule type="expression" dxfId="122" priority="50" stopIfTrue="1">
      <formula>#REF!="DTC Int. Staff"</formula>
    </cfRule>
  </conditionalFormatting>
  <conditionalFormatting sqref="G73">
    <cfRule type="expression" dxfId="121" priority="47" stopIfTrue="1">
      <formula>$F$5="Freelancer"</formula>
    </cfRule>
    <cfRule type="expression" dxfId="120" priority="48" stopIfTrue="1">
      <formula>$F$5="DTC Int. Staff"</formula>
    </cfRule>
  </conditionalFormatting>
  <conditionalFormatting sqref="G74">
    <cfRule type="expression" dxfId="119" priority="45" stopIfTrue="1">
      <formula>#REF!="Freelancer"</formula>
    </cfRule>
    <cfRule type="expression" dxfId="118" priority="46" stopIfTrue="1">
      <formula>#REF!="DTC Int. Staff"</formula>
    </cfRule>
  </conditionalFormatting>
  <conditionalFormatting sqref="G74">
    <cfRule type="expression" dxfId="117" priority="43" stopIfTrue="1">
      <formula>$F$5="Freelancer"</formula>
    </cfRule>
    <cfRule type="expression" dxfId="116" priority="44" stopIfTrue="1">
      <formula>$F$5="DTC Int. Staff"</formula>
    </cfRule>
  </conditionalFormatting>
  <conditionalFormatting sqref="G75">
    <cfRule type="expression" dxfId="115" priority="41" stopIfTrue="1">
      <formula>#REF!="Freelancer"</formula>
    </cfRule>
    <cfRule type="expression" dxfId="114" priority="42" stopIfTrue="1">
      <formula>#REF!="DTC Int. Staff"</formula>
    </cfRule>
  </conditionalFormatting>
  <conditionalFormatting sqref="G75">
    <cfRule type="expression" dxfId="113" priority="39" stopIfTrue="1">
      <formula>$F$5="Freelancer"</formula>
    </cfRule>
    <cfRule type="expression" dxfId="112" priority="40" stopIfTrue="1">
      <formula>$F$5="DTC Int. Staff"</formula>
    </cfRule>
  </conditionalFormatting>
  <conditionalFormatting sqref="G83">
    <cfRule type="expression" dxfId="111" priority="29" stopIfTrue="1">
      <formula>#REF!="Freelancer"</formula>
    </cfRule>
    <cfRule type="expression" dxfId="110" priority="30" stopIfTrue="1">
      <formula>#REF!="DTC Int. Staff"</formula>
    </cfRule>
  </conditionalFormatting>
  <conditionalFormatting sqref="G83">
    <cfRule type="expression" dxfId="109" priority="27" stopIfTrue="1">
      <formula>$F$5="Freelancer"</formula>
    </cfRule>
    <cfRule type="expression" dxfId="108" priority="28" stopIfTrue="1">
      <formula>$F$5="DTC Int. Staff"</formula>
    </cfRule>
  </conditionalFormatting>
  <conditionalFormatting sqref="G84">
    <cfRule type="expression" dxfId="107" priority="25" stopIfTrue="1">
      <formula>#REF!="Freelancer"</formula>
    </cfRule>
    <cfRule type="expression" dxfId="106" priority="26" stopIfTrue="1">
      <formula>#REF!="DTC Int. Staff"</formula>
    </cfRule>
  </conditionalFormatting>
  <conditionalFormatting sqref="G84">
    <cfRule type="expression" dxfId="105" priority="23" stopIfTrue="1">
      <formula>$F$5="Freelancer"</formula>
    </cfRule>
    <cfRule type="expression" dxfId="104" priority="24" stopIfTrue="1">
      <formula>$F$5="DTC Int. Staff"</formula>
    </cfRule>
  </conditionalFormatting>
  <conditionalFormatting sqref="G107">
    <cfRule type="expression" dxfId="103" priority="21" stopIfTrue="1">
      <formula>#REF!="Freelancer"</formula>
    </cfRule>
    <cfRule type="expression" dxfId="102" priority="22" stopIfTrue="1">
      <formula>#REF!="DTC Int. Staff"</formula>
    </cfRule>
  </conditionalFormatting>
  <conditionalFormatting sqref="G105">
    <cfRule type="expression" dxfId="101" priority="19" stopIfTrue="1">
      <formula>#REF!="Freelancer"</formula>
    </cfRule>
    <cfRule type="expression" dxfId="100" priority="20" stopIfTrue="1">
      <formula>#REF!="DTC Int. Staff"</formula>
    </cfRule>
  </conditionalFormatting>
  <conditionalFormatting sqref="G101">
    <cfRule type="expression" dxfId="99" priority="17" stopIfTrue="1">
      <formula>#REF!="Freelancer"</formula>
    </cfRule>
    <cfRule type="expression" dxfId="98" priority="18" stopIfTrue="1">
      <formula>#REF!="DTC Int. Staff"</formula>
    </cfRule>
  </conditionalFormatting>
  <conditionalFormatting sqref="G101">
    <cfRule type="expression" dxfId="97" priority="15" stopIfTrue="1">
      <formula>$F$5="Freelancer"</formula>
    </cfRule>
    <cfRule type="expression" dxfId="96" priority="16" stopIfTrue="1">
      <formula>$F$5="DTC Int. Staff"</formula>
    </cfRule>
  </conditionalFormatting>
  <conditionalFormatting sqref="G111">
    <cfRule type="expression" dxfId="95" priority="13" stopIfTrue="1">
      <formula>#REF!="Freelancer"</formula>
    </cfRule>
    <cfRule type="expression" dxfId="94" priority="14" stopIfTrue="1">
      <formula>#REF!="DTC Int. Staff"</formula>
    </cfRule>
  </conditionalFormatting>
  <conditionalFormatting sqref="G111">
    <cfRule type="expression" dxfId="93" priority="11" stopIfTrue="1">
      <formula>$F$5="Freelancer"</formula>
    </cfRule>
    <cfRule type="expression" dxfId="92" priority="12" stopIfTrue="1">
      <formula>$F$5="DTC Int. Staff"</formula>
    </cfRule>
  </conditionalFormatting>
  <conditionalFormatting sqref="G115">
    <cfRule type="expression" dxfId="91" priority="7" stopIfTrue="1">
      <formula>#REF!="Freelancer"</formula>
    </cfRule>
    <cfRule type="expression" dxfId="90" priority="8" stopIfTrue="1">
      <formula>#REF!="DTC Int. Staff"</formula>
    </cfRule>
  </conditionalFormatting>
  <conditionalFormatting sqref="G116">
    <cfRule type="expression" dxfId="89" priority="5" stopIfTrue="1">
      <formula>#REF!="Freelancer"</formula>
    </cfRule>
    <cfRule type="expression" dxfId="88" priority="6" stopIfTrue="1">
      <formula>#REF!="DTC Int. Staff"</formula>
    </cfRule>
  </conditionalFormatting>
  <conditionalFormatting sqref="G117">
    <cfRule type="expression" dxfId="87" priority="3" stopIfTrue="1">
      <formula>#REF!="Freelancer"</formula>
    </cfRule>
    <cfRule type="expression" dxfId="86" priority="4" stopIfTrue="1">
      <formula>#REF!="DTC Int. Staff"</formula>
    </cfRule>
  </conditionalFormatting>
  <conditionalFormatting sqref="G120">
    <cfRule type="expression" dxfId="85" priority="1" stopIfTrue="1">
      <formula>#REF!="Freelancer"</formula>
    </cfRule>
    <cfRule type="expression" dxfId="84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abSelected="1" topLeftCell="D19" zoomScale="90" zoomScaleNormal="90" workbookViewId="0">
      <selection activeCell="H41" sqref="H4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Anuchit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Khattirat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TIME184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SUM(J10:J193)</f>
        <v>47</v>
      </c>
      <c r="J8" s="25">
        <f>I8/8</f>
        <v>5.875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35" t="s">
        <v>59</v>
      </c>
      <c r="G11" s="36">
        <v>9002</v>
      </c>
      <c r="H11" s="43" t="s">
        <v>85</v>
      </c>
      <c r="I11" s="47" t="s">
        <v>54</v>
      </c>
      <c r="J11" s="49">
        <v>7</v>
      </c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 t="s">
        <v>59</v>
      </c>
      <c r="G12" s="47">
        <v>9002</v>
      </c>
      <c r="H12" s="48" t="s">
        <v>69</v>
      </c>
      <c r="I12" s="47" t="s">
        <v>54</v>
      </c>
      <c r="J12" s="49">
        <v>1</v>
      </c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46" t="s">
        <v>59</v>
      </c>
      <c r="G16" s="47">
        <v>9002</v>
      </c>
      <c r="H16" s="43" t="s">
        <v>85</v>
      </c>
      <c r="I16" s="47" t="s">
        <v>54</v>
      </c>
      <c r="J16" s="49">
        <v>8</v>
      </c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 t="s">
        <v>59</v>
      </c>
      <c r="G21" s="47">
        <v>9002</v>
      </c>
      <c r="H21" s="43" t="s">
        <v>85</v>
      </c>
      <c r="I21" s="47" t="s">
        <v>54</v>
      </c>
      <c r="J21" s="49">
        <v>8</v>
      </c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46" t="s">
        <v>59</v>
      </c>
      <c r="G26" s="47">
        <v>9002</v>
      </c>
      <c r="H26" s="43" t="s">
        <v>85</v>
      </c>
      <c r="I26" s="47" t="s">
        <v>54</v>
      </c>
      <c r="J26" s="49">
        <v>3</v>
      </c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44504</v>
      </c>
      <c r="F27" s="46" t="s">
        <v>59</v>
      </c>
      <c r="G27" s="47">
        <v>9002</v>
      </c>
      <c r="H27" s="48" t="s">
        <v>69</v>
      </c>
      <c r="I27" s="47" t="s">
        <v>54</v>
      </c>
      <c r="J27" s="49">
        <v>1</v>
      </c>
    </row>
    <row r="28" spans="1:10" ht="22.5" customHeight="1" x14ac:dyDescent="0.2">
      <c r="A28" s="31"/>
      <c r="C28" s="76"/>
      <c r="D28" s="74" t="str">
        <f t="shared" ref="D28:E30" si="7">D27</f>
        <v>Thu</v>
      </c>
      <c r="E28" s="34">
        <f t="shared" si="7"/>
        <v>44504</v>
      </c>
      <c r="F28" s="46" t="s">
        <v>59</v>
      </c>
      <c r="G28" s="47">
        <v>9002</v>
      </c>
      <c r="H28" s="43" t="s">
        <v>90</v>
      </c>
      <c r="I28" s="47" t="s">
        <v>54</v>
      </c>
      <c r="J28" s="85">
        <v>4</v>
      </c>
    </row>
    <row r="29" spans="1:10" ht="22.5" customHeight="1" x14ac:dyDescent="0.2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36">
        <v>9009</v>
      </c>
      <c r="H31" s="43" t="s">
        <v>91</v>
      </c>
      <c r="I31" s="36" t="s">
        <v>56</v>
      </c>
      <c r="J31" s="38">
        <v>3</v>
      </c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44505</v>
      </c>
      <c r="F32" s="46" t="s">
        <v>59</v>
      </c>
      <c r="G32" s="47">
        <v>9002</v>
      </c>
      <c r="H32" s="43" t="s">
        <v>92</v>
      </c>
      <c r="I32" s="36" t="s">
        <v>56</v>
      </c>
      <c r="J32" s="49">
        <v>4</v>
      </c>
    </row>
    <row r="33" spans="1:10" ht="22.5" customHeight="1" x14ac:dyDescent="0.2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46" t="s">
        <v>59</v>
      </c>
      <c r="G38" s="47">
        <v>9002</v>
      </c>
      <c r="H38" s="43" t="s">
        <v>94</v>
      </c>
      <c r="I38" s="36" t="s">
        <v>54</v>
      </c>
      <c r="J38" s="49">
        <v>1</v>
      </c>
    </row>
    <row r="39" spans="1:10" ht="22.5" customHeight="1" x14ac:dyDescent="0.2">
      <c r="A39" s="31"/>
      <c r="C39" s="76"/>
      <c r="D39" s="74" t="str">
        <f t="shared" ref="D39:E42" si="9">D38</f>
        <v>Mo</v>
      </c>
      <c r="E39" s="34">
        <f t="shared" si="9"/>
        <v>44508</v>
      </c>
      <c r="F39" s="46" t="s">
        <v>59</v>
      </c>
      <c r="G39" s="47">
        <v>9002</v>
      </c>
      <c r="H39" s="43" t="s">
        <v>93</v>
      </c>
      <c r="I39" s="36" t="s">
        <v>54</v>
      </c>
      <c r="J39" s="49">
        <v>1.5</v>
      </c>
    </row>
    <row r="40" spans="1:10" ht="22.5" customHeight="1" x14ac:dyDescent="0.2">
      <c r="A40" s="31"/>
      <c r="C40" s="76"/>
      <c r="D40" s="74" t="str">
        <f t="shared" si="9"/>
        <v>Mo</v>
      </c>
      <c r="E40" s="34">
        <f t="shared" si="9"/>
        <v>44508</v>
      </c>
      <c r="F40" s="46" t="s">
        <v>59</v>
      </c>
      <c r="G40" s="47">
        <v>9002</v>
      </c>
      <c r="H40" s="43" t="s">
        <v>85</v>
      </c>
      <c r="I40" s="36" t="s">
        <v>54</v>
      </c>
      <c r="J40" s="49">
        <v>5.5</v>
      </c>
    </row>
    <row r="41" spans="1:10" ht="22.5" customHeight="1" x14ac:dyDescent="0.2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25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">
      <c r="A130" s="31">
        <f t="shared" si="0"/>
        <v>1</v>
      </c>
      <c r="B130" s="8">
        <v>3</v>
      </c>
      <c r="C130" s="76"/>
    </row>
    <row r="131" spans="1:10" ht="22.5" customHeight="1" x14ac:dyDescent="0.2">
      <c r="A131" s="31"/>
      <c r="C131" s="76"/>
    </row>
    <row r="132" spans="1:10" ht="22.5" customHeight="1" x14ac:dyDescent="0.2">
      <c r="A132" s="31"/>
      <c r="C132" s="76"/>
    </row>
    <row r="133" spans="1:10" ht="22.5" customHeight="1" x14ac:dyDescent="0.2">
      <c r="A133" s="31"/>
      <c r="C133" s="76"/>
    </row>
    <row r="134" spans="1:10" ht="22.5" customHeight="1" thickBot="1" x14ac:dyDescent="0.25">
      <c r="A134" s="31"/>
      <c r="C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83" priority="53" stopIfTrue="1">
      <formula>IF($A11=1,B11,)</formula>
    </cfRule>
    <cfRule type="expression" dxfId="82" priority="54" stopIfTrue="1">
      <formula>IF($A11="",B11,)</formula>
    </cfRule>
  </conditionalFormatting>
  <conditionalFormatting sqref="E11:E15">
    <cfRule type="expression" dxfId="81" priority="55" stopIfTrue="1">
      <formula>IF($A11="",B11,"")</formula>
    </cfRule>
  </conditionalFormatting>
  <conditionalFormatting sqref="E26:E124">
    <cfRule type="expression" dxfId="80" priority="56" stopIfTrue="1">
      <formula>IF($A26&lt;&gt;1,B26,"")</formula>
    </cfRule>
  </conditionalFormatting>
  <conditionalFormatting sqref="D11:D15 D26:D124">
    <cfRule type="expression" dxfId="79" priority="57" stopIfTrue="1">
      <formula>IF($A11="",B11,)</formula>
    </cfRule>
  </conditionalFormatting>
  <conditionalFormatting sqref="G13:G15 G29:G30 G90:G119 G17:G20 G33:G37 G41:G84">
    <cfRule type="expression" dxfId="78" priority="58" stopIfTrue="1">
      <formula>#REF!="Freelancer"</formula>
    </cfRule>
    <cfRule type="expression" dxfId="77" priority="59" stopIfTrue="1">
      <formula>#REF!="DTC Int. Staff"</formula>
    </cfRule>
  </conditionalFormatting>
  <conditionalFormatting sqref="G119 G29:G30 G37 G64:G84 G91:G112 G41:G57">
    <cfRule type="expression" dxfId="76" priority="51" stopIfTrue="1">
      <formula>$F$5="Freelancer"</formula>
    </cfRule>
    <cfRule type="expression" dxfId="75" priority="52" stopIfTrue="1">
      <formula>$F$5="DTC Int. Staff"</formula>
    </cfRule>
  </conditionalFormatting>
  <conditionalFormatting sqref="G17:G20">
    <cfRule type="expression" dxfId="74" priority="49" stopIfTrue="1">
      <formula>#REF!="Freelancer"</formula>
    </cfRule>
    <cfRule type="expression" dxfId="73" priority="50" stopIfTrue="1">
      <formula>#REF!="DTC Int. Staff"</formula>
    </cfRule>
  </conditionalFormatting>
  <conditionalFormatting sqref="G17:G20">
    <cfRule type="expression" dxfId="72" priority="47" stopIfTrue="1">
      <formula>$F$5="Freelancer"</formula>
    </cfRule>
    <cfRule type="expression" dxfId="71" priority="48" stopIfTrue="1">
      <formula>$F$5="DTC Int. Staff"</formula>
    </cfRule>
  </conditionalFormatting>
  <conditionalFormatting sqref="G22:G25">
    <cfRule type="expression" dxfId="70" priority="45" stopIfTrue="1">
      <formula>#REF!="Freelancer"</formula>
    </cfRule>
    <cfRule type="expression" dxfId="69" priority="46" stopIfTrue="1">
      <formula>#REF!="DTC Int. Staff"</formula>
    </cfRule>
  </conditionalFormatting>
  <conditionalFormatting sqref="G22:G25">
    <cfRule type="expression" dxfId="68" priority="43" stopIfTrue="1">
      <formula>$F$5="Freelancer"</formula>
    </cfRule>
    <cfRule type="expression" dxfId="67" priority="44" stopIfTrue="1">
      <formula>$F$5="DTC Int. Staff"</formula>
    </cfRule>
  </conditionalFormatting>
  <conditionalFormatting sqref="C125:C129">
    <cfRule type="expression" dxfId="66" priority="40" stopIfTrue="1">
      <formula>IF($A125=1,B125,)</formula>
    </cfRule>
    <cfRule type="expression" dxfId="65" priority="41" stopIfTrue="1">
      <formula>IF($A125="",B125,)</formula>
    </cfRule>
  </conditionalFormatting>
  <conditionalFormatting sqref="D125:D129">
    <cfRule type="expression" dxfId="64" priority="42" stopIfTrue="1">
      <formula>IF($A125="",B125,)</formula>
    </cfRule>
  </conditionalFormatting>
  <conditionalFormatting sqref="E125:E129">
    <cfRule type="expression" dxfId="63" priority="39" stopIfTrue="1">
      <formula>IF($A125&lt;&gt;1,B125,"")</formula>
    </cfRule>
  </conditionalFormatting>
  <conditionalFormatting sqref="G63">
    <cfRule type="expression" dxfId="62" priority="37" stopIfTrue="1">
      <formula>$F$5="Freelancer"</formula>
    </cfRule>
    <cfRule type="expression" dxfId="61" priority="38" stopIfTrue="1">
      <formula>$F$5="DTC Int. Staff"</formula>
    </cfRule>
  </conditionalFormatting>
  <conditionalFormatting sqref="G85:G89">
    <cfRule type="expression" dxfId="60" priority="35" stopIfTrue="1">
      <formula>#REF!="Freelancer"</formula>
    </cfRule>
    <cfRule type="expression" dxfId="59" priority="36" stopIfTrue="1">
      <formula>#REF!="DTC Int. Staff"</formula>
    </cfRule>
  </conditionalFormatting>
  <conditionalFormatting sqref="G85:G89">
    <cfRule type="expression" dxfId="58" priority="33" stopIfTrue="1">
      <formula>$F$5="Freelancer"</formula>
    </cfRule>
    <cfRule type="expression" dxfId="57" priority="34" stopIfTrue="1">
      <formula>$F$5="DTC Int. Staff"</formula>
    </cfRule>
  </conditionalFormatting>
  <conditionalFormatting sqref="E17:E20">
    <cfRule type="expression" dxfId="56" priority="31" stopIfTrue="1">
      <formula>IF($A17="",B17,"")</formula>
    </cfRule>
  </conditionalFormatting>
  <conditionalFormatting sqref="D17:D20">
    <cfRule type="expression" dxfId="55" priority="32" stopIfTrue="1">
      <formula>IF($A17="",B17,)</formula>
    </cfRule>
  </conditionalFormatting>
  <conditionalFormatting sqref="E22:E25">
    <cfRule type="expression" dxfId="54" priority="29" stopIfTrue="1">
      <formula>IF($A22="",B22,"")</formula>
    </cfRule>
  </conditionalFormatting>
  <conditionalFormatting sqref="D22:D25">
    <cfRule type="expression" dxfId="53" priority="30" stopIfTrue="1">
      <formula>IF($A22="",B22,)</formula>
    </cfRule>
  </conditionalFormatting>
  <conditionalFormatting sqref="G11">
    <cfRule type="expression" dxfId="52" priority="25" stopIfTrue="1">
      <formula>#REF!="Freelancer"</formula>
    </cfRule>
    <cfRule type="expression" dxfId="51" priority="26" stopIfTrue="1">
      <formula>#REF!="DTC Int. Staff"</formula>
    </cfRule>
  </conditionalFormatting>
  <conditionalFormatting sqref="G12">
    <cfRule type="expression" dxfId="50" priority="23" stopIfTrue="1">
      <formula>#REF!="Freelancer"</formula>
    </cfRule>
    <cfRule type="expression" dxfId="49" priority="24" stopIfTrue="1">
      <formula>#REF!="DTC Int. Staff"</formula>
    </cfRule>
  </conditionalFormatting>
  <conditionalFormatting sqref="G16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21">
    <cfRule type="expression" dxfId="46" priority="19" stopIfTrue="1">
      <formula>#REF!="Freelancer"</formula>
    </cfRule>
    <cfRule type="expression" dxfId="45" priority="20" stopIfTrue="1">
      <formula>#REF!="DTC Int. Staff"</formula>
    </cfRule>
  </conditionalFormatting>
  <conditionalFormatting sqref="G26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7">
    <cfRule type="expression" dxfId="42" priority="15" stopIfTrue="1">
      <formula>#REF!="Freelancer"</formula>
    </cfRule>
    <cfRule type="expression" dxfId="41" priority="16" stopIfTrue="1">
      <formula>#REF!="DTC Int. Staff"</formula>
    </cfRule>
  </conditionalFormatting>
  <conditionalFormatting sqref="G28">
    <cfRule type="expression" dxfId="40" priority="13" stopIfTrue="1">
      <formula>#REF!="Freelancer"</formula>
    </cfRule>
    <cfRule type="expression" dxfId="39" priority="14" stopIfTrue="1">
      <formula>#REF!="DTC Int. Staff"</formula>
    </cfRule>
  </conditionalFormatting>
  <conditionalFormatting sqref="G31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1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2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9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38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40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Anuchit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Khattirat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TIME184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25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24">
    <cfRule type="expression" dxfId="38" priority="21" stopIfTrue="1">
      <formula>IF($A11=1,B11,)</formula>
    </cfRule>
    <cfRule type="expression" dxfId="37" priority="22" stopIfTrue="1">
      <formula>IF($A11="",B11,)</formula>
    </cfRule>
  </conditionalFormatting>
  <conditionalFormatting sqref="E11:E15">
    <cfRule type="expression" dxfId="36" priority="23" stopIfTrue="1">
      <formula>IF($A11="",B11,"")</formula>
    </cfRule>
  </conditionalFormatting>
  <conditionalFormatting sqref="E16:E124">
    <cfRule type="expression" dxfId="35" priority="24" stopIfTrue="1">
      <formula>IF($A16&lt;&gt;1,B16,"")</formula>
    </cfRule>
  </conditionalFormatting>
  <conditionalFormatting sqref="D11:D124">
    <cfRule type="expression" dxfId="34" priority="25" stopIfTrue="1">
      <formula>IF($A11="",B11,)</formula>
    </cfRule>
  </conditionalFormatting>
  <conditionalFormatting sqref="G11:G20 G26:G80 G82:G119">
    <cfRule type="expression" dxfId="33" priority="26" stopIfTrue="1">
      <formula>#REF!="Freelancer"</formula>
    </cfRule>
    <cfRule type="expression" dxfId="32" priority="27" stopIfTrue="1">
      <formula>#REF!="DTC Int. Staff"</formula>
    </cfRule>
  </conditionalFormatting>
  <conditionalFormatting sqref="G115:G119 G87:G108 G26 G33:G53 G60:G80">
    <cfRule type="expression" dxfId="31" priority="19" stopIfTrue="1">
      <formula>$F$5="Freelancer"</formula>
    </cfRule>
    <cfRule type="expression" dxfId="30" priority="20" stopIfTrue="1">
      <formula>$F$5="DTC Int. Staff"</formula>
    </cfRule>
  </conditionalFormatting>
  <conditionalFormatting sqref="G16:G20">
    <cfRule type="expression" dxfId="29" priority="17" stopIfTrue="1">
      <formula>#REF!="Freelancer"</formula>
    </cfRule>
    <cfRule type="expression" dxfId="28" priority="18" stopIfTrue="1">
      <formula>#REF!="DTC Int. Staff"</formula>
    </cfRule>
  </conditionalFormatting>
  <conditionalFormatting sqref="G16:G20">
    <cfRule type="expression" dxfId="27" priority="15" stopIfTrue="1">
      <formula>$F$5="Freelancer"</formula>
    </cfRule>
    <cfRule type="expression" dxfId="26" priority="16" stopIfTrue="1">
      <formula>$F$5="DTC Int. Staff"</formula>
    </cfRule>
  </conditionalFormatting>
  <conditionalFormatting sqref="G21:G25">
    <cfRule type="expression" dxfId="25" priority="13" stopIfTrue="1">
      <formula>#REF!="Freelancer"</formula>
    </cfRule>
    <cfRule type="expression" dxfId="24" priority="14" stopIfTrue="1">
      <formula>#REF!="DTC Int. Staff"</formula>
    </cfRule>
  </conditionalFormatting>
  <conditionalFormatting sqref="G21:G25">
    <cfRule type="expression" dxfId="23" priority="11" stopIfTrue="1">
      <formula>$F$5="Freelancer"</formula>
    </cfRule>
    <cfRule type="expression" dxfId="22" priority="12" stopIfTrue="1">
      <formula>$F$5="DTC Int. Staff"</formula>
    </cfRule>
  </conditionalFormatting>
  <conditionalFormatting sqref="C125:C134">
    <cfRule type="expression" dxfId="21" priority="8" stopIfTrue="1">
      <formula>IF($A125=1,B125,)</formula>
    </cfRule>
    <cfRule type="expression" dxfId="20" priority="9" stopIfTrue="1">
      <formula>IF($A125="",B125,)</formula>
    </cfRule>
  </conditionalFormatting>
  <conditionalFormatting sqref="D125:D134">
    <cfRule type="expression" dxfId="19" priority="10" stopIfTrue="1">
      <formula>IF($A125="",B125,)</formula>
    </cfRule>
  </conditionalFormatting>
  <conditionalFormatting sqref="E125:E134">
    <cfRule type="expression" dxfId="18" priority="7" stopIfTrue="1">
      <formula>IF($A125&lt;&gt;1,B125,"")</formula>
    </cfRule>
  </conditionalFormatting>
  <conditionalFormatting sqref="G55:G59">
    <cfRule type="expression" dxfId="17" priority="5" stopIfTrue="1">
      <formula>$F$5="Freelancer"</formula>
    </cfRule>
    <cfRule type="expression" dxfId="16" priority="6" stopIfTrue="1">
      <formula>$F$5="DTC Int. Staff"</formula>
    </cfRule>
  </conditionalFormatting>
  <conditionalFormatting sqref="G81">
    <cfRule type="expression" dxfId="15" priority="3" stopIfTrue="1">
      <formula>#REF!="Freelancer"</formula>
    </cfRule>
    <cfRule type="expression" dxfId="14" priority="4" stopIfTrue="1">
      <formula>#REF!="DTC Int. Staff"</formula>
    </cfRule>
  </conditionalFormatting>
  <conditionalFormatting sqref="G81">
    <cfRule type="expression" dxfId="13" priority="1" stopIfTrue="1">
      <formula>$F$5="Freelancer"</formula>
    </cfRule>
    <cfRule type="expression" dxfId="1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Anuchit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Khattirat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TIME184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462" priority="29" stopIfTrue="1">
      <formula>IF($A11=1,B11,)</formula>
    </cfRule>
    <cfRule type="expression" dxfId="461" priority="30" stopIfTrue="1">
      <formula>IF($A11="",B11,)</formula>
    </cfRule>
  </conditionalFormatting>
  <conditionalFormatting sqref="E11:E15">
    <cfRule type="expression" dxfId="460" priority="31" stopIfTrue="1">
      <formula>IF($A11="",B11,"")</formula>
    </cfRule>
  </conditionalFormatting>
  <conditionalFormatting sqref="E16:E124">
    <cfRule type="expression" dxfId="459" priority="32" stopIfTrue="1">
      <formula>IF($A16&lt;&gt;1,B16,"")</formula>
    </cfRule>
  </conditionalFormatting>
  <conditionalFormatting sqref="D11:D124">
    <cfRule type="expression" dxfId="458" priority="33" stopIfTrue="1">
      <formula>IF($A11="",B11,)</formula>
    </cfRule>
  </conditionalFormatting>
  <conditionalFormatting sqref="G11:G16 G82:G119 G18:G76">
    <cfRule type="expression" dxfId="457" priority="34" stopIfTrue="1">
      <formula>#REF!="Freelancer"</formula>
    </cfRule>
    <cfRule type="expression" dxfId="456" priority="35" stopIfTrue="1">
      <formula>#REF!="DTC Int. Staff"</formula>
    </cfRule>
  </conditionalFormatting>
  <conditionalFormatting sqref="G115:G119 G87:G104 G18:G22 G33:G49 G60:G76">
    <cfRule type="expression" dxfId="455" priority="27" stopIfTrue="1">
      <formula>$F$5="Freelancer"</formula>
    </cfRule>
    <cfRule type="expression" dxfId="454" priority="28" stopIfTrue="1">
      <formula>$F$5="DTC Int. Staff"</formula>
    </cfRule>
  </conditionalFormatting>
  <conditionalFormatting sqref="G16">
    <cfRule type="expression" dxfId="453" priority="25" stopIfTrue="1">
      <formula>#REF!="Freelancer"</formula>
    </cfRule>
    <cfRule type="expression" dxfId="452" priority="26" stopIfTrue="1">
      <formula>#REF!="DTC Int. Staff"</formula>
    </cfRule>
  </conditionalFormatting>
  <conditionalFormatting sqref="G16">
    <cfRule type="expression" dxfId="451" priority="23" stopIfTrue="1">
      <formula>$F$5="Freelancer"</formula>
    </cfRule>
    <cfRule type="expression" dxfId="450" priority="24" stopIfTrue="1">
      <formula>$F$5="DTC Int. Staff"</formula>
    </cfRule>
  </conditionalFormatting>
  <conditionalFormatting sqref="G17">
    <cfRule type="expression" dxfId="449" priority="21" stopIfTrue="1">
      <formula>#REF!="Freelancer"</formula>
    </cfRule>
    <cfRule type="expression" dxfId="448" priority="22" stopIfTrue="1">
      <formula>#REF!="DTC Int. Staff"</formula>
    </cfRule>
  </conditionalFormatting>
  <conditionalFormatting sqref="G17">
    <cfRule type="expression" dxfId="447" priority="19" stopIfTrue="1">
      <formula>$F$5="Freelancer"</formula>
    </cfRule>
    <cfRule type="expression" dxfId="446" priority="20" stopIfTrue="1">
      <formula>$F$5="DTC Int. Staff"</formula>
    </cfRule>
  </conditionalFormatting>
  <conditionalFormatting sqref="C126">
    <cfRule type="expression" dxfId="445" priority="16" stopIfTrue="1">
      <formula>IF($A126=1,B126,)</formula>
    </cfRule>
    <cfRule type="expression" dxfId="444" priority="17" stopIfTrue="1">
      <formula>IF($A126="",B126,)</formula>
    </cfRule>
  </conditionalFormatting>
  <conditionalFormatting sqref="D126">
    <cfRule type="expression" dxfId="443" priority="18" stopIfTrue="1">
      <formula>IF($A126="",B126,)</formula>
    </cfRule>
  </conditionalFormatting>
  <conditionalFormatting sqref="C125">
    <cfRule type="expression" dxfId="442" priority="13" stopIfTrue="1">
      <formula>IF($A125=1,B125,)</formula>
    </cfRule>
    <cfRule type="expression" dxfId="441" priority="14" stopIfTrue="1">
      <formula>IF($A125="",B125,)</formula>
    </cfRule>
  </conditionalFormatting>
  <conditionalFormatting sqref="D125">
    <cfRule type="expression" dxfId="440" priority="15" stopIfTrue="1">
      <formula>IF($A125="",B125,)</formula>
    </cfRule>
  </conditionalFormatting>
  <conditionalFormatting sqref="E125">
    <cfRule type="expression" dxfId="439" priority="12" stopIfTrue="1">
      <formula>IF($A125&lt;&gt;1,B125,"")</formula>
    </cfRule>
  </conditionalFormatting>
  <conditionalFormatting sqref="E126">
    <cfRule type="expression" dxfId="438" priority="11" stopIfTrue="1">
      <formula>IF($A126&lt;&gt;1,B126,"")</formula>
    </cfRule>
  </conditionalFormatting>
  <conditionalFormatting sqref="G55:G59">
    <cfRule type="expression" dxfId="437" priority="9" stopIfTrue="1">
      <formula>$F$5="Freelancer"</formula>
    </cfRule>
    <cfRule type="expression" dxfId="436" priority="10" stopIfTrue="1">
      <formula>$F$5="DTC Int. Staff"</formula>
    </cfRule>
  </conditionalFormatting>
  <conditionalFormatting sqref="G77:G81">
    <cfRule type="expression" dxfId="435" priority="7" stopIfTrue="1">
      <formula>#REF!="Freelancer"</formula>
    </cfRule>
    <cfRule type="expression" dxfId="434" priority="8" stopIfTrue="1">
      <formula>#REF!="DTC Int. Staff"</formula>
    </cfRule>
  </conditionalFormatting>
  <conditionalFormatting sqref="G77:G81">
    <cfRule type="expression" dxfId="433" priority="5" stopIfTrue="1">
      <formula>$F$5="Freelancer"</formula>
    </cfRule>
    <cfRule type="expression" dxfId="432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Anuchit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Khattirat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TIME184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431" priority="42" stopIfTrue="1">
      <formula>IF($A11=1,B11,)</formula>
    </cfRule>
    <cfRule type="expression" dxfId="430" priority="43" stopIfTrue="1">
      <formula>IF($A11="",B11,)</formula>
    </cfRule>
  </conditionalFormatting>
  <conditionalFormatting sqref="E11:E15">
    <cfRule type="expression" dxfId="429" priority="44" stopIfTrue="1">
      <formula>IF($A11="",B11,"")</formula>
    </cfRule>
  </conditionalFormatting>
  <conditionalFormatting sqref="E17:E20 E26:E43 E48 E53:E70 E75 E80:E98 E103 E108:E119">
    <cfRule type="expression" dxfId="428" priority="45" stopIfTrue="1">
      <formula>IF($A17&lt;&gt;1,B17,"")</formula>
    </cfRule>
  </conditionalFormatting>
  <conditionalFormatting sqref="D11:D15 D26:D43 D48 D53:D70 D75 D80:D98 D103 D108:D119 D17:D20">
    <cfRule type="expression" dxfId="427" priority="46" stopIfTrue="1">
      <formula>IF($A11="",B11,)</formula>
    </cfRule>
  </conditionalFormatting>
  <conditionalFormatting sqref="G11:G20 G26:G84 G90:G119">
    <cfRule type="expression" dxfId="426" priority="47" stopIfTrue="1">
      <formula>#REF!="Freelancer"</formula>
    </cfRule>
    <cfRule type="expression" dxfId="425" priority="48" stopIfTrue="1">
      <formula>#REF!="DTC Int. Staff"</formula>
    </cfRule>
  </conditionalFormatting>
  <conditionalFormatting sqref="G119 G26:G30 G37:G57 G64:G84 G91:G112">
    <cfRule type="expression" dxfId="424" priority="40" stopIfTrue="1">
      <formula>$F$5="Freelancer"</formula>
    </cfRule>
    <cfRule type="expression" dxfId="423" priority="41" stopIfTrue="1">
      <formula>$F$5="DTC Int. Staff"</formula>
    </cfRule>
  </conditionalFormatting>
  <conditionalFormatting sqref="G16:G20">
    <cfRule type="expression" dxfId="422" priority="38" stopIfTrue="1">
      <formula>#REF!="Freelancer"</formula>
    </cfRule>
    <cfRule type="expression" dxfId="421" priority="39" stopIfTrue="1">
      <formula>#REF!="DTC Int. Staff"</formula>
    </cfRule>
  </conditionalFormatting>
  <conditionalFormatting sqref="G16:G20">
    <cfRule type="expression" dxfId="420" priority="36" stopIfTrue="1">
      <formula>$F$5="Freelancer"</formula>
    </cfRule>
    <cfRule type="expression" dxfId="419" priority="37" stopIfTrue="1">
      <formula>$F$5="DTC Int. Staff"</formula>
    </cfRule>
  </conditionalFormatting>
  <conditionalFormatting sqref="G21:G25">
    <cfRule type="expression" dxfId="418" priority="34" stopIfTrue="1">
      <formula>#REF!="Freelancer"</formula>
    </cfRule>
    <cfRule type="expression" dxfId="417" priority="35" stopIfTrue="1">
      <formula>#REF!="DTC Int. Staff"</formula>
    </cfRule>
  </conditionalFormatting>
  <conditionalFormatting sqref="G21:G25">
    <cfRule type="expression" dxfId="416" priority="32" stopIfTrue="1">
      <formula>$F$5="Freelancer"</formula>
    </cfRule>
    <cfRule type="expression" dxfId="415" priority="33" stopIfTrue="1">
      <formula>$F$5="DTC Int. Staff"</formula>
    </cfRule>
  </conditionalFormatting>
  <conditionalFormatting sqref="G63">
    <cfRule type="expression" dxfId="414" priority="22" stopIfTrue="1">
      <formula>$F$5="Freelancer"</formula>
    </cfRule>
    <cfRule type="expression" dxfId="413" priority="23" stopIfTrue="1">
      <formula>$F$5="DTC Int. Staff"</formula>
    </cfRule>
  </conditionalFormatting>
  <conditionalFormatting sqref="G85:G89">
    <cfRule type="expression" dxfId="412" priority="20" stopIfTrue="1">
      <formula>#REF!="Freelancer"</formula>
    </cfRule>
    <cfRule type="expression" dxfId="411" priority="21" stopIfTrue="1">
      <formula>#REF!="DTC Int. Staff"</formula>
    </cfRule>
  </conditionalFormatting>
  <conditionalFormatting sqref="G85:G89">
    <cfRule type="expression" dxfId="410" priority="18" stopIfTrue="1">
      <formula>$F$5="Freelancer"</formula>
    </cfRule>
    <cfRule type="expression" dxfId="409" priority="19" stopIfTrue="1">
      <formula>$F$5="DTC Int. Staff"</formula>
    </cfRule>
  </conditionalFormatting>
  <conditionalFormatting sqref="E22:E25">
    <cfRule type="expression" dxfId="408" priority="16" stopIfTrue="1">
      <formula>IF($A22&lt;&gt;1,B22,"")</formula>
    </cfRule>
  </conditionalFormatting>
  <conditionalFormatting sqref="D22:D25">
    <cfRule type="expression" dxfId="407" priority="17" stopIfTrue="1">
      <formula>IF($A22="",B22,)</formula>
    </cfRule>
  </conditionalFormatting>
  <conditionalFormatting sqref="E44:E47">
    <cfRule type="expression" dxfId="406" priority="14" stopIfTrue="1">
      <formula>IF($A44&lt;&gt;1,B44,"")</formula>
    </cfRule>
  </conditionalFormatting>
  <conditionalFormatting sqref="D44:D47">
    <cfRule type="expression" dxfId="405" priority="15" stopIfTrue="1">
      <formula>IF($A44="",B44,)</formula>
    </cfRule>
  </conditionalFormatting>
  <conditionalFormatting sqref="E49:E52">
    <cfRule type="expression" dxfId="404" priority="12" stopIfTrue="1">
      <formula>IF($A49&lt;&gt;1,B49,"")</formula>
    </cfRule>
  </conditionalFormatting>
  <conditionalFormatting sqref="D49:D52">
    <cfRule type="expression" dxfId="403" priority="13" stopIfTrue="1">
      <formula>IF($A49="",B49,)</formula>
    </cfRule>
  </conditionalFormatting>
  <conditionalFormatting sqref="E71:E74">
    <cfRule type="expression" dxfId="402" priority="10" stopIfTrue="1">
      <formula>IF($A71&lt;&gt;1,B71,"")</formula>
    </cfRule>
  </conditionalFormatting>
  <conditionalFormatting sqref="D71:D74">
    <cfRule type="expression" dxfId="401" priority="11" stopIfTrue="1">
      <formula>IF($A71="",B71,)</formula>
    </cfRule>
  </conditionalFormatting>
  <conditionalFormatting sqref="E76:E79">
    <cfRule type="expression" dxfId="400" priority="8" stopIfTrue="1">
      <formula>IF($A76&lt;&gt;1,B76,"")</formula>
    </cfRule>
  </conditionalFormatting>
  <conditionalFormatting sqref="D76:D79">
    <cfRule type="expression" dxfId="399" priority="9" stopIfTrue="1">
      <formula>IF($A76="",B76,)</formula>
    </cfRule>
  </conditionalFormatting>
  <conditionalFormatting sqref="E93">
    <cfRule type="timePeriod" dxfId="398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97" priority="5" stopIfTrue="1">
      <formula>IF($A99&lt;&gt;1,B99,"")</formula>
    </cfRule>
  </conditionalFormatting>
  <conditionalFormatting sqref="D99:D102">
    <cfRule type="expression" dxfId="396" priority="6" stopIfTrue="1">
      <formula>IF($A99="",B99,)</formula>
    </cfRule>
  </conditionalFormatting>
  <conditionalFormatting sqref="E99:E102">
    <cfRule type="timePeriod" dxfId="395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94" priority="2" stopIfTrue="1">
      <formula>IF($A104&lt;&gt;1,B104,"")</formula>
    </cfRule>
  </conditionalFormatting>
  <conditionalFormatting sqref="D104:D107">
    <cfRule type="expression" dxfId="393" priority="3" stopIfTrue="1">
      <formula>IF($A104="",B104,)</formula>
    </cfRule>
  </conditionalFormatting>
  <conditionalFormatting sqref="E104:E107">
    <cfRule type="timePeriod" dxfId="392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Anuchit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Khattirat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TIME184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391" priority="29" stopIfTrue="1">
      <formula>IF($A11=1,B11,)</formula>
    </cfRule>
    <cfRule type="expression" dxfId="390" priority="30" stopIfTrue="1">
      <formula>IF($A11="",B11,)</formula>
    </cfRule>
  </conditionalFormatting>
  <conditionalFormatting sqref="E11:E15">
    <cfRule type="expression" dxfId="389" priority="31" stopIfTrue="1">
      <formula>IF($A11="",B11,"")</formula>
    </cfRule>
  </conditionalFormatting>
  <conditionalFormatting sqref="E130:E134 E26:E124">
    <cfRule type="expression" dxfId="388" priority="32" stopIfTrue="1">
      <formula>IF($A26&lt;&gt;1,B26,"")</formula>
    </cfRule>
  </conditionalFormatting>
  <conditionalFormatting sqref="D130:D134 D11:D15 D26:D124">
    <cfRule type="expression" dxfId="387" priority="33" stopIfTrue="1">
      <formula>IF($A11="",B11,)</formula>
    </cfRule>
  </conditionalFormatting>
  <conditionalFormatting sqref="G11:G20 G26:G84 G90:G119">
    <cfRule type="expression" dxfId="386" priority="34" stopIfTrue="1">
      <formula>#REF!="Freelancer"</formula>
    </cfRule>
    <cfRule type="expression" dxfId="385" priority="35" stopIfTrue="1">
      <formula>#REF!="DTC Int. Staff"</formula>
    </cfRule>
  </conditionalFormatting>
  <conditionalFormatting sqref="G119 G26:G30 G37:G57 G64:G84 G91:G112">
    <cfRule type="expression" dxfId="384" priority="27" stopIfTrue="1">
      <formula>$F$5="Freelancer"</formula>
    </cfRule>
    <cfRule type="expression" dxfId="383" priority="28" stopIfTrue="1">
      <formula>$F$5="DTC Int. Staff"</formula>
    </cfRule>
  </conditionalFormatting>
  <conditionalFormatting sqref="G16:G20">
    <cfRule type="expression" dxfId="382" priority="25" stopIfTrue="1">
      <formula>#REF!="Freelancer"</formula>
    </cfRule>
    <cfRule type="expression" dxfId="381" priority="26" stopIfTrue="1">
      <formula>#REF!="DTC Int. Staff"</formula>
    </cfRule>
  </conditionalFormatting>
  <conditionalFormatting sqref="G16:G20">
    <cfRule type="expression" dxfId="380" priority="23" stopIfTrue="1">
      <formula>$F$5="Freelancer"</formula>
    </cfRule>
    <cfRule type="expression" dxfId="379" priority="24" stopIfTrue="1">
      <formula>$F$5="DTC Int. Staff"</formula>
    </cfRule>
  </conditionalFormatting>
  <conditionalFormatting sqref="G21:G25">
    <cfRule type="expression" dxfId="378" priority="21" stopIfTrue="1">
      <formula>#REF!="Freelancer"</formula>
    </cfRule>
    <cfRule type="expression" dxfId="377" priority="22" stopIfTrue="1">
      <formula>#REF!="DTC Int. Staff"</formula>
    </cfRule>
  </conditionalFormatting>
  <conditionalFormatting sqref="G21:G25">
    <cfRule type="expression" dxfId="376" priority="19" stopIfTrue="1">
      <formula>$F$5="Freelancer"</formula>
    </cfRule>
    <cfRule type="expression" dxfId="375" priority="20" stopIfTrue="1">
      <formula>$F$5="DTC Int. Staff"</formula>
    </cfRule>
  </conditionalFormatting>
  <conditionalFormatting sqref="C125:C129">
    <cfRule type="expression" dxfId="374" priority="13" stopIfTrue="1">
      <formula>IF($A125=1,B125,)</formula>
    </cfRule>
    <cfRule type="expression" dxfId="373" priority="14" stopIfTrue="1">
      <formula>IF($A125="",B125,)</formula>
    </cfRule>
  </conditionalFormatting>
  <conditionalFormatting sqref="D125:D129">
    <cfRule type="expression" dxfId="372" priority="15" stopIfTrue="1">
      <formula>IF($A125="",B125,)</formula>
    </cfRule>
  </conditionalFormatting>
  <conditionalFormatting sqref="E125:E129">
    <cfRule type="expression" dxfId="371" priority="12" stopIfTrue="1">
      <formula>IF($A125&lt;&gt;1,B125,"")</formula>
    </cfRule>
  </conditionalFormatting>
  <conditionalFormatting sqref="G63">
    <cfRule type="expression" dxfId="370" priority="9" stopIfTrue="1">
      <formula>$F$5="Freelancer"</formula>
    </cfRule>
    <cfRule type="expression" dxfId="369" priority="10" stopIfTrue="1">
      <formula>$F$5="DTC Int. Staff"</formula>
    </cfRule>
  </conditionalFormatting>
  <conditionalFormatting sqref="G85:G89">
    <cfRule type="expression" dxfId="368" priority="7" stopIfTrue="1">
      <formula>#REF!="Freelancer"</formula>
    </cfRule>
    <cfRule type="expression" dxfId="367" priority="8" stopIfTrue="1">
      <formula>#REF!="DTC Int. Staff"</formula>
    </cfRule>
  </conditionalFormatting>
  <conditionalFormatting sqref="G85:G89">
    <cfRule type="expression" dxfId="366" priority="5" stopIfTrue="1">
      <formula>$F$5="Freelancer"</formula>
    </cfRule>
    <cfRule type="expression" dxfId="365" priority="6" stopIfTrue="1">
      <formula>$F$5="DTC Int. Staff"</formula>
    </cfRule>
  </conditionalFormatting>
  <conditionalFormatting sqref="E17:E20">
    <cfRule type="expression" dxfId="364" priority="3" stopIfTrue="1">
      <formula>IF($A17="",B17,"")</formula>
    </cfRule>
  </conditionalFormatting>
  <conditionalFormatting sqref="D17:D20">
    <cfRule type="expression" dxfId="363" priority="4" stopIfTrue="1">
      <formula>IF($A17="",B17,)</formula>
    </cfRule>
  </conditionalFormatting>
  <conditionalFormatting sqref="E22:E25">
    <cfRule type="expression" dxfId="362" priority="1" stopIfTrue="1">
      <formula>IF($A22="",B22,"")</formula>
    </cfRule>
  </conditionalFormatting>
  <conditionalFormatting sqref="D22:D25">
    <cfRule type="expression" dxfId="36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Anuchit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Khattirat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TIME184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360" priority="25" stopIfTrue="1">
      <formula>IF($A11=1,B11,)</formula>
    </cfRule>
    <cfRule type="expression" dxfId="359" priority="26" stopIfTrue="1">
      <formula>IF($A11="",B11,)</formula>
    </cfRule>
  </conditionalFormatting>
  <conditionalFormatting sqref="E11:E15">
    <cfRule type="expression" dxfId="358" priority="27" stopIfTrue="1">
      <formula>IF($A11="",B11,"")</formula>
    </cfRule>
  </conditionalFormatting>
  <conditionalFormatting sqref="E16:E128">
    <cfRule type="expression" dxfId="357" priority="28" stopIfTrue="1">
      <formula>IF($A16&lt;&gt;1,B16,"")</formula>
    </cfRule>
  </conditionalFormatting>
  <conditionalFormatting sqref="D11:D128">
    <cfRule type="expression" dxfId="356" priority="29" stopIfTrue="1">
      <formula>IF($A11="",B11,)</formula>
    </cfRule>
  </conditionalFormatting>
  <conditionalFormatting sqref="G11:G20 G82:G123 G22:G76">
    <cfRule type="expression" dxfId="355" priority="30" stopIfTrue="1">
      <formula>#REF!="Freelancer"</formula>
    </cfRule>
    <cfRule type="expression" dxfId="354" priority="31" stopIfTrue="1">
      <formula>#REF!="DTC Int. Staff"</formula>
    </cfRule>
  </conditionalFormatting>
  <conditionalFormatting sqref="G119:G123 G87:G108 G22 G33:G49 G60:G76">
    <cfRule type="expression" dxfId="353" priority="23" stopIfTrue="1">
      <formula>$F$5="Freelancer"</formula>
    </cfRule>
    <cfRule type="expression" dxfId="352" priority="24" stopIfTrue="1">
      <formula>$F$5="DTC Int. Staff"</formula>
    </cfRule>
  </conditionalFormatting>
  <conditionalFormatting sqref="G16:G20">
    <cfRule type="expression" dxfId="351" priority="21" stopIfTrue="1">
      <formula>#REF!="Freelancer"</formula>
    </cfRule>
    <cfRule type="expression" dxfId="350" priority="22" stopIfTrue="1">
      <formula>#REF!="DTC Int. Staff"</formula>
    </cfRule>
  </conditionalFormatting>
  <conditionalFormatting sqref="G16:G20">
    <cfRule type="expression" dxfId="349" priority="19" stopIfTrue="1">
      <formula>$F$5="Freelancer"</formula>
    </cfRule>
    <cfRule type="expression" dxfId="348" priority="20" stopIfTrue="1">
      <formula>$F$5="DTC Int. Staff"</formula>
    </cfRule>
  </conditionalFormatting>
  <conditionalFormatting sqref="G21">
    <cfRule type="expression" dxfId="347" priority="17" stopIfTrue="1">
      <formula>#REF!="Freelancer"</formula>
    </cfRule>
    <cfRule type="expression" dxfId="346" priority="18" stopIfTrue="1">
      <formula>#REF!="DTC Int. Staff"</formula>
    </cfRule>
  </conditionalFormatting>
  <conditionalFormatting sqref="G21">
    <cfRule type="expression" dxfId="345" priority="15" stopIfTrue="1">
      <formula>$F$5="Freelancer"</formula>
    </cfRule>
    <cfRule type="expression" dxfId="344" priority="16" stopIfTrue="1">
      <formula>$F$5="DTC Int. Staff"</formula>
    </cfRule>
  </conditionalFormatting>
  <conditionalFormatting sqref="C129:C133">
    <cfRule type="expression" dxfId="343" priority="9" stopIfTrue="1">
      <formula>IF($A129=1,B129,)</formula>
    </cfRule>
    <cfRule type="expression" dxfId="342" priority="10" stopIfTrue="1">
      <formula>IF($A129="",B129,)</formula>
    </cfRule>
  </conditionalFormatting>
  <conditionalFormatting sqref="D129:D133">
    <cfRule type="expression" dxfId="341" priority="11" stopIfTrue="1">
      <formula>IF($A129="",B129,)</formula>
    </cfRule>
  </conditionalFormatting>
  <conditionalFormatting sqref="E129:E133">
    <cfRule type="expression" dxfId="340" priority="8" stopIfTrue="1">
      <formula>IF($A129&lt;&gt;1,B129,"")</formula>
    </cfRule>
  </conditionalFormatting>
  <conditionalFormatting sqref="G55:G59">
    <cfRule type="expression" dxfId="339" priority="5" stopIfTrue="1">
      <formula>$F$5="Freelancer"</formula>
    </cfRule>
    <cfRule type="expression" dxfId="338" priority="6" stopIfTrue="1">
      <formula>$F$5="DTC Int. Staff"</formula>
    </cfRule>
  </conditionalFormatting>
  <conditionalFormatting sqref="G77:G81">
    <cfRule type="expression" dxfId="337" priority="3" stopIfTrue="1">
      <formula>#REF!="Freelancer"</formula>
    </cfRule>
    <cfRule type="expression" dxfId="336" priority="4" stopIfTrue="1">
      <formula>#REF!="DTC Int. Staff"</formula>
    </cfRule>
  </conditionalFormatting>
  <conditionalFormatting sqref="G77:G81">
    <cfRule type="expression" dxfId="335" priority="1" stopIfTrue="1">
      <formula>$F$5="Freelancer"</formula>
    </cfRule>
    <cfRule type="expression" dxfId="33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Anuchit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Khattirat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TIME184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333" priority="25" stopIfTrue="1">
      <formula>IF($A11=1,B11,)</formula>
    </cfRule>
    <cfRule type="expression" dxfId="332" priority="26" stopIfTrue="1">
      <formula>IF($A11="",B11,)</formula>
    </cfRule>
  </conditionalFormatting>
  <conditionalFormatting sqref="E11">
    <cfRule type="expression" dxfId="331" priority="27" stopIfTrue="1">
      <formula>IF($A11="",B11,"")</formula>
    </cfRule>
  </conditionalFormatting>
  <conditionalFormatting sqref="E12:E119">
    <cfRule type="expression" dxfId="330" priority="28" stopIfTrue="1">
      <formula>IF($A12&lt;&gt;1,B12,"")</formula>
    </cfRule>
  </conditionalFormatting>
  <conditionalFormatting sqref="D11:D119">
    <cfRule type="expression" dxfId="329" priority="29" stopIfTrue="1">
      <formula>IF($A11="",B11,)</formula>
    </cfRule>
  </conditionalFormatting>
  <conditionalFormatting sqref="G11:G12 G18:G76 G82:G118">
    <cfRule type="expression" dxfId="328" priority="30" stopIfTrue="1">
      <formula>#REF!="Freelancer"</formula>
    </cfRule>
    <cfRule type="expression" dxfId="327" priority="31" stopIfTrue="1">
      <formula>#REF!="DTC Int. Staff"</formula>
    </cfRule>
  </conditionalFormatting>
  <conditionalFormatting sqref="G114:G118 G18:G22 G33:G49 G60:G76 G87:G103">
    <cfRule type="expression" dxfId="326" priority="23" stopIfTrue="1">
      <formula>$F$5="Freelancer"</formula>
    </cfRule>
    <cfRule type="expression" dxfId="325" priority="24" stopIfTrue="1">
      <formula>$F$5="DTC Int. Staff"</formula>
    </cfRule>
  </conditionalFormatting>
  <conditionalFormatting sqref="G12">
    <cfRule type="expression" dxfId="324" priority="21" stopIfTrue="1">
      <formula>#REF!="Freelancer"</formula>
    </cfRule>
    <cfRule type="expression" dxfId="323" priority="22" stopIfTrue="1">
      <formula>#REF!="DTC Int. Staff"</formula>
    </cfRule>
  </conditionalFormatting>
  <conditionalFormatting sqref="G12">
    <cfRule type="expression" dxfId="322" priority="19" stopIfTrue="1">
      <formula>$F$5="Freelancer"</formula>
    </cfRule>
    <cfRule type="expression" dxfId="321" priority="20" stopIfTrue="1">
      <formula>$F$5="DTC Int. Staff"</formula>
    </cfRule>
  </conditionalFormatting>
  <conditionalFormatting sqref="G13:G17">
    <cfRule type="expression" dxfId="320" priority="17" stopIfTrue="1">
      <formula>#REF!="Freelancer"</formula>
    </cfRule>
    <cfRule type="expression" dxfId="319" priority="18" stopIfTrue="1">
      <formula>#REF!="DTC Int. Staff"</formula>
    </cfRule>
  </conditionalFormatting>
  <conditionalFormatting sqref="G13:G17">
    <cfRule type="expression" dxfId="318" priority="15" stopIfTrue="1">
      <formula>$F$5="Freelancer"</formula>
    </cfRule>
    <cfRule type="expression" dxfId="317" priority="16" stopIfTrue="1">
      <formula>$F$5="DTC Int. Staff"</formula>
    </cfRule>
  </conditionalFormatting>
  <conditionalFormatting sqref="C121:C125">
    <cfRule type="expression" dxfId="316" priority="12" stopIfTrue="1">
      <formula>IF($A121=1,B121,)</formula>
    </cfRule>
    <cfRule type="expression" dxfId="315" priority="13" stopIfTrue="1">
      <formula>IF($A121="",B121,)</formula>
    </cfRule>
  </conditionalFormatting>
  <conditionalFormatting sqref="D121:D125">
    <cfRule type="expression" dxfId="314" priority="14" stopIfTrue="1">
      <formula>IF($A121="",B121,)</formula>
    </cfRule>
  </conditionalFormatting>
  <conditionalFormatting sqref="C120">
    <cfRule type="expression" dxfId="313" priority="9" stopIfTrue="1">
      <formula>IF($A120=1,B120,)</formula>
    </cfRule>
    <cfRule type="expression" dxfId="312" priority="10" stopIfTrue="1">
      <formula>IF($A120="",B120,)</formula>
    </cfRule>
  </conditionalFormatting>
  <conditionalFormatting sqref="D120">
    <cfRule type="expression" dxfId="311" priority="11" stopIfTrue="1">
      <formula>IF($A120="",B120,)</formula>
    </cfRule>
  </conditionalFormatting>
  <conditionalFormatting sqref="E120">
    <cfRule type="expression" dxfId="310" priority="8" stopIfTrue="1">
      <formula>IF($A120&lt;&gt;1,B120,"")</formula>
    </cfRule>
  </conditionalFormatting>
  <conditionalFormatting sqref="E121:E125">
    <cfRule type="expression" dxfId="309" priority="7" stopIfTrue="1">
      <formula>IF($A121&lt;&gt;1,B121,"")</formula>
    </cfRule>
  </conditionalFormatting>
  <conditionalFormatting sqref="G55:G59">
    <cfRule type="expression" dxfId="308" priority="5" stopIfTrue="1">
      <formula>$F$5="Freelancer"</formula>
    </cfRule>
    <cfRule type="expression" dxfId="307" priority="6" stopIfTrue="1">
      <formula>$F$5="DTC Int. Staff"</formula>
    </cfRule>
  </conditionalFormatting>
  <conditionalFormatting sqref="G77:G81">
    <cfRule type="expression" dxfId="306" priority="3" stopIfTrue="1">
      <formula>#REF!="Freelancer"</formula>
    </cfRule>
    <cfRule type="expression" dxfId="305" priority="4" stopIfTrue="1">
      <formula>#REF!="DTC Int. Staff"</formula>
    </cfRule>
  </conditionalFormatting>
  <conditionalFormatting sqref="G77:G81">
    <cfRule type="expression" dxfId="304" priority="1" stopIfTrue="1">
      <formula>$F$5="Freelancer"</formula>
    </cfRule>
    <cfRule type="expression" dxfId="30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Anuchit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Khattirat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TIME184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302" priority="25" stopIfTrue="1">
      <formula>IF($A11=1,B11,)</formula>
    </cfRule>
    <cfRule type="expression" dxfId="301" priority="26" stopIfTrue="1">
      <formula>IF($A11="",B11,)</formula>
    </cfRule>
  </conditionalFormatting>
  <conditionalFormatting sqref="E11:E15">
    <cfRule type="expression" dxfId="300" priority="27" stopIfTrue="1">
      <formula>IF($A11="",B11,"")</formula>
    </cfRule>
  </conditionalFormatting>
  <conditionalFormatting sqref="E16:E124">
    <cfRule type="expression" dxfId="299" priority="28" stopIfTrue="1">
      <formula>IF($A16&lt;&gt;1,B16,"")</formula>
    </cfRule>
  </conditionalFormatting>
  <conditionalFormatting sqref="D11:D124">
    <cfRule type="expression" dxfId="298" priority="29" stopIfTrue="1">
      <formula>IF($A11="",B11,)</formula>
    </cfRule>
  </conditionalFormatting>
  <conditionalFormatting sqref="G11:G20 G26:G84 G86:G119">
    <cfRule type="expression" dxfId="297" priority="30" stopIfTrue="1">
      <formula>#REF!="Freelancer"</formula>
    </cfRule>
    <cfRule type="expression" dxfId="296" priority="31" stopIfTrue="1">
      <formula>#REF!="DTC Int. Staff"</formula>
    </cfRule>
  </conditionalFormatting>
  <conditionalFormatting sqref="G115:G119 G87:G112 G26:G30 G33:G57 G60:G84">
    <cfRule type="expression" dxfId="295" priority="23" stopIfTrue="1">
      <formula>$F$5="Freelancer"</formula>
    </cfRule>
    <cfRule type="expression" dxfId="294" priority="24" stopIfTrue="1">
      <formula>$F$5="DTC Int. Staff"</formula>
    </cfRule>
  </conditionalFormatting>
  <conditionalFormatting sqref="G16:G20">
    <cfRule type="expression" dxfId="293" priority="21" stopIfTrue="1">
      <formula>#REF!="Freelancer"</formula>
    </cfRule>
    <cfRule type="expression" dxfId="292" priority="22" stopIfTrue="1">
      <formula>#REF!="DTC Int. Staff"</formula>
    </cfRule>
  </conditionalFormatting>
  <conditionalFormatting sqref="G16:G20">
    <cfRule type="expression" dxfId="291" priority="19" stopIfTrue="1">
      <formula>$F$5="Freelancer"</formula>
    </cfRule>
    <cfRule type="expression" dxfId="290" priority="20" stopIfTrue="1">
      <formula>$F$5="DTC Int. Staff"</formula>
    </cfRule>
  </conditionalFormatting>
  <conditionalFormatting sqref="G21:G25">
    <cfRule type="expression" dxfId="289" priority="17" stopIfTrue="1">
      <formula>#REF!="Freelancer"</formula>
    </cfRule>
    <cfRule type="expression" dxfId="288" priority="18" stopIfTrue="1">
      <formula>#REF!="DTC Int. Staff"</formula>
    </cfRule>
  </conditionalFormatting>
  <conditionalFormatting sqref="G21:G25">
    <cfRule type="expression" dxfId="287" priority="15" stopIfTrue="1">
      <formula>$F$5="Freelancer"</formula>
    </cfRule>
    <cfRule type="expression" dxfId="286" priority="16" stopIfTrue="1">
      <formula>$F$5="DTC Int. Staff"</formula>
    </cfRule>
  </conditionalFormatting>
  <conditionalFormatting sqref="C125:C129">
    <cfRule type="expression" dxfId="285" priority="9" stopIfTrue="1">
      <formula>IF($A125=1,B125,)</formula>
    </cfRule>
    <cfRule type="expression" dxfId="284" priority="10" stopIfTrue="1">
      <formula>IF($A125="",B125,)</formula>
    </cfRule>
  </conditionalFormatting>
  <conditionalFormatting sqref="D125:D129">
    <cfRule type="expression" dxfId="283" priority="11" stopIfTrue="1">
      <formula>IF($A125="",B125,)</formula>
    </cfRule>
  </conditionalFormatting>
  <conditionalFormatting sqref="E125:E129">
    <cfRule type="expression" dxfId="282" priority="8" stopIfTrue="1">
      <formula>IF($A125&lt;&gt;1,B125,"")</formula>
    </cfRule>
  </conditionalFormatting>
  <conditionalFormatting sqref="G59">
    <cfRule type="expression" dxfId="281" priority="5" stopIfTrue="1">
      <formula>$F$5="Freelancer"</formula>
    </cfRule>
    <cfRule type="expression" dxfId="280" priority="6" stopIfTrue="1">
      <formula>$F$5="DTC Int. Staff"</formula>
    </cfRule>
  </conditionalFormatting>
  <conditionalFormatting sqref="G85">
    <cfRule type="expression" dxfId="279" priority="3" stopIfTrue="1">
      <formula>#REF!="Freelancer"</formula>
    </cfRule>
    <cfRule type="expression" dxfId="278" priority="4" stopIfTrue="1">
      <formula>#REF!="DTC Int. Staff"</formula>
    </cfRule>
  </conditionalFormatting>
  <conditionalFormatting sqref="G85">
    <cfRule type="expression" dxfId="277" priority="1" stopIfTrue="1">
      <formula>$F$5="Freelancer"</formula>
    </cfRule>
    <cfRule type="expression" dxfId="27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" zoomScale="90" zoomScaleNormal="90" workbookViewId="0">
      <selection activeCell="F8" sqref="F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Anuchit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Khattirat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TIME184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275" priority="29" stopIfTrue="1">
      <formula>IF($A11=1,B11,)</formula>
    </cfRule>
    <cfRule type="expression" dxfId="274" priority="30" stopIfTrue="1">
      <formula>IF($A11="",B11,)</formula>
    </cfRule>
  </conditionalFormatting>
  <conditionalFormatting sqref="E11:E15">
    <cfRule type="expression" dxfId="273" priority="31" stopIfTrue="1">
      <formula>IF($A11="",B11,"")</formula>
    </cfRule>
  </conditionalFormatting>
  <conditionalFormatting sqref="E16:E128">
    <cfRule type="expression" dxfId="272" priority="32" stopIfTrue="1">
      <formula>IF($A16&lt;&gt;1,B16,"")</formula>
    </cfRule>
  </conditionalFormatting>
  <conditionalFormatting sqref="D11:D128">
    <cfRule type="expression" dxfId="271" priority="33" stopIfTrue="1">
      <formula>IF($A11="",B11,)</formula>
    </cfRule>
  </conditionalFormatting>
  <conditionalFormatting sqref="G11:G20 G82:G123 G22:G76">
    <cfRule type="expression" dxfId="270" priority="34" stopIfTrue="1">
      <formula>#REF!="Freelancer"</formula>
    </cfRule>
    <cfRule type="expression" dxfId="269" priority="35" stopIfTrue="1">
      <formula>#REF!="DTC Int. Staff"</formula>
    </cfRule>
  </conditionalFormatting>
  <conditionalFormatting sqref="G119:G123 G87:G108 G22 G33:G49 G60:G76">
    <cfRule type="expression" dxfId="268" priority="27" stopIfTrue="1">
      <formula>$F$5="Freelancer"</formula>
    </cfRule>
    <cfRule type="expression" dxfId="267" priority="28" stopIfTrue="1">
      <formula>$F$5="DTC Int. Staff"</formula>
    </cfRule>
  </conditionalFormatting>
  <conditionalFormatting sqref="G16:G20">
    <cfRule type="expression" dxfId="266" priority="25" stopIfTrue="1">
      <formula>#REF!="Freelancer"</formula>
    </cfRule>
    <cfRule type="expression" dxfId="265" priority="26" stopIfTrue="1">
      <formula>#REF!="DTC Int. Staff"</formula>
    </cfRule>
  </conditionalFormatting>
  <conditionalFormatting sqref="G16:G20">
    <cfRule type="expression" dxfId="264" priority="23" stopIfTrue="1">
      <formula>$F$5="Freelancer"</formula>
    </cfRule>
    <cfRule type="expression" dxfId="263" priority="24" stopIfTrue="1">
      <formula>$F$5="DTC Int. Staff"</formula>
    </cfRule>
  </conditionalFormatting>
  <conditionalFormatting sqref="G21">
    <cfRule type="expression" dxfId="262" priority="21" stopIfTrue="1">
      <formula>#REF!="Freelancer"</formula>
    </cfRule>
    <cfRule type="expression" dxfId="261" priority="22" stopIfTrue="1">
      <formula>#REF!="DTC Int. Staff"</formula>
    </cfRule>
  </conditionalFormatting>
  <conditionalFormatting sqref="G21">
    <cfRule type="expression" dxfId="260" priority="19" stopIfTrue="1">
      <formula>$F$5="Freelancer"</formula>
    </cfRule>
    <cfRule type="expression" dxfId="259" priority="20" stopIfTrue="1">
      <formula>$F$5="DTC Int. Staff"</formula>
    </cfRule>
  </conditionalFormatting>
  <conditionalFormatting sqref="C129:C133">
    <cfRule type="expression" dxfId="258" priority="16" stopIfTrue="1">
      <formula>IF($A129=1,B129,)</formula>
    </cfRule>
    <cfRule type="expression" dxfId="257" priority="17" stopIfTrue="1">
      <formula>IF($A129="",B129,)</formula>
    </cfRule>
  </conditionalFormatting>
  <conditionalFormatting sqref="D129:D133">
    <cfRule type="expression" dxfId="256" priority="18" stopIfTrue="1">
      <formula>IF($A129="",B129,)</formula>
    </cfRule>
  </conditionalFormatting>
  <conditionalFormatting sqref="E129:E133">
    <cfRule type="expression" dxfId="255" priority="15" stopIfTrue="1">
      <formula>IF($A129&lt;&gt;1,B129,"")</formula>
    </cfRule>
  </conditionalFormatting>
  <conditionalFormatting sqref="G55:G59">
    <cfRule type="expression" dxfId="254" priority="13" stopIfTrue="1">
      <formula>$F$5="Freelancer"</formula>
    </cfRule>
    <cfRule type="expression" dxfId="253" priority="14" stopIfTrue="1">
      <formula>$F$5="DTC Int. Staff"</formula>
    </cfRule>
  </conditionalFormatting>
  <conditionalFormatting sqref="G77:G81">
    <cfRule type="expression" dxfId="252" priority="11" stopIfTrue="1">
      <formula>#REF!="Freelancer"</formula>
    </cfRule>
    <cfRule type="expression" dxfId="251" priority="12" stopIfTrue="1">
      <formula>#REF!="DTC Int. Staff"</formula>
    </cfRule>
  </conditionalFormatting>
  <conditionalFormatting sqref="G77:G81">
    <cfRule type="expression" dxfId="250" priority="9" stopIfTrue="1">
      <formula>$F$5="Freelancer"</formula>
    </cfRule>
    <cfRule type="expression" dxfId="249" priority="10" stopIfTrue="1">
      <formula>$F$5="DTC Int. Staff"</formula>
    </cfRule>
  </conditionalFormatting>
  <conditionalFormatting sqref="G134">
    <cfRule type="expression" dxfId="248" priority="1" stopIfTrue="1">
      <formula>$F$5="Freelancer"</formula>
    </cfRule>
    <cfRule type="expression" dxfId="247" priority="2" stopIfTrue="1">
      <formula>$F$5="DTC Int. Staff"</formula>
    </cfRule>
  </conditionalFormatting>
  <conditionalFormatting sqref="C134">
    <cfRule type="expression" dxfId="246" priority="3" stopIfTrue="1">
      <formula>IF($A134=1,B134,)</formula>
    </cfRule>
    <cfRule type="expression" dxfId="245" priority="4" stopIfTrue="1">
      <formula>IF($A134="",B134,)</formula>
    </cfRule>
  </conditionalFormatting>
  <conditionalFormatting sqref="E134">
    <cfRule type="expression" dxfId="244" priority="5" stopIfTrue="1">
      <formula>IF($A134&lt;&gt;1,B134,"")</formula>
    </cfRule>
  </conditionalFormatting>
  <conditionalFormatting sqref="D134">
    <cfRule type="expression" dxfId="243" priority="6" stopIfTrue="1">
      <formula>IF($A134="",B134,)</formula>
    </cfRule>
  </conditionalFormatting>
  <conditionalFormatting sqref="G134">
    <cfRule type="expression" dxfId="242" priority="7" stopIfTrue="1">
      <formula>#REF!="Freelancer"</formula>
    </cfRule>
    <cfRule type="expression" dxfId="241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Anuchit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Khattirat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TIME184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19">
    <cfRule type="expression" dxfId="240" priority="21" stopIfTrue="1">
      <formula>IF($A11=1,B11,)</formula>
    </cfRule>
    <cfRule type="expression" dxfId="239" priority="22" stopIfTrue="1">
      <formula>IF($A11="",B11,)</formula>
    </cfRule>
  </conditionalFormatting>
  <conditionalFormatting sqref="E11">
    <cfRule type="expression" dxfId="238" priority="23" stopIfTrue="1">
      <formula>IF($A11="",B11,"")</formula>
    </cfRule>
  </conditionalFormatting>
  <conditionalFormatting sqref="E12:E119">
    <cfRule type="expression" dxfId="237" priority="24" stopIfTrue="1">
      <formula>IF($A12&lt;&gt;1,B12,"")</formula>
    </cfRule>
  </conditionalFormatting>
  <conditionalFormatting sqref="D11:D119">
    <cfRule type="expression" dxfId="236" priority="25" stopIfTrue="1">
      <formula>IF($A11="",B11,)</formula>
    </cfRule>
  </conditionalFormatting>
  <conditionalFormatting sqref="G11:G16 G22:G80 G86:G118">
    <cfRule type="expression" dxfId="235" priority="26" stopIfTrue="1">
      <formula>#REF!="Freelancer"</formula>
    </cfRule>
    <cfRule type="expression" dxfId="234" priority="27" stopIfTrue="1">
      <formula>#REF!="DTC Int. Staff"</formula>
    </cfRule>
  </conditionalFormatting>
  <conditionalFormatting sqref="G118 G22:G26 G37:G53 G64:G80 G91:G107">
    <cfRule type="expression" dxfId="233" priority="19" stopIfTrue="1">
      <formula>$F$5="Freelancer"</formula>
    </cfRule>
    <cfRule type="expression" dxfId="232" priority="20" stopIfTrue="1">
      <formula>$F$5="DTC Int. Staff"</formula>
    </cfRule>
  </conditionalFormatting>
  <conditionalFormatting sqref="G12:G16">
    <cfRule type="expression" dxfId="231" priority="17" stopIfTrue="1">
      <formula>#REF!="Freelancer"</formula>
    </cfRule>
    <cfRule type="expression" dxfId="230" priority="18" stopIfTrue="1">
      <formula>#REF!="DTC Int. Staff"</formula>
    </cfRule>
  </conditionalFormatting>
  <conditionalFormatting sqref="G12:G16">
    <cfRule type="expression" dxfId="229" priority="15" stopIfTrue="1">
      <formula>$F$5="Freelancer"</formula>
    </cfRule>
    <cfRule type="expression" dxfId="228" priority="16" stopIfTrue="1">
      <formula>$F$5="DTC Int. Staff"</formula>
    </cfRule>
  </conditionalFormatting>
  <conditionalFormatting sqref="G17:G21">
    <cfRule type="expression" dxfId="227" priority="13" stopIfTrue="1">
      <formula>#REF!="Freelancer"</formula>
    </cfRule>
    <cfRule type="expression" dxfId="226" priority="14" stopIfTrue="1">
      <formula>#REF!="DTC Int. Staff"</formula>
    </cfRule>
  </conditionalFormatting>
  <conditionalFormatting sqref="G17:G21">
    <cfRule type="expression" dxfId="225" priority="11" stopIfTrue="1">
      <formula>$F$5="Freelancer"</formula>
    </cfRule>
    <cfRule type="expression" dxfId="224" priority="12" stopIfTrue="1">
      <formula>$F$5="DTC Int. Staff"</formula>
    </cfRule>
  </conditionalFormatting>
  <conditionalFormatting sqref="C120:C129">
    <cfRule type="expression" dxfId="223" priority="8" stopIfTrue="1">
      <formula>IF($A120=1,B120,)</formula>
    </cfRule>
    <cfRule type="expression" dxfId="222" priority="9" stopIfTrue="1">
      <formula>IF($A120="",B120,)</formula>
    </cfRule>
  </conditionalFormatting>
  <conditionalFormatting sqref="D120:D129">
    <cfRule type="expression" dxfId="221" priority="10" stopIfTrue="1">
      <formula>IF($A120="",B120,)</formula>
    </cfRule>
  </conditionalFormatting>
  <conditionalFormatting sqref="E120:E129">
    <cfRule type="expression" dxfId="220" priority="7" stopIfTrue="1">
      <formula>IF($A120&lt;&gt;1,B120,"")</formula>
    </cfRule>
  </conditionalFormatting>
  <conditionalFormatting sqref="G59:G63">
    <cfRule type="expression" dxfId="219" priority="5" stopIfTrue="1">
      <formula>$F$5="Freelancer"</formula>
    </cfRule>
    <cfRule type="expression" dxfId="218" priority="6" stopIfTrue="1">
      <formula>$F$5="DTC Int. Staff"</formula>
    </cfRule>
  </conditionalFormatting>
  <conditionalFormatting sqref="G81:G85">
    <cfRule type="expression" dxfId="217" priority="3" stopIfTrue="1">
      <formula>#REF!="Freelancer"</formula>
    </cfRule>
    <cfRule type="expression" dxfId="216" priority="4" stopIfTrue="1">
      <formula>#REF!="DTC Int. Staff"</formula>
    </cfRule>
  </conditionalFormatting>
  <conditionalFormatting sqref="G81:G85">
    <cfRule type="expression" dxfId="215" priority="1" stopIfTrue="1">
      <formula>$F$5="Freelancer"</formula>
    </cfRule>
    <cfRule type="expression" dxfId="21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2021-11-09T02:08:42Z</dcterms:modified>
</cp:coreProperties>
</file>