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Destop_V2_12Sep2021\"/>
    </mc:Choice>
  </mc:AlternateContent>
  <xr:revisionPtr revIDLastSave="0" documentId="13_ncr:1_{FE92CA66-C063-4B91-A97A-5604E13D32FA}" xr6:coauthVersionLast="47" xr6:coauthVersionMax="47" xr10:uidLastSave="{00000000-0000-0000-0000-000000000000}"/>
  <bookViews>
    <workbookView xWindow="-108" yWindow="-108" windowWidth="23256" windowHeight="12576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<sst xmlns="http://schemas.openxmlformats.org/spreadsheetml/2006/main" count="519" uniqueCount="165">
  <si>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</si>
  <si>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</si>
  <si>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</si>
  <si>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</si>
  <si>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</si>
  <si>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</si>
  <si>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</si>
  <si>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</si>
  <si>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</si>
  <si>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</si>
  <si>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</si>
  <si>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</si>
  <si>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</si>
  <si>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</si>
  <si>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</si>
  <si>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</si>
  <si>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</si>
  <si>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</si>
  <si>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</si>
  <si>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</si>
  <si>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</si>
  <si>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</si>
  <si>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</si>
  <si>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</si>
  <si>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</si>
  <si>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</si>
  <si>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</si>
  <si>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</si>
  <si>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</si>
  <si>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</si>
  <si>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</si>
  <si>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</si>
  <si>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</si>
  <si>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</si>
  <si>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</si>
  <si>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</si>
  <si>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</si>
  <si>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</si>
  <si>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</si>
  <si>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</si>
  <si>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</si>
  <si>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</si>
  <si>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</si>
  <si>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</si>
  <si>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</si>
  <si>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</si>
  <si>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</si>
  <si>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</si>
  <si>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</si>
  <si>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</si>
  <si>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</si>
  <si>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</si>
  <si>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</si>
  <si>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</si>
  <si>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</si>
  <si>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</si>
  <si>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</si>
  <si>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</si>
  <si>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</si>
  <si>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</si>
  <si>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</si>
  <si>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</si>
  <si>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</si>
  <si>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</si>
  <si>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</si>
  <si>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</si>
  <si>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</si>
  <si>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</si>
  <si>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</si>
  <si>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</si>
  <si>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</si>
  <si>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</si>
  <si>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</si>
  <si>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</si>
  <si>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</si>
  <si>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</si>
  <si>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</si>
  <si>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</si>
  <si>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</si>
  <si>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</si>
  <si>
    <t>Internal meeting และ แก้สไลด์</t>
  </si>
  <si>
    <t>วางโครงสไลด์ประชุมหารือ ทำสไลด์  แก้สไลด์ประชุมหน่วยงานที่เกี่ยวข้อง</t>
  </si>
  <si>
    <t>Edit Slides ประชุมหารือ</t>
  </si>
  <si>
    <t>Run through, Edit Slides for ประชุมเผยแพร่ และ Slides หารือ</t>
  </si>
  <si>
    <t>Public hearing, edit slides for ประชุมหารือ, แก้แผน, เพิ่มโครงการ</t>
  </si>
  <si>
    <t>แก้สไลด์ประชุมหารือ Internal meeting brief ajarn แก้ตามคอมเม้นประชุมเผยแพร่</t>
  </si>
  <si>
    <t>ประชุมหารือ Internal Meeting แก้ตามคอมเม้นหารือ</t>
  </si>
  <si>
    <t>แก้โครงการ</t>
  </si>
  <si>
    <t>HOLIDAY</t>
  </si>
  <si>
    <t>เช็คคำผิด แก้แผน</t>
  </si>
  <si>
    <t>เขียน Press Release, Internal Meeting for workshop</t>
  </si>
  <si>
    <t>แก้ Press Release, เช็คตัวชี้วัด</t>
  </si>
  <si>
    <t>Online learning</t>
  </si>
  <si>
    <t>แก้ตัวชี้วัด</t>
  </si>
  <si>
    <t>รีวิว TCEB</t>
  </si>
  <si>
    <t xml:space="preserve">แก้ SDG Goals </t>
  </si>
  <si>
    <t>แก้ตัวชี้วัด, Internal meeting, ศึกษา TED FUND</t>
  </si>
  <si>
    <t>TIME-202089</t>
  </si>
  <si>
    <t>รีวิว TED Fund, Internal meeting Ted Fund</t>
  </si>
  <si>
    <t>Internal meeting MoTs</t>
  </si>
  <si>
    <t>TIME-202145</t>
  </si>
  <si>
    <t>เขียน TOR policy recommendation</t>
  </si>
  <si>
    <t>TIME-202153</t>
  </si>
  <si>
    <t>แก้สไลด์ตัวชี้วัดกับแผนแม่บท</t>
  </si>
  <si>
    <t>Internal meeting แก้สไลด์ประชุม เตรียม slides ประชุม รมว.</t>
  </si>
  <si>
    <t>จดประชุมตรวจรับ สรุปคอมเม้น แก้ scenario เพิ่มการท่องเที่ยวเชิงสร้างสรรค์และวัฒนธรรม แก้สไลด์</t>
  </si>
  <si>
    <t>เตรียม slides ประชุม รมว. Internal meeting ทำรายงานสรุปรายชื่อผู้เข้าร่วมประชุมต่างๆ แก้เล่มแผนและ report</t>
  </si>
  <si>
    <t>จดการประชุม 5 สมาคม สรุปประชุม</t>
  </si>
  <si>
    <t>แก้เล่มแผนตามคอมเม้น</t>
  </si>
  <si>
    <t>แก้เล่มแผน แก้เล่ม Final Report</t>
  </si>
  <si>
    <t>ประชุมพี่วิ TOR ใหม่ และ สรุปประชุม</t>
  </si>
  <si>
    <t>แก้สไลด์ แก้เล่มรายงาน Proofread ปรับแก้ไขเล่มร่าง รวไฟล์ส่งงาน</t>
  </si>
  <si>
    <t xml:space="preserve">proofread แก้แน แก้ report </t>
  </si>
  <si>
    <t>เขียน agenda โครงการฟื้นฟู</t>
  </si>
  <si>
    <t>แก้สไลด์ เอาไฟล์ลง Handy Drive</t>
  </si>
  <si>
    <t xml:space="preserve">ทำสไสล์ Technical proposal หาข้อมูล </t>
  </si>
  <si>
    <t>Internal Meeting ทำสไลด์ Technical Proposal หาข้อมูล วางโครง</t>
  </si>
  <si>
    <t>ทำ Slides NIDA Phd tourism</t>
  </si>
  <si>
    <t>TIMEPR-202106</t>
  </si>
  <si>
    <t xml:space="preserve">ทำ Slides NIDA Phd tourism </t>
  </si>
  <si>
    <t>เข้าประชุม SDG และทำ Benchmark ONDE</t>
  </si>
  <si>
    <t>TIME-202134</t>
  </si>
  <si>
    <t>Benchmark ONDE</t>
  </si>
  <si>
    <t>concept note agenda &amp; write technical proposal</t>
  </si>
  <si>
    <t>Internal meeting วางโครง Final report และ Recommendation report &amp; ปรับ concept note</t>
  </si>
  <si>
    <t>แก้ Technical Proposal วางโครง Slide Report</t>
  </si>
  <si>
    <t>Print Proposal research and create Slides</t>
  </si>
  <si>
    <t>research and create Slides</t>
  </si>
  <si>
    <t>Townhall &amp; Research and edit agenda เข้าฟังประชุม สกสว.</t>
  </si>
  <si>
    <t>research and create Slides &amp; Check Roundtable agenda</t>
  </si>
  <si>
    <t>Research and Create Slides ประสานการประชุม</t>
  </si>
  <si>
    <t>research and create slides</t>
  </si>
  <si>
    <t>research and edit slides, Kick off Meeting, วางโครง report and Slides</t>
  </si>
  <si>
    <t>Brief GCIO</t>
  </si>
  <si>
    <t>TIME-201959</t>
  </si>
  <si>
    <t xml:space="preserve">Internal Meeting, research and วางโครง </t>
  </si>
  <si>
    <t>GCIO Workshop</t>
  </si>
  <si>
    <t>เข้าฟัง Meeting ประเมินภูเก็ต Sandbox ร่างข้อเสนอแนะ วางโครง Slides</t>
  </si>
  <si>
    <t>วางโครง research and create Slides</t>
  </si>
  <si>
    <t>Benchmark + แนวทาง</t>
  </si>
  <si>
    <t>Internal Meeting, เข้าประชุมของลูกค้า ปรับข้อเสนอแนะ</t>
  </si>
  <si>
    <t>Brief workshop NBTC</t>
  </si>
  <si>
    <t xml:space="preserve">แก้แนวทาง เขียน Report Benchmark Thailand ad Scotland </t>
  </si>
  <si>
    <t>TD-202110</t>
  </si>
  <si>
    <t xml:space="preserve">GCIO Workshop </t>
  </si>
  <si>
    <t>Write Benchmark Canada, New Zealand, UK, EU, Australia, UK แก้สไลด์</t>
  </si>
  <si>
    <t>Write Report on Bechmark แก้สไลด์ หาข้อมูลเพิ่ม</t>
  </si>
  <si>
    <t>Workshop NBTC</t>
  </si>
  <si>
    <t>แก้ Benchmark และ แนวทาง</t>
  </si>
  <si>
    <t>ภาพรวมแนวทาง ตาราง ผอ.</t>
  </si>
  <si>
    <t>ตาราง ผอ. คำถามถามราชประสงค์</t>
  </si>
  <si>
    <t>ตาราง ผอ.</t>
  </si>
  <si>
    <t xml:space="preserve">Faci NBTC (All day) </t>
  </si>
  <si>
    <t>Townhall and Write SME Transitioal Design</t>
  </si>
  <si>
    <t>Meeting DIO</t>
  </si>
  <si>
    <t xml:space="preserve">แก้ Benchmark แนวทางแยกสาขา แนวทาง Internal Meeting </t>
  </si>
  <si>
    <t>แก้แนวทาง เขียน Transitional Design</t>
  </si>
  <si>
    <t>เขียน Report Transitional Designs และ ทำ slides</t>
  </si>
  <si>
    <t xml:space="preserve">Finish Transitional Designs เตรียมสถานที่ประชุมโต๊ะกลม อ่านสรุปเปเปอร์ ผอ. </t>
  </si>
  <si>
    <t>Internal Meeting, สรุปเปเปอร์ ผอ. Adhoc คิด role วันประชุม ทำสไลด์ วางโครงสถานการณธุรกิจท่องเที่ยว</t>
  </si>
  <si>
    <t>เตรียมประชุม เขียน report Situations</t>
  </si>
  <si>
    <t>จัดประชุม สรุปประชุม</t>
  </si>
  <si>
    <t>สรุปประชุม</t>
  </si>
  <si>
    <t>Meeting Live Platform</t>
  </si>
  <si>
    <t>TIME-202138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</si>
</sst>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7" fillId="4" borderId="22" xfId="0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14" fontId="12" fillId="8" borderId="30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14" fontId="12" fillId="0" borderId="30" xfId="0" applyNumberFormat="1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6" zoomScaleNormal="100" workbookViewId="0">
      <selection activeCell="B24" sqref="B24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4" t="s">
        <v>24</v>
      </c>
      <c r="C2" s="155"/>
      <c r="D2" s="155"/>
      <c r="E2" s="155"/>
      <c r="F2" s="155"/>
      <c r="G2" s="156"/>
      <c r="H2" s="2"/>
      <c r="I2" s="2"/>
    </row>
    <row r="3" spans="2:9" x14ac:dyDescent="0.25">
      <c r="B3" s="7" t="s">
        <v>25</v>
      </c>
      <c r="C3" s="160" t="s">
        <v>45</v>
      </c>
      <c r="D3" s="161"/>
      <c r="E3" s="161"/>
      <c r="F3" s="161"/>
      <c r="G3" s="162"/>
      <c r="H3" s="3"/>
      <c r="I3" s="3"/>
    </row>
    <row r="4" spans="2:9" x14ac:dyDescent="0.25">
      <c r="B4" s="6" t="s">
        <v>26</v>
      </c>
      <c r="C4" s="163" t="s">
        <v>46</v>
      </c>
      <c r="D4" s="164"/>
      <c r="E4" s="164"/>
      <c r="F4" s="164"/>
      <c r="G4" s="165"/>
      <c r="H4" s="3"/>
      <c r="I4" s="3"/>
    </row>
    <row r="5" spans="2:9" x14ac:dyDescent="0.25">
      <c r="B5" s="6" t="s">
        <v>27</v>
      </c>
      <c r="C5" s="163" t="s">
        <v>47</v>
      </c>
      <c r="D5" s="164"/>
      <c r="E5" s="164"/>
      <c r="F5" s="164"/>
      <c r="G5" s="165"/>
      <c r="H5" s="3"/>
      <c r="I5" s="3"/>
    </row>
    <row r="7" spans="2:9" ht="32.25" customHeight="1" x14ac:dyDescent="0.2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25">
      <c r="B8" s="157" t="s">
        <v>28</v>
      </c>
      <c r="C8" s="158"/>
      <c r="D8" s="158"/>
      <c r="E8" s="158"/>
      <c r="F8" s="158"/>
      <c r="G8" s="159"/>
      <c r="H8" s="3"/>
      <c r="I8" s="3"/>
    </row>
    <row r="9" spans="2:9" x14ac:dyDescent="0.2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2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25">
      <c r="B12" s="58" t="s">
        <v>49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2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2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25">
      <c r="B15" s="60">
        <v>9002</v>
      </c>
      <c r="C15" s="168" t="s">
        <v>48</v>
      </c>
      <c r="D15" s="169"/>
      <c r="E15" s="169"/>
      <c r="F15" s="169"/>
      <c r="G15" s="170"/>
      <c r="H15" s="4"/>
      <c r="I15" s="4"/>
    </row>
    <row r="16" spans="2:9" ht="18.75" customHeight="1" x14ac:dyDescent="0.25">
      <c r="B16" s="61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2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25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25">
      <c r="B19" s="63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25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25">
      <c r="B21" s="63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2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2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25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2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2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2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2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25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25">
      <c r="B30" s="60">
        <v>9009</v>
      </c>
      <c r="C30" s="145" t="s">
        <v>50</v>
      </c>
      <c r="D30" s="146"/>
      <c r="E30" s="146"/>
      <c r="F30" s="146"/>
      <c r="G30" s="147"/>
    </row>
    <row r="31" spans="2:9" x14ac:dyDescent="0.25">
      <c r="B31" s="61"/>
      <c r="C31" s="151" t="s">
        <v>51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48" t="s">
        <v>52</v>
      </c>
      <c r="D32" s="149"/>
      <c r="E32" s="149"/>
      <c r="F32" s="149"/>
      <c r="G32" s="150"/>
    </row>
    <row r="33" spans="2:7" ht="19.5" customHeight="1" x14ac:dyDescent="0.2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2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2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2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2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2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2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25">
      <c r="B40" s="64" t="s">
        <v>14</v>
      </c>
      <c r="C40" s="142"/>
      <c r="D40" s="143"/>
      <c r="E40" s="143"/>
      <c r="F40" s="143"/>
      <c r="G40" s="14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6" zoomScale="90" zoomScaleNormal="90" workbookViewId="0">
      <selection activeCell="L9" sqref="L9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233.83999999999997</v>
      </c>
      <c r="J8" s="25">
        <f>I8/8</f>
        <v>29.229999999999997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111</v>
      </c>
      <c r="I11" s="36" t="s">
        <v>58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112</v>
      </c>
      <c r="I16" s="47" t="s">
        <v>61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102</v>
      </c>
      <c r="G17" s="47">
        <v>9001</v>
      </c>
      <c r="H17" s="48" t="s">
        <v>113</v>
      </c>
      <c r="I17" s="47" t="s">
        <v>61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114</v>
      </c>
      <c r="I21" s="36" t="s">
        <v>58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102</v>
      </c>
      <c r="G22" s="36">
        <v>9003</v>
      </c>
      <c r="H22" s="43" t="s">
        <v>115</v>
      </c>
      <c r="I22" s="36" t="s">
        <v>61</v>
      </c>
      <c r="J22" s="85">
        <v>6.5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102</v>
      </c>
      <c r="G28" s="36">
        <v>9003</v>
      </c>
      <c r="H28" s="134" t="s">
        <v>116</v>
      </c>
      <c r="I28" s="36" t="s">
        <v>61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118</v>
      </c>
      <c r="G29" s="36">
        <v>9003</v>
      </c>
      <c r="H29" s="134" t="s">
        <v>117</v>
      </c>
      <c r="I29" s="36" t="s">
        <v>61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118</v>
      </c>
      <c r="G33" s="47">
        <v>9003</v>
      </c>
      <c r="H33" s="48" t="s">
        <v>119</v>
      </c>
      <c r="I33" s="47" t="s">
        <v>61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121</v>
      </c>
      <c r="G38" s="36">
        <v>9001</v>
      </c>
      <c r="H38" s="43" t="s">
        <v>120</v>
      </c>
      <c r="I38" s="36" t="s">
        <v>61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121</v>
      </c>
      <c r="G43" s="47">
        <v>9001</v>
      </c>
      <c r="H43" s="48" t="s">
        <v>122</v>
      </c>
      <c r="I43" s="47" t="s">
        <v>61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102</v>
      </c>
      <c r="G48" s="36">
        <v>9001</v>
      </c>
      <c r="H48" s="43" t="s">
        <v>123</v>
      </c>
      <c r="I48" s="36" t="s">
        <v>61</v>
      </c>
      <c r="J48" s="85">
        <v>11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35"/>
      <c r="G53" s="36"/>
      <c r="H53" s="48"/>
      <c r="I53" s="36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/>
      <c r="G54" s="36"/>
      <c r="H54" s="51"/>
      <c r="I54" s="36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102</v>
      </c>
      <c r="G55" s="36">
        <v>9001</v>
      </c>
      <c r="H55" s="43" t="s">
        <v>124</v>
      </c>
      <c r="I55" s="36" t="s">
        <v>61</v>
      </c>
      <c r="J55" s="85">
        <v>9.25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102</v>
      </c>
      <c r="G60" s="36">
        <v>9001</v>
      </c>
      <c r="H60" s="48" t="s">
        <v>125</v>
      </c>
      <c r="I60" s="36" t="s">
        <v>61</v>
      </c>
      <c r="J60" s="86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/>
      <c r="G61" s="36"/>
      <c r="H61" s="48"/>
      <c r="I61" s="36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35"/>
      <c r="G62" s="36"/>
      <c r="H62" s="48"/>
      <c r="I62" s="36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35"/>
      <c r="G63" s="36"/>
      <c r="H63" s="48"/>
      <c r="I63" s="36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35"/>
      <c r="G64" s="36"/>
      <c r="H64" s="48"/>
      <c r="I64" s="36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102</v>
      </c>
      <c r="G65" s="36">
        <v>9001</v>
      </c>
      <c r="H65" s="43" t="s">
        <v>126</v>
      </c>
      <c r="I65" s="36" t="s">
        <v>61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102</v>
      </c>
      <c r="G70" s="36">
        <v>9001</v>
      </c>
      <c r="H70" s="48" t="s">
        <v>127</v>
      </c>
      <c r="I70" s="36" t="s">
        <v>61</v>
      </c>
      <c r="J70" s="86">
        <v>10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/>
      <c r="G71" s="36"/>
      <c r="H71" s="48"/>
      <c r="I71" s="36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35"/>
      <c r="G72" s="36"/>
      <c r="H72" s="48"/>
      <c r="I72" s="36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35"/>
      <c r="G73" s="36"/>
      <c r="H73" s="48"/>
      <c r="I73" s="36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35"/>
      <c r="G74" s="36"/>
      <c r="H74" s="48"/>
      <c r="I74" s="36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102</v>
      </c>
      <c r="G75" s="36">
        <v>9001</v>
      </c>
      <c r="H75" s="43" t="s">
        <v>128</v>
      </c>
      <c r="I75" s="36" t="s">
        <v>61</v>
      </c>
      <c r="J75" s="85">
        <v>10.75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35"/>
      <c r="G80" s="36"/>
      <c r="H80" s="48"/>
      <c r="I80" s="36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/>
      <c r="G81" s="36"/>
      <c r="H81" s="48"/>
      <c r="I81" s="36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102</v>
      </c>
      <c r="G82" s="36">
        <v>9001</v>
      </c>
      <c r="H82" s="43" t="s">
        <v>129</v>
      </c>
      <c r="I82" s="36" t="s">
        <v>61</v>
      </c>
      <c r="J82" s="85">
        <v>10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102</v>
      </c>
      <c r="G87" s="36">
        <v>9001</v>
      </c>
      <c r="H87" s="48" t="s">
        <v>130</v>
      </c>
      <c r="I87" s="36" t="s">
        <v>61</v>
      </c>
      <c r="J87" s="86">
        <v>10.67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/>
      <c r="G88" s="36"/>
      <c r="H88" s="48"/>
      <c r="I88" s="36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/>
      <c r="G89" s="36"/>
      <c r="H89" s="48"/>
      <c r="I89" s="36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35"/>
      <c r="G90" s="36"/>
      <c r="H90" s="48"/>
      <c r="I90" s="36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35"/>
      <c r="G91" s="36"/>
      <c r="H91" s="48"/>
      <c r="I91" s="36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102</v>
      </c>
      <c r="G92" s="36">
        <v>9001</v>
      </c>
      <c r="H92" s="43" t="s">
        <v>127</v>
      </c>
      <c r="I92" s="36" t="s">
        <v>61</v>
      </c>
      <c r="J92" s="85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102</v>
      </c>
      <c r="G98" s="36">
        <v>9001</v>
      </c>
      <c r="H98" s="48" t="s">
        <v>127</v>
      </c>
      <c r="I98" s="36" t="s">
        <v>61</v>
      </c>
      <c r="J98" s="86">
        <v>10.75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/>
      <c r="G99" s="36"/>
      <c r="H99" s="71"/>
      <c r="I99" s="36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35"/>
      <c r="G100" s="36"/>
      <c r="H100" s="71"/>
      <c r="I100" s="36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35"/>
      <c r="G101" s="36"/>
      <c r="H101" s="71"/>
      <c r="I101" s="36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35"/>
      <c r="G102" s="36"/>
      <c r="H102" s="71"/>
      <c r="I102" s="36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102</v>
      </c>
      <c r="G103" s="36">
        <v>9001</v>
      </c>
      <c r="H103" s="43" t="s">
        <v>131</v>
      </c>
      <c r="I103" s="36" t="s">
        <v>61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35"/>
      <c r="G108" s="36"/>
      <c r="H108" s="48"/>
      <c r="I108" s="36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/>
      <c r="G109" s="36"/>
      <c r="H109" s="48"/>
      <c r="I109" s="36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102</v>
      </c>
      <c r="G110" s="36">
        <v>9001</v>
      </c>
      <c r="H110" s="43" t="s">
        <v>132</v>
      </c>
      <c r="I110" s="36" t="s">
        <v>61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134</v>
      </c>
      <c r="G111" s="36">
        <v>9001</v>
      </c>
      <c r="H111" s="43" t="s">
        <v>133</v>
      </c>
      <c r="I111" s="36" t="s">
        <v>61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102</v>
      </c>
      <c r="G115" s="36">
        <v>9001</v>
      </c>
      <c r="H115" s="135" t="s">
        <v>135</v>
      </c>
      <c r="I115" s="36" t="s">
        <v>61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35"/>
      <c r="G116" s="36"/>
      <c r="H116" s="51"/>
      <c r="I116" s="36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/>
      <c r="G117" s="36"/>
      <c r="H117" s="51"/>
      <c r="I117" s="36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35"/>
      <c r="G118" s="36"/>
      <c r="H118" s="51"/>
      <c r="I118" s="36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35"/>
      <c r="G119" s="36"/>
      <c r="H119" s="51"/>
      <c r="I119" s="36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102</v>
      </c>
      <c r="G120" s="36">
        <v>9001</v>
      </c>
      <c r="H120" s="43" t="s">
        <v>137</v>
      </c>
      <c r="I120" s="36" t="s">
        <v>61</v>
      </c>
      <c r="J120" s="85">
        <v>7.67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134</v>
      </c>
      <c r="G121" s="36">
        <v>9001</v>
      </c>
      <c r="H121" s="43" t="s">
        <v>136</v>
      </c>
      <c r="I121" s="36" t="s">
        <v>61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102</v>
      </c>
      <c r="G125" s="36">
        <v>9001</v>
      </c>
      <c r="H125" s="48" t="s">
        <v>138</v>
      </c>
      <c r="I125" s="36" t="s">
        <v>61</v>
      </c>
      <c r="J125" s="86">
        <v>11.25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35"/>
      <c r="G126" s="36"/>
      <c r="H126" s="99"/>
      <c r="I126" s="36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35"/>
      <c r="G127" s="36"/>
      <c r="H127" s="99"/>
      <c r="I127" s="36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35"/>
      <c r="G128" s="36"/>
      <c r="H128" s="99"/>
      <c r="I128" s="36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35"/>
      <c r="G129" s="36"/>
      <c r="H129" s="105"/>
      <c r="I129" s="36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8" type="noConversion"/>
  <conditionalFormatting sqref="C11:C124">
    <cfRule type="expression" dxfId="105" priority="23" stopIfTrue="1">
      <formula>IF($A11=1,B11,)</formula>
    </cfRule>
    <cfRule type="expression" dxfId="104" priority="24" stopIfTrue="1">
      <formula>IF($A11="",B11,)</formula>
    </cfRule>
  </conditionalFormatting>
  <conditionalFormatting sqref="E11:E15">
    <cfRule type="expression" dxfId="103" priority="25" stopIfTrue="1">
      <formula>IF($A11="",B11,"")</formula>
    </cfRule>
  </conditionalFormatting>
  <conditionalFormatting sqref="E16:E124">
    <cfRule type="expression" dxfId="102" priority="26" stopIfTrue="1">
      <formula>IF($A16&lt;&gt;1,B16,"")</formula>
    </cfRule>
  </conditionalFormatting>
  <conditionalFormatting sqref="D11:D124">
    <cfRule type="expression" dxfId="101" priority="27" stopIfTrue="1">
      <formula>IF($A11="",B11,)</formula>
    </cfRule>
  </conditionalFormatting>
  <conditionalFormatting sqref="G11:G20 G26:G32 G34:G129">
    <cfRule type="expression" dxfId="100" priority="28" stopIfTrue="1">
      <formula>#REF!="Freelancer"</formula>
    </cfRule>
    <cfRule type="expression" dxfId="99" priority="29" stopIfTrue="1">
      <formula>#REF!="DTC Int. Staff"</formula>
    </cfRule>
  </conditionalFormatting>
  <conditionalFormatting sqref="G26 G34:G129">
    <cfRule type="expression" dxfId="98" priority="21" stopIfTrue="1">
      <formula>$F$5="Freelancer"</formula>
    </cfRule>
    <cfRule type="expression" dxfId="97" priority="22" stopIfTrue="1">
      <formula>$F$5="DTC Int. Staff"</formula>
    </cfRule>
  </conditionalFormatting>
  <conditionalFormatting sqref="G16:G20">
    <cfRule type="expression" dxfId="96" priority="19" stopIfTrue="1">
      <formula>#REF!="Freelancer"</formula>
    </cfRule>
    <cfRule type="expression" dxfId="95" priority="20" stopIfTrue="1">
      <formula>#REF!="DTC Int. Staff"</formula>
    </cfRule>
  </conditionalFormatting>
  <conditionalFormatting sqref="G16:G20">
    <cfRule type="expression" dxfId="94" priority="17" stopIfTrue="1">
      <formula>$F$5="Freelancer"</formula>
    </cfRule>
    <cfRule type="expression" dxfId="93" priority="18" stopIfTrue="1">
      <formula>$F$5="DTC Int. Staff"</formula>
    </cfRule>
  </conditionalFormatting>
  <conditionalFormatting sqref="G21:G25">
    <cfRule type="expression" dxfId="92" priority="15" stopIfTrue="1">
      <formula>#REF!="Freelancer"</formula>
    </cfRule>
    <cfRule type="expression" dxfId="91" priority="16" stopIfTrue="1">
      <formula>#REF!="DTC Int. Staff"</formula>
    </cfRule>
  </conditionalFormatting>
  <conditionalFormatting sqref="G21:G25">
    <cfRule type="expression" dxfId="90" priority="13" stopIfTrue="1">
      <formula>$F$5="Freelancer"</formula>
    </cfRule>
    <cfRule type="expression" dxfId="89" priority="14" stopIfTrue="1">
      <formula>$F$5="DTC Int. Staff"</formula>
    </cfRule>
  </conditionalFormatting>
  <conditionalFormatting sqref="C125:C129">
    <cfRule type="expression" dxfId="88" priority="10" stopIfTrue="1">
      <formula>IF($A125=1,B125,)</formula>
    </cfRule>
    <cfRule type="expression" dxfId="87" priority="11" stopIfTrue="1">
      <formula>IF($A125="",B125,)</formula>
    </cfRule>
  </conditionalFormatting>
  <conditionalFormatting sqref="D125:D129">
    <cfRule type="expression" dxfId="86" priority="12" stopIfTrue="1">
      <formula>IF($A125="",B125,)</formula>
    </cfRule>
  </conditionalFormatting>
  <conditionalFormatting sqref="E125:E129">
    <cfRule type="expression" dxfId="85" priority="9" stopIfTrue="1">
      <formula>IF($A125&lt;&gt;1,B125,"")</formula>
    </cfRule>
  </conditionalFormatting>
  <conditionalFormatting sqref="G33">
    <cfRule type="expression" dxfId="84" priority="1" stopIfTrue="1">
      <formula>#REF!="Freelancer"</formula>
    </cfRule>
    <cfRule type="expression" dxfId="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90" zoomScaleNormal="90" workbookViewId="0">
      <selection activeCell="H124" sqref="H12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198.3</v>
      </c>
      <c r="J8" s="25">
        <f>I8/8</f>
        <v>24.787500000000001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102</v>
      </c>
      <c r="G11" s="36">
        <v>9001</v>
      </c>
      <c r="H11" s="43" t="s">
        <v>139</v>
      </c>
      <c r="I11" s="36" t="s">
        <v>61</v>
      </c>
      <c r="J11" s="38">
        <v>10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102</v>
      </c>
      <c r="G18" s="36">
        <v>9001</v>
      </c>
      <c r="H18" s="43" t="s">
        <v>140</v>
      </c>
      <c r="I18" s="36" t="s">
        <v>61</v>
      </c>
      <c r="J18" s="38">
        <v>9.75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134</v>
      </c>
      <c r="G23" s="36">
        <v>9001</v>
      </c>
      <c r="H23" s="48" t="s">
        <v>133</v>
      </c>
      <c r="I23" s="36" t="s">
        <v>61</v>
      </c>
      <c r="J23" s="49">
        <v>0.5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143</v>
      </c>
      <c r="G24" s="36">
        <v>9001</v>
      </c>
      <c r="H24" s="48" t="s">
        <v>141</v>
      </c>
      <c r="I24" s="36" t="s">
        <v>61</v>
      </c>
      <c r="J24" s="49">
        <v>0.5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102</v>
      </c>
      <c r="G25" s="36">
        <v>9001</v>
      </c>
      <c r="H25" s="48" t="s">
        <v>142</v>
      </c>
      <c r="I25" s="36" t="s">
        <v>61</v>
      </c>
      <c r="J25" s="49">
        <v>8.75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35"/>
      <c r="G26" s="36"/>
      <c r="H26" s="48"/>
      <c r="I26" s="36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36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102</v>
      </c>
      <c r="G28" s="36">
        <v>9001</v>
      </c>
      <c r="H28" s="185" t="s">
        <v>144</v>
      </c>
      <c r="I28" s="36" t="s">
        <v>61</v>
      </c>
      <c r="J28" s="38">
        <v>3.25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102</v>
      </c>
      <c r="G29" s="36">
        <v>9001</v>
      </c>
      <c r="H29" s="185" t="s">
        <v>145</v>
      </c>
      <c r="I29" s="36" t="s">
        <v>61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143</v>
      </c>
      <c r="G30" s="36">
        <v>9001</v>
      </c>
      <c r="H30" s="185" t="s">
        <v>141</v>
      </c>
      <c r="I30" s="36" t="s">
        <v>61</v>
      </c>
      <c r="J30" s="38">
        <v>0.75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102</v>
      </c>
      <c r="G33" s="36">
        <v>9001</v>
      </c>
      <c r="H33" s="48" t="s">
        <v>146</v>
      </c>
      <c r="I33" s="36" t="s">
        <v>61</v>
      </c>
      <c r="J33" s="49">
        <v>12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35"/>
      <c r="G34" s="36"/>
      <c r="H34" s="48"/>
      <c r="I34" s="36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35"/>
      <c r="G35" s="36"/>
      <c r="H35" s="48"/>
      <c r="I35" s="36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35"/>
      <c r="G36" s="36"/>
      <c r="H36" s="48"/>
      <c r="I36" s="36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35"/>
      <c r="G37" s="36"/>
      <c r="H37" s="48"/>
      <c r="I37" s="36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102</v>
      </c>
      <c r="G38" s="36">
        <v>9001</v>
      </c>
      <c r="H38" s="43" t="s">
        <v>147</v>
      </c>
      <c r="I38" s="36" t="s">
        <v>58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102</v>
      </c>
      <c r="G39" s="36">
        <v>9001</v>
      </c>
      <c r="H39" s="43" t="s">
        <v>148</v>
      </c>
      <c r="I39" s="36" t="s">
        <v>58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102</v>
      </c>
      <c r="G45" s="36">
        <v>9001</v>
      </c>
      <c r="H45" s="43" t="s">
        <v>149</v>
      </c>
      <c r="I45" s="36" t="s">
        <v>58</v>
      </c>
      <c r="J45" s="38">
        <v>10.3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102</v>
      </c>
      <c r="G50" s="36">
        <v>9001</v>
      </c>
      <c r="H50" s="186" t="s">
        <v>150</v>
      </c>
      <c r="I50" s="36" t="s">
        <v>58</v>
      </c>
      <c r="J50" s="49">
        <v>9.25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35"/>
      <c r="G51" s="36"/>
      <c r="H51" s="51"/>
      <c r="I51" s="36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35"/>
      <c r="G52" s="36"/>
      <c r="H52" s="51"/>
      <c r="I52" s="36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35"/>
      <c r="G53" s="36"/>
      <c r="H53" s="51"/>
      <c r="I53" s="36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35"/>
      <c r="G54" s="36"/>
      <c r="H54" s="51"/>
      <c r="I54" s="36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88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102</v>
      </c>
      <c r="G60" s="36">
        <v>9001</v>
      </c>
      <c r="H60" s="48" t="s">
        <v>151</v>
      </c>
      <c r="I60" s="36" t="s">
        <v>61</v>
      </c>
      <c r="J60" s="49">
        <v>12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143</v>
      </c>
      <c r="G65" s="36">
        <v>9001</v>
      </c>
      <c r="H65" s="43" t="s">
        <v>152</v>
      </c>
      <c r="I65" s="36" t="s">
        <v>61</v>
      </c>
      <c r="J65" s="38">
        <v>7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102</v>
      </c>
      <c r="G66" s="36">
        <v>9001</v>
      </c>
      <c r="H66" s="43" t="s">
        <v>153</v>
      </c>
      <c r="I66" s="36" t="s">
        <v>61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131">
        <f t="shared" si="14"/>
        <v>44484</v>
      </c>
      <c r="F67" s="129"/>
      <c r="G67" s="129"/>
      <c r="H67" s="129"/>
      <c r="I67" s="129"/>
      <c r="J67" s="129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102</v>
      </c>
      <c r="G72" s="36">
        <v>9001</v>
      </c>
      <c r="H72" s="43" t="s">
        <v>155</v>
      </c>
      <c r="I72" s="36" t="s">
        <v>58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102</v>
      </c>
      <c r="G73" s="36">
        <v>9001</v>
      </c>
      <c r="H73" s="43" t="s">
        <v>154</v>
      </c>
      <c r="I73" s="36" t="s">
        <v>58</v>
      </c>
      <c r="J73" s="38">
        <v>0.5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102</v>
      </c>
      <c r="G77" s="36">
        <v>9001</v>
      </c>
      <c r="H77" s="48" t="s">
        <v>156</v>
      </c>
      <c r="I77" s="36" t="s">
        <v>61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102</v>
      </c>
      <c r="G82" s="36">
        <v>9001</v>
      </c>
      <c r="H82" s="43" t="s">
        <v>157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102</v>
      </c>
      <c r="G87" s="36">
        <v>9001</v>
      </c>
      <c r="H87" s="48" t="s">
        <v>158</v>
      </c>
      <c r="I87" s="36" t="s">
        <v>58</v>
      </c>
      <c r="J87" s="49">
        <v>12.5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88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102</v>
      </c>
      <c r="G100" s="36">
        <v>9001</v>
      </c>
      <c r="H100" s="43" t="s">
        <v>159</v>
      </c>
      <c r="I100" s="36" t="s">
        <v>58</v>
      </c>
      <c r="J100" s="38">
        <v>9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102</v>
      </c>
      <c r="G105" s="36">
        <v>9001</v>
      </c>
      <c r="H105" s="48" t="s">
        <v>160</v>
      </c>
      <c r="I105" s="36" t="s">
        <v>61</v>
      </c>
      <c r="J105" s="49">
        <v>9.25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35"/>
      <c r="G106" s="36"/>
      <c r="H106" s="48"/>
      <c r="I106" s="36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35"/>
      <c r="G107" s="36"/>
      <c r="H107" s="48"/>
      <c r="I107" s="36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35"/>
      <c r="G108" s="36"/>
      <c r="H108" s="48"/>
      <c r="I108" s="36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35"/>
      <c r="G109" s="36"/>
      <c r="H109" s="48"/>
      <c r="I109" s="36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102</v>
      </c>
      <c r="G110" s="36">
        <v>9001</v>
      </c>
      <c r="H110" s="43" t="s">
        <v>161</v>
      </c>
      <c r="I110" s="36" t="s">
        <v>58</v>
      </c>
      <c r="J110" s="38">
        <v>11.5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102</v>
      </c>
      <c r="G115" s="36">
        <v>9001</v>
      </c>
      <c r="H115" s="186" t="s">
        <v>161</v>
      </c>
      <c r="I115" s="36" t="s">
        <v>58</v>
      </c>
      <c r="J115" s="49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35"/>
      <c r="G116" s="36"/>
      <c r="H116" s="51"/>
      <c r="I116" s="36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35"/>
      <c r="G117" s="36"/>
      <c r="H117" s="51"/>
      <c r="I117" s="36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35"/>
      <c r="G118" s="36"/>
      <c r="H118" s="51"/>
      <c r="I118" s="36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35"/>
      <c r="G119" s="36"/>
      <c r="H119" s="51"/>
      <c r="I119" s="36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102</v>
      </c>
      <c r="G120" s="36">
        <v>9001</v>
      </c>
      <c r="H120" s="43" t="s">
        <v>162</v>
      </c>
      <c r="I120" s="36" t="s">
        <v>61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164</v>
      </c>
      <c r="G121" s="36">
        <v>9001</v>
      </c>
      <c r="H121" s="43" t="s">
        <v>163</v>
      </c>
      <c r="I121" s="36" t="s">
        <v>61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36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18" type="noConversion"/>
  <conditionalFormatting sqref="C11:C124">
    <cfRule type="expression" dxfId="82" priority="25" stopIfTrue="1">
      <formula>IF($A11=1,B11,)</formula>
    </cfRule>
    <cfRule type="expression" dxfId="81" priority="26" stopIfTrue="1">
      <formula>IF($A11="",B11,)</formula>
    </cfRule>
  </conditionalFormatting>
  <conditionalFormatting sqref="E11:E15">
    <cfRule type="expression" dxfId="80" priority="27" stopIfTrue="1">
      <formula>IF($A11="",B11,"")</formula>
    </cfRule>
  </conditionalFormatting>
  <conditionalFormatting sqref="E16:E124">
    <cfRule type="expression" dxfId="79" priority="28" stopIfTrue="1">
      <formula>IF($A16&lt;&gt;1,B16,"")</formula>
    </cfRule>
  </conditionalFormatting>
  <conditionalFormatting sqref="D11:D124">
    <cfRule type="expression" dxfId="78" priority="29" stopIfTrue="1">
      <formula>IF($A11="",B11,)</formula>
    </cfRule>
  </conditionalFormatting>
  <conditionalFormatting sqref="G11:G16 G68:G124 G18:G66">
    <cfRule type="expression" dxfId="77" priority="30" stopIfTrue="1">
      <formula>#REF!="Freelancer"</formula>
    </cfRule>
    <cfRule type="expression" dxfId="76" priority="31" stopIfTrue="1">
      <formula>#REF!="DTC Int. Staff"</formula>
    </cfRule>
  </conditionalFormatting>
  <conditionalFormatting sqref="G68:G124 G18:G66">
    <cfRule type="expression" dxfId="75" priority="23" stopIfTrue="1">
      <formula>$F$5="Freelancer"</formula>
    </cfRule>
    <cfRule type="expression" dxfId="74" priority="24" stopIfTrue="1">
      <formula>$F$5="DTC Int. Staff"</formula>
    </cfRule>
  </conditionalFormatting>
  <conditionalFormatting sqref="G16">
    <cfRule type="expression" dxfId="73" priority="21" stopIfTrue="1">
      <formula>#REF!="Freelancer"</formula>
    </cfRule>
    <cfRule type="expression" dxfId="72" priority="22" stopIfTrue="1">
      <formula>#REF!="DTC Int. Staff"</formula>
    </cfRule>
  </conditionalFormatting>
  <conditionalFormatting sqref="G16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17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17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C126">
    <cfRule type="expression" dxfId="65" priority="12" stopIfTrue="1">
      <formula>IF($A126=1,B126,)</formula>
    </cfRule>
    <cfRule type="expression" dxfId="64" priority="13" stopIfTrue="1">
      <formula>IF($A126="",B126,)</formula>
    </cfRule>
  </conditionalFormatting>
  <conditionalFormatting sqref="D126">
    <cfRule type="expression" dxfId="63" priority="14" stopIfTrue="1">
      <formula>IF($A126="",B126,)</formula>
    </cfRule>
  </conditionalFormatting>
  <conditionalFormatting sqref="C125">
    <cfRule type="expression" dxfId="62" priority="9" stopIfTrue="1">
      <formula>IF($A125=1,B125,)</formula>
    </cfRule>
    <cfRule type="expression" dxfId="61" priority="10" stopIfTrue="1">
      <formula>IF($A125="",B125,)</formula>
    </cfRule>
  </conditionalFormatting>
  <conditionalFormatting sqref="D125">
    <cfRule type="expression" dxfId="60" priority="11" stopIfTrue="1">
      <formula>IF($A125="",B125,)</formula>
    </cfRule>
  </conditionalFormatting>
  <conditionalFormatting sqref="E125">
    <cfRule type="expression" dxfId="59" priority="8" stopIfTrue="1">
      <formula>IF($A125&lt;&gt;1,B125,"")</formula>
    </cfRule>
  </conditionalFormatting>
  <conditionalFormatting sqref="E126">
    <cfRule type="expression" dxfId="58" priority="7" stopIfTrue="1">
      <formula>IF($A126&lt;&gt;1,B126,"")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2" priority="29" stopIfTrue="1">
      <formula>IF($A11=1,B11,)</formula>
    </cfRule>
    <cfRule type="expression" dxfId="491" priority="30" stopIfTrue="1">
      <formula>IF($A11="",B11,)</formula>
    </cfRule>
  </conditionalFormatting>
  <conditionalFormatting sqref="E11:E15">
    <cfRule type="expression" dxfId="490" priority="31" stopIfTrue="1">
      <formula>IF($A11="",B11,"")</formula>
    </cfRule>
  </conditionalFormatting>
  <conditionalFormatting sqref="E16:E124">
    <cfRule type="expression" dxfId="489" priority="32" stopIfTrue="1">
      <formula>IF($A16&lt;&gt;1,B16,"")</formula>
    </cfRule>
  </conditionalFormatting>
  <conditionalFormatting sqref="D11:D124">
    <cfRule type="expression" dxfId="488" priority="33" stopIfTrue="1">
      <formula>IF($A11="",B11,)</formula>
    </cfRule>
  </conditionalFormatting>
  <conditionalFormatting sqref="G11:G16 G82:G119 G18:G76">
    <cfRule type="expression" dxfId="487" priority="34" stopIfTrue="1">
      <formula>#REF!="Freelancer"</formula>
    </cfRule>
    <cfRule type="expression" dxfId="486" priority="35" stopIfTrue="1">
      <formula>#REF!="DTC Int. Staff"</formula>
    </cfRule>
  </conditionalFormatting>
  <conditionalFormatting sqref="G115:G119 G87:G104 G18:G22 G33:G49 G60:G76">
    <cfRule type="expression" dxfId="485" priority="27" stopIfTrue="1">
      <formula>$F$5="Freelancer"</formula>
    </cfRule>
    <cfRule type="expression" dxfId="484" priority="28" stopIfTrue="1">
      <formula>$F$5="DTC Int. Staff"</formula>
    </cfRule>
  </conditionalFormatting>
  <conditionalFormatting sqref="G16">
    <cfRule type="expression" dxfId="483" priority="25" stopIfTrue="1">
      <formula>#REF!="Freelancer"</formula>
    </cfRule>
    <cfRule type="expression" dxfId="482" priority="26" stopIfTrue="1">
      <formula>#REF!="DTC Int. Staff"</formula>
    </cfRule>
  </conditionalFormatting>
  <conditionalFormatting sqref="G16">
    <cfRule type="expression" dxfId="481" priority="23" stopIfTrue="1">
      <formula>$F$5="Freelancer"</formula>
    </cfRule>
    <cfRule type="expression" dxfId="480" priority="24" stopIfTrue="1">
      <formula>$F$5="DTC Int. Staff"</formula>
    </cfRule>
  </conditionalFormatting>
  <conditionalFormatting sqref="G17">
    <cfRule type="expression" dxfId="479" priority="21" stopIfTrue="1">
      <formula>#REF!="Freelancer"</formula>
    </cfRule>
    <cfRule type="expression" dxfId="478" priority="22" stopIfTrue="1">
      <formula>#REF!="DTC Int. Staff"</formula>
    </cfRule>
  </conditionalFormatting>
  <conditionalFormatting sqref="G17">
    <cfRule type="expression" dxfId="477" priority="19" stopIfTrue="1">
      <formula>$F$5="Freelancer"</formula>
    </cfRule>
    <cfRule type="expression" dxfId="476" priority="20" stopIfTrue="1">
      <formula>$F$5="DTC Int. Staff"</formula>
    </cfRule>
  </conditionalFormatting>
  <conditionalFormatting sqref="C126">
    <cfRule type="expression" dxfId="475" priority="16" stopIfTrue="1">
      <formula>IF($A126=1,B126,)</formula>
    </cfRule>
    <cfRule type="expression" dxfId="474" priority="17" stopIfTrue="1">
      <formula>IF($A126="",B126,)</formula>
    </cfRule>
  </conditionalFormatting>
  <conditionalFormatting sqref="D126">
    <cfRule type="expression" dxfId="473" priority="18" stopIfTrue="1">
      <formula>IF($A126="",B126,)</formula>
    </cfRule>
  </conditionalFormatting>
  <conditionalFormatting sqref="C125">
    <cfRule type="expression" dxfId="472" priority="13" stopIfTrue="1">
      <formula>IF($A125=1,B125,)</formula>
    </cfRule>
    <cfRule type="expression" dxfId="471" priority="14" stopIfTrue="1">
      <formula>IF($A125="",B125,)</formula>
    </cfRule>
  </conditionalFormatting>
  <conditionalFormatting sqref="D125">
    <cfRule type="expression" dxfId="470" priority="15" stopIfTrue="1">
      <formula>IF($A125="",B125,)</formula>
    </cfRule>
  </conditionalFormatting>
  <conditionalFormatting sqref="E125">
    <cfRule type="expression" dxfId="469" priority="12" stopIfTrue="1">
      <formula>IF($A125&lt;&gt;1,B125,"")</formula>
    </cfRule>
  </conditionalFormatting>
  <conditionalFormatting sqref="E126">
    <cfRule type="expression" dxfId="468" priority="11" stopIfTrue="1">
      <formula>IF($A126&lt;&gt;1,B126,"")</formula>
    </cfRule>
  </conditionalFormatting>
  <conditionalFormatting sqref="G55:G59">
    <cfRule type="expression" dxfId="467" priority="9" stopIfTrue="1">
      <formula>$F$5="Freelancer"</formula>
    </cfRule>
    <cfRule type="expression" dxfId="466" priority="10" stopIfTrue="1">
      <formula>$F$5="DTC Int. Staff"</formula>
    </cfRule>
  </conditionalFormatting>
  <conditionalFormatting sqref="G77:G81">
    <cfRule type="expression" dxfId="465" priority="7" stopIfTrue="1">
      <formula>#REF!="Freelancer"</formula>
    </cfRule>
    <cfRule type="expression" dxfId="464" priority="8" stopIfTrue="1">
      <formula>#REF!="DTC Int. Staff"</formula>
    </cfRule>
  </conditionalFormatting>
  <conditionalFormatting sqref="G77:G81">
    <cfRule type="expression" dxfId="463" priority="5" stopIfTrue="1">
      <formula>$F$5="Freelancer"</formula>
    </cfRule>
    <cfRule type="expression" dxfId="4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1" priority="42" stopIfTrue="1">
      <formula>IF($A11=1,B11,)</formula>
    </cfRule>
    <cfRule type="expression" dxfId="460" priority="43" stopIfTrue="1">
      <formula>IF($A11="",B11,)</formula>
    </cfRule>
  </conditionalFormatting>
  <conditionalFormatting sqref="E11:E15">
    <cfRule type="expression" dxfId="459" priority="44" stopIfTrue="1">
      <formula>IF($A11="",B11,"")</formula>
    </cfRule>
  </conditionalFormatting>
  <conditionalFormatting sqref="E17:E20 E26:E43 E48 E53:E70 E75 E80:E98 E103 E108:E119">
    <cfRule type="expression" dxfId="458" priority="45" stopIfTrue="1">
      <formula>IF($A17&lt;&gt;1,B17,"")</formula>
    </cfRule>
  </conditionalFormatting>
  <conditionalFormatting sqref="D11:D15 D26:D43 D48 D53:D70 D75 D80:D98 D103 D108:D119 D17:D20">
    <cfRule type="expression" dxfId="457" priority="46" stopIfTrue="1">
      <formula>IF($A11="",B11,)</formula>
    </cfRule>
  </conditionalFormatting>
  <conditionalFormatting sqref="G11:G20 G26:G84 G90:G119">
    <cfRule type="expression" dxfId="456" priority="47" stopIfTrue="1">
      <formula>#REF!="Freelancer"</formula>
    </cfRule>
    <cfRule type="expression" dxfId="455" priority="48" stopIfTrue="1">
      <formula>#REF!="DTC Int. Staff"</formula>
    </cfRule>
  </conditionalFormatting>
  <conditionalFormatting sqref="G119 G26:G30 G37:G57 G64:G84 G91:G112">
    <cfRule type="expression" dxfId="454" priority="40" stopIfTrue="1">
      <formula>$F$5="Freelancer"</formula>
    </cfRule>
    <cfRule type="expression" dxfId="453" priority="41" stopIfTrue="1">
      <formula>$F$5="DTC Int. Staff"</formula>
    </cfRule>
  </conditionalFormatting>
  <conditionalFormatting sqref="G16:G20">
    <cfRule type="expression" dxfId="452" priority="38" stopIfTrue="1">
      <formula>#REF!="Freelancer"</formula>
    </cfRule>
    <cfRule type="expression" dxfId="451" priority="39" stopIfTrue="1">
      <formula>#REF!="DTC Int. Staff"</formula>
    </cfRule>
  </conditionalFormatting>
  <conditionalFormatting sqref="G16:G20">
    <cfRule type="expression" dxfId="450" priority="36" stopIfTrue="1">
      <formula>$F$5="Freelancer"</formula>
    </cfRule>
    <cfRule type="expression" dxfId="449" priority="37" stopIfTrue="1">
      <formula>$F$5="DTC Int. Staff"</formula>
    </cfRule>
  </conditionalFormatting>
  <conditionalFormatting sqref="G21:G25">
    <cfRule type="expression" dxfId="448" priority="34" stopIfTrue="1">
      <formula>#REF!="Freelancer"</formula>
    </cfRule>
    <cfRule type="expression" dxfId="447" priority="35" stopIfTrue="1">
      <formula>#REF!="DTC Int. Staff"</formula>
    </cfRule>
  </conditionalFormatting>
  <conditionalFormatting sqref="G21:G25">
    <cfRule type="expression" dxfId="446" priority="32" stopIfTrue="1">
      <formula>$F$5="Freelancer"</formula>
    </cfRule>
    <cfRule type="expression" dxfId="445" priority="33" stopIfTrue="1">
      <formula>$F$5="DTC Int. Staff"</formula>
    </cfRule>
  </conditionalFormatting>
  <conditionalFormatting sqref="G63">
    <cfRule type="expression" dxfId="444" priority="22" stopIfTrue="1">
      <formula>$F$5="Freelancer"</formula>
    </cfRule>
    <cfRule type="expression" dxfId="443" priority="23" stopIfTrue="1">
      <formula>$F$5="DTC Int. Staff"</formula>
    </cfRule>
  </conditionalFormatting>
  <conditionalFormatting sqref="G85:G89">
    <cfRule type="expression" dxfId="442" priority="20" stopIfTrue="1">
      <formula>#REF!="Freelancer"</formula>
    </cfRule>
    <cfRule type="expression" dxfId="441" priority="21" stopIfTrue="1">
      <formula>#REF!="DTC Int. Staff"</formula>
    </cfRule>
  </conditionalFormatting>
  <conditionalFormatting sqref="G85:G89">
    <cfRule type="expression" dxfId="440" priority="18" stopIfTrue="1">
      <formula>$F$5="Freelancer"</formula>
    </cfRule>
    <cfRule type="expression" dxfId="439" priority="19" stopIfTrue="1">
      <formula>$F$5="DTC Int. Staff"</formula>
    </cfRule>
  </conditionalFormatting>
  <conditionalFormatting sqref="E22:E25">
    <cfRule type="expression" dxfId="438" priority="16" stopIfTrue="1">
      <formula>IF($A22&lt;&gt;1,B22,"")</formula>
    </cfRule>
  </conditionalFormatting>
  <conditionalFormatting sqref="D22:D25">
    <cfRule type="expression" dxfId="437" priority="17" stopIfTrue="1">
      <formula>IF($A22="",B22,)</formula>
    </cfRule>
  </conditionalFormatting>
  <conditionalFormatting sqref="E44:E47">
    <cfRule type="expression" dxfId="436" priority="14" stopIfTrue="1">
      <formula>IF($A44&lt;&gt;1,B44,"")</formula>
    </cfRule>
  </conditionalFormatting>
  <conditionalFormatting sqref="D44:D47">
    <cfRule type="expression" dxfId="435" priority="15" stopIfTrue="1">
      <formula>IF($A44="",B44,)</formula>
    </cfRule>
  </conditionalFormatting>
  <conditionalFormatting sqref="E49:E52">
    <cfRule type="expression" dxfId="434" priority="12" stopIfTrue="1">
      <formula>IF($A49&lt;&gt;1,B49,"")</formula>
    </cfRule>
  </conditionalFormatting>
  <conditionalFormatting sqref="D49:D52">
    <cfRule type="expression" dxfId="433" priority="13" stopIfTrue="1">
      <formula>IF($A49="",B49,)</formula>
    </cfRule>
  </conditionalFormatting>
  <conditionalFormatting sqref="E71:E74">
    <cfRule type="expression" dxfId="432" priority="10" stopIfTrue="1">
      <formula>IF($A71&lt;&gt;1,B71,"")</formula>
    </cfRule>
  </conditionalFormatting>
  <conditionalFormatting sqref="D71:D74">
    <cfRule type="expression" dxfId="431" priority="11" stopIfTrue="1">
      <formula>IF($A71="",B71,)</formula>
    </cfRule>
  </conditionalFormatting>
  <conditionalFormatting sqref="E76:E79">
    <cfRule type="expression" dxfId="430" priority="8" stopIfTrue="1">
      <formula>IF($A76&lt;&gt;1,B76,"")</formula>
    </cfRule>
  </conditionalFormatting>
  <conditionalFormatting sqref="D76:D79">
    <cfRule type="expression" dxfId="429" priority="9" stopIfTrue="1">
      <formula>IF($A76="",B76,)</formula>
    </cfRule>
  </conditionalFormatting>
  <conditionalFormatting sqref="E93">
    <cfRule type="timePeriod" dxfId="4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7" priority="5" stopIfTrue="1">
      <formula>IF($A99&lt;&gt;1,B99,"")</formula>
    </cfRule>
  </conditionalFormatting>
  <conditionalFormatting sqref="D99:D102">
    <cfRule type="expression" dxfId="426" priority="6" stopIfTrue="1">
      <formula>IF($A99="",B99,)</formula>
    </cfRule>
  </conditionalFormatting>
  <conditionalFormatting sqref="E99:E102">
    <cfRule type="timePeriod" dxfId="4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4" priority="2" stopIfTrue="1">
      <formula>IF($A104&lt;&gt;1,B104,"")</formula>
    </cfRule>
  </conditionalFormatting>
  <conditionalFormatting sqref="D104:D107">
    <cfRule type="expression" dxfId="423" priority="3" stopIfTrue="1">
      <formula>IF($A104="",B104,)</formula>
    </cfRule>
  </conditionalFormatting>
  <conditionalFormatting sqref="E104:E107">
    <cfRule type="timePeriod" dxfId="4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1" priority="29" stopIfTrue="1">
      <formula>IF($A11=1,B11,)</formula>
    </cfRule>
    <cfRule type="expression" dxfId="420" priority="30" stopIfTrue="1">
      <formula>IF($A11="",B11,)</formula>
    </cfRule>
  </conditionalFormatting>
  <conditionalFormatting sqref="E11:E15">
    <cfRule type="expression" dxfId="419" priority="31" stopIfTrue="1">
      <formula>IF($A11="",B11,"")</formula>
    </cfRule>
  </conditionalFormatting>
  <conditionalFormatting sqref="E130:E134 E26:E124">
    <cfRule type="expression" dxfId="418" priority="32" stopIfTrue="1">
      <formula>IF($A26&lt;&gt;1,B26,"")</formula>
    </cfRule>
  </conditionalFormatting>
  <conditionalFormatting sqref="D130:D134 D11:D15 D26:D124">
    <cfRule type="expression" dxfId="417" priority="33" stopIfTrue="1">
      <formula>IF($A11="",B11,)</formula>
    </cfRule>
  </conditionalFormatting>
  <conditionalFormatting sqref="G11:G20 G26:G84 G90:G119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119 G26:G30 G37:G57 G64:G84 G91:G112">
    <cfRule type="expression" dxfId="414" priority="27" stopIfTrue="1">
      <formula>$F$5="Freelancer"</formula>
    </cfRule>
    <cfRule type="expression" dxfId="413" priority="28" stopIfTrue="1">
      <formula>$F$5="DTC Int. Staff"</formula>
    </cfRule>
  </conditionalFormatting>
  <conditionalFormatting sqref="G16:G20">
    <cfRule type="expression" dxfId="412" priority="25" stopIfTrue="1">
      <formula>#REF!="Freelancer"</formula>
    </cfRule>
    <cfRule type="expression" dxfId="411" priority="26" stopIfTrue="1">
      <formula>#REF!="DTC Int. Staff"</formula>
    </cfRule>
  </conditionalFormatting>
  <conditionalFormatting sqref="G16:G20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21:G25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21:G25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C125:C129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:D129">
    <cfRule type="expression" dxfId="402" priority="15" stopIfTrue="1">
      <formula>IF($A125="",B125,)</formula>
    </cfRule>
  </conditionalFormatting>
  <conditionalFormatting sqref="E125:E129">
    <cfRule type="expression" dxfId="401" priority="12" stopIfTrue="1">
      <formula>IF($A125&lt;&gt;1,B125,"")</formula>
    </cfRule>
  </conditionalFormatting>
  <conditionalFormatting sqref="G63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85:G89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85:G8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E17:E20">
    <cfRule type="expression" dxfId="394" priority="3" stopIfTrue="1">
      <formula>IF($A17="",B17,"")</formula>
    </cfRule>
  </conditionalFormatting>
  <conditionalFormatting sqref="D17:D20">
    <cfRule type="expression" dxfId="393" priority="4" stopIfTrue="1">
      <formula>IF($A17="",B17,)</formula>
    </cfRule>
  </conditionalFormatting>
  <conditionalFormatting sqref="E22:E25">
    <cfRule type="expression" dxfId="392" priority="1" stopIfTrue="1">
      <formula>IF($A22="",B22,"")</formula>
    </cfRule>
  </conditionalFormatting>
  <conditionalFormatting sqref="D22:D25">
    <cfRule type="expression" dxfId="3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8">
    <cfRule type="expression" dxfId="387" priority="28" stopIfTrue="1">
      <formula>IF($A16&lt;&gt;1,B16,"")</formula>
    </cfRule>
  </conditionalFormatting>
  <conditionalFormatting sqref="D11:D128">
    <cfRule type="expression" dxfId="386" priority="29" stopIfTrue="1">
      <formula>IF($A11="",B11,)</formula>
    </cfRule>
  </conditionalFormatting>
  <conditionalFormatting sqref="G11:G20 G82:G123 G22:G76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9:G123 G87:G108 G22 G33:G49 G60:G7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9:C133">
    <cfRule type="expression" dxfId="373" priority="9" stopIfTrue="1">
      <formula>IF($A129=1,B129,)</formula>
    </cfRule>
    <cfRule type="expression" dxfId="372" priority="10" stopIfTrue="1">
      <formula>IF($A129="",B129,)</formula>
    </cfRule>
  </conditionalFormatting>
  <conditionalFormatting sqref="D129:D133">
    <cfRule type="expression" dxfId="371" priority="11" stopIfTrue="1">
      <formula>IF($A129="",B129,)</formula>
    </cfRule>
  </conditionalFormatting>
  <conditionalFormatting sqref="E129:E133">
    <cfRule type="expression" dxfId="370" priority="8" stopIfTrue="1">
      <formula>IF($A129&lt;&gt;1,B129,"")</formula>
    </cfRule>
  </conditionalFormatting>
  <conditionalFormatting sqref="G55: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77:G81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77:G81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3" priority="25" stopIfTrue="1">
      <formula>IF($A11=1,B11,)</formula>
    </cfRule>
    <cfRule type="expression" dxfId="362" priority="26" stopIfTrue="1">
      <formula>IF($A11="",B11,)</formula>
    </cfRule>
  </conditionalFormatting>
  <conditionalFormatting sqref="E11">
    <cfRule type="expression" dxfId="361" priority="27" stopIfTrue="1">
      <formula>IF($A11="",B11,"")</formula>
    </cfRule>
  </conditionalFormatting>
  <conditionalFormatting sqref="E12:E119">
    <cfRule type="expression" dxfId="360" priority="28" stopIfTrue="1">
      <formula>IF($A12&lt;&gt;1,B12,"")</formula>
    </cfRule>
  </conditionalFormatting>
  <conditionalFormatting sqref="D11:D119">
    <cfRule type="expression" dxfId="359" priority="29" stopIfTrue="1">
      <formula>IF($A11="",B11,)</formula>
    </cfRule>
  </conditionalFormatting>
  <conditionalFormatting sqref="G11:G12 G18:G76 G82:G118">
    <cfRule type="expression" dxfId="358" priority="30" stopIfTrue="1">
      <formula>#REF!="Freelancer"</formula>
    </cfRule>
    <cfRule type="expression" dxfId="357" priority="31" stopIfTrue="1">
      <formula>#REF!="DTC Int. Staff"</formula>
    </cfRule>
  </conditionalFormatting>
  <conditionalFormatting sqref="G114:G118 G18:G22 G33:G49 G60:G76 G87:G103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2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2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G13:G17">
    <cfRule type="expression" dxfId="350" priority="17" stopIfTrue="1">
      <formula>#REF!="Freelancer"</formula>
    </cfRule>
    <cfRule type="expression" dxfId="349" priority="18" stopIfTrue="1">
      <formula>#REF!="DTC Int. Staff"</formula>
    </cfRule>
  </conditionalFormatting>
  <conditionalFormatting sqref="G13:G17">
    <cfRule type="expression" dxfId="348" priority="15" stopIfTrue="1">
      <formula>$F$5="Freelancer"</formula>
    </cfRule>
    <cfRule type="expression" dxfId="347" priority="16" stopIfTrue="1">
      <formula>$F$5="DTC Int. Staff"</formula>
    </cfRule>
  </conditionalFormatting>
  <conditionalFormatting sqref="C121:C125">
    <cfRule type="expression" dxfId="346" priority="12" stopIfTrue="1">
      <formula>IF($A121=1,B121,)</formula>
    </cfRule>
    <cfRule type="expression" dxfId="345" priority="13" stopIfTrue="1">
      <formula>IF($A121="",B121,)</formula>
    </cfRule>
  </conditionalFormatting>
  <conditionalFormatting sqref="D121:D125">
    <cfRule type="expression" dxfId="344" priority="14" stopIfTrue="1">
      <formula>IF($A121="",B121,)</formula>
    </cfRule>
  </conditionalFormatting>
  <conditionalFormatting sqref="C120">
    <cfRule type="expression" dxfId="343" priority="9" stopIfTrue="1">
      <formula>IF($A120=1,B120,)</formula>
    </cfRule>
    <cfRule type="expression" dxfId="342" priority="10" stopIfTrue="1">
      <formula>IF($A120="",B120,)</formula>
    </cfRule>
  </conditionalFormatting>
  <conditionalFormatting sqref="D120">
    <cfRule type="expression" dxfId="341" priority="11" stopIfTrue="1">
      <formula>IF($A120="",B120,)</formula>
    </cfRule>
  </conditionalFormatting>
  <conditionalFormatting sqref="E120">
    <cfRule type="expression" dxfId="340" priority="8" stopIfTrue="1">
      <formula>IF($A120&lt;&gt;1,B120,"")</formula>
    </cfRule>
  </conditionalFormatting>
  <conditionalFormatting sqref="E121:E125">
    <cfRule type="expression" dxfId="339" priority="7" stopIfTrue="1">
      <formula>IF($A121&lt;&gt;1,B121,"")</formula>
    </cfRule>
  </conditionalFormatting>
  <conditionalFormatting sqref="G55:G5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77:G81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77:G81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4">
    <cfRule type="expression" dxfId="329" priority="28" stopIfTrue="1">
      <formula>IF($A16&lt;&gt;1,B16,"")</formula>
    </cfRule>
  </conditionalFormatting>
  <conditionalFormatting sqref="D11:D124">
    <cfRule type="expression" dxfId="328" priority="29" stopIfTrue="1">
      <formula>IF($A11="",B11,)</formula>
    </cfRule>
  </conditionalFormatting>
  <conditionalFormatting sqref="G11:G20 G26:G84 G86:G119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5:G119 G87:G112 G26:G30 G33:G57 G60:G84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:G25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:G25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5:C129">
    <cfRule type="expression" dxfId="315" priority="9" stopIfTrue="1">
      <formula>IF($A125=1,B125,)</formula>
    </cfRule>
    <cfRule type="expression" dxfId="314" priority="10" stopIfTrue="1">
      <formula>IF($A125="",B125,)</formula>
    </cfRule>
  </conditionalFormatting>
  <conditionalFormatting sqref="D125:D129">
    <cfRule type="expression" dxfId="313" priority="11" stopIfTrue="1">
      <formula>IF($A125="",B125,)</formula>
    </cfRule>
  </conditionalFormatting>
  <conditionalFormatting sqref="E125:E129">
    <cfRule type="expression" dxfId="312" priority="8" stopIfTrue="1">
      <formula>IF($A125&lt;&gt;1,B125,"")</formula>
    </cfRule>
  </conditionalFormatting>
  <conditionalFormatting sqref="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60" zoomScaleNormal="60" workbookViewId="0">
      <selection activeCell="F11" sqref="F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8" type="noConversion"/>
  <conditionalFormatting sqref="C11:C128">
    <cfRule type="expression" dxfId="305" priority="41" stopIfTrue="1">
      <formula>IF($A11=1,B11,)</formula>
    </cfRule>
    <cfRule type="expression" dxfId="304" priority="42" stopIfTrue="1">
      <formula>IF($A11="",B11,)</formula>
    </cfRule>
  </conditionalFormatting>
  <conditionalFormatting sqref="E11:E15">
    <cfRule type="expression" dxfId="303" priority="43" stopIfTrue="1">
      <formula>IF($A11="",B11,"")</formula>
    </cfRule>
  </conditionalFormatting>
  <conditionalFormatting sqref="E16:E128">
    <cfRule type="expression" dxfId="302" priority="44" stopIfTrue="1">
      <formula>IF($A16&lt;&gt;1,B16,"")</formula>
    </cfRule>
  </conditionalFormatting>
  <conditionalFormatting sqref="D11:D128">
    <cfRule type="expression" dxfId="301" priority="45" stopIfTrue="1">
      <formula>IF($A11="",B11,)</formula>
    </cfRule>
  </conditionalFormatting>
  <conditionalFormatting sqref="G11:G118 G120:G134">
    <cfRule type="expression" dxfId="300" priority="46" stopIfTrue="1">
      <formula>#REF!="Freelancer"</formula>
    </cfRule>
    <cfRule type="expression" dxfId="299" priority="47" stopIfTrue="1">
      <formula>#REF!="DTC Int. Staff"</formula>
    </cfRule>
  </conditionalFormatting>
  <conditionalFormatting sqref="G16:G118 G120:G134">
    <cfRule type="expression" dxfId="298" priority="37" stopIfTrue="1">
      <formula>#REF!="Freelancer"</formula>
    </cfRule>
    <cfRule type="expression" dxfId="297" priority="38" stopIfTrue="1">
      <formula>#REF!="DTC Int. Staff"</formula>
    </cfRule>
  </conditionalFormatting>
  <conditionalFormatting sqref="G16:G118 G120:G134">
    <cfRule type="expression" dxfId="296" priority="35" stopIfTrue="1">
      <formula>$F$5="Freelancer"</formula>
    </cfRule>
    <cfRule type="expression" dxfId="295" priority="36" stopIfTrue="1">
      <formula>$F$5="DTC Int. Staff"</formula>
    </cfRule>
  </conditionalFormatting>
  <conditionalFormatting sqref="C129:C133">
    <cfRule type="expression" dxfId="294" priority="28" stopIfTrue="1">
      <formula>IF($A129=1,B129,)</formula>
    </cfRule>
    <cfRule type="expression" dxfId="293" priority="29" stopIfTrue="1">
      <formula>IF($A129="",B129,)</formula>
    </cfRule>
  </conditionalFormatting>
  <conditionalFormatting sqref="D129:D133">
    <cfRule type="expression" dxfId="292" priority="30" stopIfTrue="1">
      <formula>IF($A129="",B129,)</formula>
    </cfRule>
  </conditionalFormatting>
  <conditionalFormatting sqref="E129:E133">
    <cfRule type="expression" dxfId="291" priority="27" stopIfTrue="1">
      <formula>IF($A129&lt;&gt;1,B129,"")</formula>
    </cfRule>
  </conditionalFormatting>
  <conditionalFormatting sqref="C134">
    <cfRule type="expression" dxfId="290" priority="15" stopIfTrue="1">
      <formula>IF($A134=1,B134,)</formula>
    </cfRule>
    <cfRule type="expression" dxfId="289" priority="16" stopIfTrue="1">
      <formula>IF($A134="",B134,)</formula>
    </cfRule>
  </conditionalFormatting>
  <conditionalFormatting sqref="E134">
    <cfRule type="expression" dxfId="288" priority="17" stopIfTrue="1">
      <formula>IF($A134&lt;&gt;1,B134,"")</formula>
    </cfRule>
  </conditionalFormatting>
  <conditionalFormatting sqref="D134">
    <cfRule type="expression" dxfId="287" priority="18" stopIfTrue="1">
      <formula>IF($A134="",B134,)</formula>
    </cfRule>
  </conditionalFormatting>
  <conditionalFormatting sqref="G119">
    <cfRule type="expression" dxfId="286" priority="5" stopIfTrue="1">
      <formula>#REF!="Freelancer"</formula>
    </cfRule>
    <cfRule type="expression" dxfId="285" priority="6" stopIfTrue="1">
      <formula>#REF!="DTC Int. Staff"</formula>
    </cfRule>
  </conditionalFormatting>
  <conditionalFormatting sqref="G119">
    <cfRule type="expression" dxfId="284" priority="3" stopIfTrue="1">
      <formula>#REF!="Freelancer"</formula>
    </cfRule>
    <cfRule type="expression" dxfId="283" priority="4" stopIfTrue="1">
      <formula>#REF!="DTC Int. Staff"</formula>
    </cfRule>
  </conditionalFormatting>
  <conditionalFormatting sqref="G119">
    <cfRule type="expression" dxfId="282" priority="1" stopIfTrue="1">
      <formula>$F$5="Freelancer"</formula>
    </cfRule>
    <cfRule type="expression" dxfId="2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50" zoomScaleNormal="50" workbookViewId="0">
      <selection activeCell="F126" sqref="F12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221.3</v>
      </c>
      <c r="J8" s="25">
        <f>I8/8</f>
        <v>27.662500000000001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80</v>
      </c>
      <c r="I12" s="66" t="s">
        <v>61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81</v>
      </c>
      <c r="I17" s="47" t="s">
        <v>61</v>
      </c>
      <c r="J17" s="86">
        <v>10.5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56</v>
      </c>
      <c r="G22" s="66">
        <v>9001</v>
      </c>
      <c r="H22" s="67" t="s">
        <v>82</v>
      </c>
      <c r="I22" s="66" t="s">
        <v>61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58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66">
        <v>9001</v>
      </c>
      <c r="H32" s="127" t="s">
        <v>84</v>
      </c>
      <c r="I32" s="36" t="s">
        <v>58</v>
      </c>
      <c r="J32" s="85">
        <v>16.5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56</v>
      </c>
      <c r="G39" s="66">
        <v>9001</v>
      </c>
      <c r="H39" s="67" t="s">
        <v>85</v>
      </c>
      <c r="I39" s="66" t="s">
        <v>61</v>
      </c>
      <c r="J39" s="87">
        <v>11.8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86</v>
      </c>
      <c r="I44" s="47" t="s">
        <v>61</v>
      </c>
      <c r="J44" s="86">
        <v>10.5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56</v>
      </c>
      <c r="G49" s="66">
        <v>9001</v>
      </c>
      <c r="H49" s="67" t="s">
        <v>87</v>
      </c>
      <c r="I49" s="66" t="s">
        <v>61</v>
      </c>
      <c r="J49" s="87">
        <v>13.5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128">
        <f>+E49+1</f>
        <v>44420</v>
      </c>
      <c r="F54" s="129"/>
      <c r="G54" s="129"/>
      <c r="H54" s="68" t="s">
        <v>88</v>
      </c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35" t="s">
        <v>56</v>
      </c>
      <c r="G55" s="66">
        <v>9001</v>
      </c>
      <c r="H55" s="130" t="s">
        <v>87</v>
      </c>
      <c r="I55" s="66" t="s">
        <v>61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66">
        <v>9001</v>
      </c>
      <c r="H59" s="43" t="s">
        <v>89</v>
      </c>
      <c r="I59" s="66" t="s">
        <v>61</v>
      </c>
      <c r="J59" s="85">
        <v>7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56</v>
      </c>
      <c r="G66" s="66">
        <v>9001</v>
      </c>
      <c r="H66" s="67" t="s">
        <v>90</v>
      </c>
      <c r="I66" s="66" t="s">
        <v>61</v>
      </c>
      <c r="J66" s="87">
        <v>8.5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91</v>
      </c>
      <c r="I71" s="47" t="s">
        <v>61</v>
      </c>
      <c r="J71" s="86">
        <v>7.5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56</v>
      </c>
      <c r="G72" s="47">
        <v>9007</v>
      </c>
      <c r="H72" s="48" t="s">
        <v>92</v>
      </c>
      <c r="I72" s="47" t="s">
        <v>61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56</v>
      </c>
      <c r="G76" s="66">
        <v>9001</v>
      </c>
      <c r="H76" s="67" t="s">
        <v>93</v>
      </c>
      <c r="I76" s="66" t="s">
        <v>61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9007</v>
      </c>
      <c r="H77" s="67" t="s">
        <v>92</v>
      </c>
      <c r="I77" s="66" t="s">
        <v>61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96</v>
      </c>
      <c r="I81" s="47" t="s">
        <v>61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97</v>
      </c>
      <c r="G86" s="66">
        <v>9001</v>
      </c>
      <c r="H86" s="43" t="s">
        <v>94</v>
      </c>
      <c r="I86" s="66" t="s">
        <v>61</v>
      </c>
      <c r="J86" s="85">
        <v>6.5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66">
        <v>9001</v>
      </c>
      <c r="H87" s="43" t="s">
        <v>95</v>
      </c>
      <c r="I87" s="66" t="s">
        <v>61</v>
      </c>
      <c r="J87" s="85">
        <v>1.5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131">
        <f>+E92+1</f>
        <v>44431</v>
      </c>
      <c r="F93" s="36" t="s">
        <v>100</v>
      </c>
      <c r="G93" s="36">
        <v>9001</v>
      </c>
      <c r="H93" s="67" t="s">
        <v>98</v>
      </c>
      <c r="I93" s="66" t="s">
        <v>61</v>
      </c>
      <c r="J93" s="87">
        <v>10.5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 t="s">
        <v>56</v>
      </c>
      <c r="G94" s="66">
        <v>9001</v>
      </c>
      <c r="H94" s="67" t="s">
        <v>99</v>
      </c>
      <c r="I94" s="66" t="s">
        <v>61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102</v>
      </c>
      <c r="G98" s="47">
        <v>9003</v>
      </c>
      <c r="H98" s="48" t="s">
        <v>101</v>
      </c>
      <c r="I98" s="47" t="s">
        <v>61</v>
      </c>
      <c r="J98" s="86">
        <v>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103</v>
      </c>
      <c r="I99" s="47" t="s">
        <v>61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56</v>
      </c>
      <c r="G103" s="66">
        <v>9001</v>
      </c>
      <c r="H103" s="67" t="s">
        <v>104</v>
      </c>
      <c r="I103" s="66" t="s">
        <v>61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105</v>
      </c>
      <c r="I108" s="47" t="s">
        <v>61</v>
      </c>
      <c r="J108" s="86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66">
        <v>9001</v>
      </c>
      <c r="H113" s="43" t="s">
        <v>106</v>
      </c>
      <c r="I113" s="66" t="s">
        <v>58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102</v>
      </c>
      <c r="G120" s="66">
        <v>9003</v>
      </c>
      <c r="H120" s="67" t="s">
        <v>107</v>
      </c>
      <c r="I120" s="66" t="s">
        <v>61</v>
      </c>
      <c r="J120" s="87">
        <v>2.5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35" t="s">
        <v>56</v>
      </c>
      <c r="G121" s="66">
        <v>9001</v>
      </c>
      <c r="H121" s="132" t="s">
        <v>108</v>
      </c>
      <c r="I121" s="66" t="s">
        <v>61</v>
      </c>
      <c r="J121" s="117">
        <v>13.5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133" t="s">
        <v>109</v>
      </c>
      <c r="I125" s="47" t="s">
        <v>61</v>
      </c>
      <c r="J125" s="100">
        <v>13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102</v>
      </c>
      <c r="G126" s="47">
        <v>9003</v>
      </c>
      <c r="H126" s="133" t="s">
        <v>110</v>
      </c>
      <c r="I126" s="47" t="s">
        <v>61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7" type="noConversion"/>
  <conditionalFormatting sqref="C11:C119">
    <cfRule type="expression" dxfId="280" priority="181" stopIfTrue="1">
      <formula>IF($A11=1,B11,)</formula>
    </cfRule>
    <cfRule type="expression" dxfId="279" priority="182" stopIfTrue="1">
      <formula>IF($A11="",B11,)</formula>
    </cfRule>
  </conditionalFormatting>
  <conditionalFormatting sqref="E11">
    <cfRule type="expression" dxfId="278" priority="183" stopIfTrue="1">
      <formula>IF($A11="",B11,"")</formula>
    </cfRule>
  </conditionalFormatting>
  <conditionalFormatting sqref="E12:E119">
    <cfRule type="expression" dxfId="277" priority="184" stopIfTrue="1">
      <formula>IF($A12&lt;&gt;1,B12,"")</formula>
    </cfRule>
  </conditionalFormatting>
  <conditionalFormatting sqref="D11:D119">
    <cfRule type="expression" dxfId="276" priority="185" stopIfTrue="1">
      <formula>IF($A11="",B11,)</formula>
    </cfRule>
  </conditionalFormatting>
  <conditionalFormatting sqref="G11:G16 G23:G26 G88:G92 G33:G38 G40:G43 G50:G53 G55:G58 G60:G65 G67:G70 G72:G75 G78:G80 G94:G97 G104:G107 G114:G118 G109:G112 G99:G102 G45:G48 G28:G31">
    <cfRule type="expression" dxfId="275" priority="186" stopIfTrue="1">
      <formula>#REF!="Freelancer"</formula>
    </cfRule>
    <cfRule type="expression" dxfId="274" priority="187" stopIfTrue="1">
      <formula>#REF!="DTC Int. Staff"</formula>
    </cfRule>
  </conditionalFormatting>
  <conditionalFormatting sqref="G118 G23:G26 G37:G38 G64:G65 G91:G92 G40:G43 G50:G53 G67:G70 G72:G75 G78:G80 G94:G97 G104:G107 G99:G102 G45:G48">
    <cfRule type="expression" dxfId="273" priority="179" stopIfTrue="1">
      <formula>$F$5="Freelancer"</formula>
    </cfRule>
    <cfRule type="expression" dxfId="272" priority="180" stopIfTrue="1">
      <formula>$F$5="DTC Int. Staff"</formula>
    </cfRule>
  </conditionalFormatting>
  <conditionalFormatting sqref="G12:G16">
    <cfRule type="expression" dxfId="271" priority="177" stopIfTrue="1">
      <formula>#REF!="Freelancer"</formula>
    </cfRule>
    <cfRule type="expression" dxfId="270" priority="178" stopIfTrue="1">
      <formula>#REF!="DTC Int. Staff"</formula>
    </cfRule>
  </conditionalFormatting>
  <conditionalFormatting sqref="G12:G16">
    <cfRule type="expression" dxfId="269" priority="175" stopIfTrue="1">
      <formula>$F$5="Freelancer"</formula>
    </cfRule>
    <cfRule type="expression" dxfId="268" priority="176" stopIfTrue="1">
      <formula>$F$5="DTC Int. Staff"</formula>
    </cfRule>
  </conditionalFormatting>
  <conditionalFormatting sqref="G18:G21">
    <cfRule type="expression" dxfId="267" priority="173" stopIfTrue="1">
      <formula>#REF!="Freelancer"</formula>
    </cfRule>
    <cfRule type="expression" dxfId="266" priority="174" stopIfTrue="1">
      <formula>#REF!="DTC Int. Staff"</formula>
    </cfRule>
  </conditionalFormatting>
  <conditionalFormatting sqref="G18:G21">
    <cfRule type="expression" dxfId="265" priority="171" stopIfTrue="1">
      <formula>$F$5="Freelancer"</formula>
    </cfRule>
    <cfRule type="expression" dxfId="264" priority="172" stopIfTrue="1">
      <formula>$F$5="DTC Int. Staff"</formula>
    </cfRule>
  </conditionalFormatting>
  <conditionalFormatting sqref="C120:C129">
    <cfRule type="expression" dxfId="263" priority="168" stopIfTrue="1">
      <formula>IF($A120=1,B120,)</formula>
    </cfRule>
    <cfRule type="expression" dxfId="262" priority="169" stopIfTrue="1">
      <formula>IF($A120="",B120,)</formula>
    </cfRule>
  </conditionalFormatting>
  <conditionalFormatting sqref="D120:D129">
    <cfRule type="expression" dxfId="261" priority="170" stopIfTrue="1">
      <formula>IF($A120="",B120,)</formula>
    </cfRule>
  </conditionalFormatting>
  <conditionalFormatting sqref="E120:E129">
    <cfRule type="expression" dxfId="260" priority="167" stopIfTrue="1">
      <formula>IF($A120&lt;&gt;1,B120,"")</formula>
    </cfRule>
  </conditionalFormatting>
  <conditionalFormatting sqref="G60:G63">
    <cfRule type="expression" dxfId="259" priority="165" stopIfTrue="1">
      <formula>$F$5="Freelancer"</formula>
    </cfRule>
    <cfRule type="expression" dxfId="258" priority="166" stopIfTrue="1">
      <formula>$F$5="DTC Int. Staff"</formula>
    </cfRule>
  </conditionalFormatting>
  <conditionalFormatting sqref="G82:G85">
    <cfRule type="expression" dxfId="257" priority="163" stopIfTrue="1">
      <formula>#REF!="Freelancer"</formula>
    </cfRule>
    <cfRule type="expression" dxfId="256" priority="164" stopIfTrue="1">
      <formula>#REF!="DTC Int. Staff"</formula>
    </cfRule>
  </conditionalFormatting>
  <conditionalFormatting sqref="G82:G85">
    <cfRule type="expression" dxfId="255" priority="161" stopIfTrue="1">
      <formula>$F$5="Freelancer"</formula>
    </cfRule>
    <cfRule type="expression" dxfId="254" priority="162" stopIfTrue="1">
      <formula>$F$5="DTC Int. Staff"</formula>
    </cfRule>
  </conditionalFormatting>
  <conditionalFormatting sqref="G17">
    <cfRule type="expression" dxfId="253" priority="159" stopIfTrue="1">
      <formula>#REF!="Freelancer"</formula>
    </cfRule>
    <cfRule type="expression" dxfId="252" priority="160" stopIfTrue="1">
      <formula>#REF!="DTC Int. Staff"</formula>
    </cfRule>
  </conditionalFormatting>
  <conditionalFormatting sqref="G17">
    <cfRule type="expression" dxfId="251" priority="157" stopIfTrue="1">
      <formula>#REF!="Freelancer"</formula>
    </cfRule>
    <cfRule type="expression" dxfId="250" priority="158" stopIfTrue="1">
      <formula>#REF!="DTC Int. Staff"</formula>
    </cfRule>
  </conditionalFormatting>
  <conditionalFormatting sqref="G17">
    <cfRule type="expression" dxfId="249" priority="155" stopIfTrue="1">
      <formula>$F$5="Freelancer"</formula>
    </cfRule>
    <cfRule type="expression" dxfId="248" priority="156" stopIfTrue="1">
      <formula>$F$5="DTC Int. Staff"</formula>
    </cfRule>
  </conditionalFormatting>
  <conditionalFormatting sqref="G27">
    <cfRule type="expression" dxfId="247" priority="33" stopIfTrue="1">
      <formula>#REF!="Freelancer"</formula>
    </cfRule>
    <cfRule type="expression" dxfId="246" priority="34" stopIfTrue="1">
      <formula>#REF!="DTC Int. Staff"</formula>
    </cfRule>
  </conditionalFormatting>
  <conditionalFormatting sqref="G27">
    <cfRule type="expression" dxfId="245" priority="31" stopIfTrue="1">
      <formula>#REF!="Freelancer"</formula>
    </cfRule>
    <cfRule type="expression" dxfId="244" priority="32" stopIfTrue="1">
      <formula>#REF!="DTC Int. Staff"</formula>
    </cfRule>
  </conditionalFormatting>
  <conditionalFormatting sqref="G27">
    <cfRule type="expression" dxfId="243" priority="29" stopIfTrue="1">
      <formula>$F$5="Freelancer"</formula>
    </cfRule>
    <cfRule type="expression" dxfId="242" priority="30" stopIfTrue="1">
      <formula>$F$5="DTC Int. Staff"</formula>
    </cfRule>
  </conditionalFormatting>
  <conditionalFormatting sqref="G22">
    <cfRule type="expression" dxfId="241" priority="147" stopIfTrue="1">
      <formula>#REF!="Freelancer"</formula>
    </cfRule>
    <cfRule type="expression" dxfId="240" priority="148" stopIfTrue="1">
      <formula>#REF!="DTC Int. Staff"</formula>
    </cfRule>
  </conditionalFormatting>
  <conditionalFormatting sqref="G22">
    <cfRule type="expression" dxfId="239" priority="145" stopIfTrue="1">
      <formula>#REF!="Freelancer"</formula>
    </cfRule>
    <cfRule type="expression" dxfId="238" priority="146" stopIfTrue="1">
      <formula>#REF!="DTC Int. Staff"</formula>
    </cfRule>
  </conditionalFormatting>
  <conditionalFormatting sqref="G22">
    <cfRule type="expression" dxfId="237" priority="143" stopIfTrue="1">
      <formula>$F$5="Freelancer"</formula>
    </cfRule>
    <cfRule type="expression" dxfId="236" priority="144" stopIfTrue="1">
      <formula>$F$5="DTC Int. Staff"</formula>
    </cfRule>
  </conditionalFormatting>
  <conditionalFormatting sqref="G32">
    <cfRule type="expression" dxfId="235" priority="141" stopIfTrue="1">
      <formula>#REF!="Freelancer"</formula>
    </cfRule>
    <cfRule type="expression" dxfId="234" priority="142" stopIfTrue="1">
      <formula>#REF!="DTC Int. Staff"</formula>
    </cfRule>
  </conditionalFormatting>
  <conditionalFormatting sqref="G32">
    <cfRule type="expression" dxfId="233" priority="139" stopIfTrue="1">
      <formula>#REF!="Freelancer"</formula>
    </cfRule>
    <cfRule type="expression" dxfId="232" priority="140" stopIfTrue="1">
      <formula>#REF!="DTC Int. Staff"</formula>
    </cfRule>
  </conditionalFormatting>
  <conditionalFormatting sqref="G32">
    <cfRule type="expression" dxfId="231" priority="137" stopIfTrue="1">
      <formula>$F$5="Freelancer"</formula>
    </cfRule>
    <cfRule type="expression" dxfId="230" priority="138" stopIfTrue="1">
      <formula>$F$5="DTC Int. Staff"</formula>
    </cfRule>
  </conditionalFormatting>
  <conditionalFormatting sqref="G39">
    <cfRule type="expression" dxfId="229" priority="135" stopIfTrue="1">
      <formula>#REF!="Freelancer"</formula>
    </cfRule>
    <cfRule type="expression" dxfId="228" priority="136" stopIfTrue="1">
      <formula>#REF!="DTC Int. Staff"</formula>
    </cfRule>
  </conditionalFormatting>
  <conditionalFormatting sqref="G39">
    <cfRule type="expression" dxfId="227" priority="133" stopIfTrue="1">
      <formula>#REF!="Freelancer"</formula>
    </cfRule>
    <cfRule type="expression" dxfId="226" priority="134" stopIfTrue="1">
      <formula>#REF!="DTC Int. Staff"</formula>
    </cfRule>
  </conditionalFormatting>
  <conditionalFormatting sqref="G39">
    <cfRule type="expression" dxfId="225" priority="131" stopIfTrue="1">
      <formula>$F$5="Freelancer"</formula>
    </cfRule>
    <cfRule type="expression" dxfId="224" priority="132" stopIfTrue="1">
      <formula>$F$5="DTC Int. Staff"</formula>
    </cfRule>
  </conditionalFormatting>
  <conditionalFormatting sqref="G49">
    <cfRule type="expression" dxfId="223" priority="129" stopIfTrue="1">
      <formula>#REF!="Freelancer"</formula>
    </cfRule>
    <cfRule type="expression" dxfId="222" priority="130" stopIfTrue="1">
      <formula>#REF!="DTC Int. Staff"</formula>
    </cfRule>
  </conditionalFormatting>
  <conditionalFormatting sqref="G49">
    <cfRule type="expression" dxfId="221" priority="127" stopIfTrue="1">
      <formula>#REF!="Freelancer"</formula>
    </cfRule>
    <cfRule type="expression" dxfId="220" priority="128" stopIfTrue="1">
      <formula>#REF!="DTC Int. Staff"</formula>
    </cfRule>
  </conditionalFormatting>
  <conditionalFormatting sqref="G49">
    <cfRule type="expression" dxfId="219" priority="125" stopIfTrue="1">
      <formula>$F$5="Freelancer"</formula>
    </cfRule>
    <cfRule type="expression" dxfId="218" priority="126" stopIfTrue="1">
      <formula>$F$5="DTC Int. Staff"</formula>
    </cfRule>
  </conditionalFormatting>
  <conditionalFormatting sqref="G55">
    <cfRule type="expression" dxfId="217" priority="123" stopIfTrue="1">
      <formula>#REF!="Freelancer"</formula>
    </cfRule>
    <cfRule type="expression" dxfId="216" priority="124" stopIfTrue="1">
      <formula>#REF!="DTC Int. Staff"</formula>
    </cfRule>
  </conditionalFormatting>
  <conditionalFormatting sqref="G55">
    <cfRule type="expression" dxfId="215" priority="121" stopIfTrue="1">
      <formula>#REF!="Freelancer"</formula>
    </cfRule>
    <cfRule type="expression" dxfId="214" priority="122" stopIfTrue="1">
      <formula>#REF!="DTC Int. Staff"</formula>
    </cfRule>
  </conditionalFormatting>
  <conditionalFormatting sqref="G55">
    <cfRule type="expression" dxfId="213" priority="119" stopIfTrue="1">
      <formula>$F$5="Freelancer"</formula>
    </cfRule>
    <cfRule type="expression" dxfId="212" priority="120" stopIfTrue="1">
      <formula>$F$5="DTC Int. Staff"</formula>
    </cfRule>
  </conditionalFormatting>
  <conditionalFormatting sqref="G59">
    <cfRule type="expression" dxfId="211" priority="117" stopIfTrue="1">
      <formula>#REF!="Freelancer"</formula>
    </cfRule>
    <cfRule type="expression" dxfId="210" priority="118" stopIfTrue="1">
      <formula>#REF!="DTC Int. Staff"</formula>
    </cfRule>
  </conditionalFormatting>
  <conditionalFormatting sqref="G59">
    <cfRule type="expression" dxfId="209" priority="115" stopIfTrue="1">
      <formula>#REF!="Freelancer"</formula>
    </cfRule>
    <cfRule type="expression" dxfId="208" priority="116" stopIfTrue="1">
      <formula>#REF!="DTC Int. Staff"</formula>
    </cfRule>
  </conditionalFormatting>
  <conditionalFormatting sqref="G59">
    <cfRule type="expression" dxfId="207" priority="113" stopIfTrue="1">
      <formula>$F$5="Freelancer"</formula>
    </cfRule>
    <cfRule type="expression" dxfId="206" priority="114" stopIfTrue="1">
      <formula>$F$5="DTC Int. Staff"</formula>
    </cfRule>
  </conditionalFormatting>
  <conditionalFormatting sqref="G66">
    <cfRule type="expression" dxfId="205" priority="111" stopIfTrue="1">
      <formula>#REF!="Freelancer"</formula>
    </cfRule>
    <cfRule type="expression" dxfId="204" priority="112" stopIfTrue="1">
      <formula>#REF!="DTC Int. Staff"</formula>
    </cfRule>
  </conditionalFormatting>
  <conditionalFormatting sqref="G66">
    <cfRule type="expression" dxfId="203" priority="109" stopIfTrue="1">
      <formula>#REF!="Freelancer"</formula>
    </cfRule>
    <cfRule type="expression" dxfId="202" priority="110" stopIfTrue="1">
      <formula>#REF!="DTC Int. Staff"</formula>
    </cfRule>
  </conditionalFormatting>
  <conditionalFormatting sqref="G66">
    <cfRule type="expression" dxfId="201" priority="107" stopIfTrue="1">
      <formula>$F$5="Freelancer"</formula>
    </cfRule>
    <cfRule type="expression" dxfId="200" priority="108" stopIfTrue="1">
      <formula>$F$5="DTC Int. Staff"</formula>
    </cfRule>
  </conditionalFormatting>
  <conditionalFormatting sqref="G71">
    <cfRule type="expression" dxfId="199" priority="105" stopIfTrue="1">
      <formula>#REF!="Freelancer"</formula>
    </cfRule>
    <cfRule type="expression" dxfId="198" priority="106" stopIfTrue="1">
      <formula>#REF!="DTC Int. Staff"</formula>
    </cfRule>
  </conditionalFormatting>
  <conditionalFormatting sqref="G71">
    <cfRule type="expression" dxfId="197" priority="103" stopIfTrue="1">
      <formula>#REF!="Freelancer"</formula>
    </cfRule>
    <cfRule type="expression" dxfId="196" priority="104" stopIfTrue="1">
      <formula>#REF!="DTC Int. Staff"</formula>
    </cfRule>
  </conditionalFormatting>
  <conditionalFormatting sqref="G71">
    <cfRule type="expression" dxfId="195" priority="101" stopIfTrue="1">
      <formula>$F$5="Freelancer"</formula>
    </cfRule>
    <cfRule type="expression" dxfId="194" priority="102" stopIfTrue="1">
      <formula>$F$5="DTC Int. Staff"</formula>
    </cfRule>
  </conditionalFormatting>
  <conditionalFormatting sqref="G76">
    <cfRule type="expression" dxfId="193" priority="99" stopIfTrue="1">
      <formula>#REF!="Freelancer"</formula>
    </cfRule>
    <cfRule type="expression" dxfId="192" priority="100" stopIfTrue="1">
      <formula>#REF!="DTC Int. Staff"</formula>
    </cfRule>
  </conditionalFormatting>
  <conditionalFormatting sqref="G76">
    <cfRule type="expression" dxfId="191" priority="97" stopIfTrue="1">
      <formula>#REF!="Freelancer"</formula>
    </cfRule>
    <cfRule type="expression" dxfId="190" priority="98" stopIfTrue="1">
      <formula>#REF!="DTC Int. Staff"</formula>
    </cfRule>
  </conditionalFormatting>
  <conditionalFormatting sqref="G76">
    <cfRule type="expression" dxfId="189" priority="95" stopIfTrue="1">
      <formula>$F$5="Freelancer"</formula>
    </cfRule>
    <cfRule type="expression" dxfId="188" priority="96" stopIfTrue="1">
      <formula>$F$5="DTC Int. Staff"</formula>
    </cfRule>
  </conditionalFormatting>
  <conditionalFormatting sqref="G86">
    <cfRule type="expression" dxfId="187" priority="93" stopIfTrue="1">
      <formula>#REF!="Freelancer"</formula>
    </cfRule>
    <cfRule type="expression" dxfId="186" priority="94" stopIfTrue="1">
      <formula>#REF!="DTC Int. Staff"</formula>
    </cfRule>
  </conditionalFormatting>
  <conditionalFormatting sqref="G86">
    <cfRule type="expression" dxfId="185" priority="91" stopIfTrue="1">
      <formula>#REF!="Freelancer"</formula>
    </cfRule>
    <cfRule type="expression" dxfId="184" priority="92" stopIfTrue="1">
      <formula>#REF!="DTC Int. Staff"</formula>
    </cfRule>
  </conditionalFormatting>
  <conditionalFormatting sqref="G86">
    <cfRule type="expression" dxfId="183" priority="89" stopIfTrue="1">
      <formula>$F$5="Freelancer"</formula>
    </cfRule>
    <cfRule type="expression" dxfId="182" priority="90" stopIfTrue="1">
      <formula>$F$5="DTC Int. Staff"</formula>
    </cfRule>
  </conditionalFormatting>
  <conditionalFormatting sqref="G94">
    <cfRule type="expression" dxfId="181" priority="87" stopIfTrue="1">
      <formula>#REF!="Freelancer"</formula>
    </cfRule>
    <cfRule type="expression" dxfId="180" priority="88" stopIfTrue="1">
      <formula>#REF!="DTC Int. Staff"</formula>
    </cfRule>
  </conditionalFormatting>
  <conditionalFormatting sqref="G94">
    <cfRule type="expression" dxfId="179" priority="85" stopIfTrue="1">
      <formula>#REF!="Freelancer"</formula>
    </cfRule>
    <cfRule type="expression" dxfId="178" priority="86" stopIfTrue="1">
      <formula>#REF!="DTC Int. Staff"</formula>
    </cfRule>
  </conditionalFormatting>
  <conditionalFormatting sqref="G94">
    <cfRule type="expression" dxfId="177" priority="83" stopIfTrue="1">
      <formula>$F$5="Freelancer"</formula>
    </cfRule>
    <cfRule type="expression" dxfId="176" priority="84" stopIfTrue="1">
      <formula>$F$5="DTC Int. Staff"</formula>
    </cfRule>
  </conditionalFormatting>
  <conditionalFormatting sqref="G103">
    <cfRule type="expression" dxfId="175" priority="81" stopIfTrue="1">
      <formula>#REF!="Freelancer"</formula>
    </cfRule>
    <cfRule type="expression" dxfId="174" priority="82" stopIfTrue="1">
      <formula>#REF!="DTC Int. Staff"</formula>
    </cfRule>
  </conditionalFormatting>
  <conditionalFormatting sqref="G103">
    <cfRule type="expression" dxfId="173" priority="79" stopIfTrue="1">
      <formula>#REF!="Freelancer"</formula>
    </cfRule>
    <cfRule type="expression" dxfId="172" priority="80" stopIfTrue="1">
      <formula>#REF!="DTC Int. Staff"</formula>
    </cfRule>
  </conditionalFormatting>
  <conditionalFormatting sqref="G103">
    <cfRule type="expression" dxfId="171" priority="77" stopIfTrue="1">
      <formula>$F$5="Freelancer"</formula>
    </cfRule>
    <cfRule type="expression" dxfId="170" priority="78" stopIfTrue="1">
      <formula>$F$5="DTC Int. Staff"</formula>
    </cfRule>
  </conditionalFormatting>
  <conditionalFormatting sqref="G113">
    <cfRule type="expression" dxfId="169" priority="75" stopIfTrue="1">
      <formula>#REF!="Freelancer"</formula>
    </cfRule>
    <cfRule type="expression" dxfId="168" priority="76" stopIfTrue="1">
      <formula>#REF!="DTC Int. Staff"</formula>
    </cfRule>
  </conditionalFormatting>
  <conditionalFormatting sqref="G113">
    <cfRule type="expression" dxfId="167" priority="73" stopIfTrue="1">
      <formula>#REF!="Freelancer"</formula>
    </cfRule>
    <cfRule type="expression" dxfId="166" priority="74" stopIfTrue="1">
      <formula>#REF!="DTC Int. Staff"</formula>
    </cfRule>
  </conditionalFormatting>
  <conditionalFormatting sqref="G113">
    <cfRule type="expression" dxfId="165" priority="71" stopIfTrue="1">
      <formula>$F$5="Freelancer"</formula>
    </cfRule>
    <cfRule type="expression" dxfId="164" priority="72" stopIfTrue="1">
      <formula>$F$5="DTC Int. Staff"</formula>
    </cfRule>
  </conditionalFormatting>
  <conditionalFormatting sqref="G125">
    <cfRule type="expression" dxfId="163" priority="63" stopIfTrue="1">
      <formula>#REF!="Freelancer"</formula>
    </cfRule>
    <cfRule type="expression" dxfId="162" priority="64" stopIfTrue="1">
      <formula>#REF!="DTC Int. Staff"</formula>
    </cfRule>
  </conditionalFormatting>
  <conditionalFormatting sqref="G125">
    <cfRule type="expression" dxfId="161" priority="61" stopIfTrue="1">
      <formula>#REF!="Freelancer"</formula>
    </cfRule>
    <cfRule type="expression" dxfId="160" priority="62" stopIfTrue="1">
      <formula>#REF!="DTC Int. Staff"</formula>
    </cfRule>
  </conditionalFormatting>
  <conditionalFormatting sqref="G125">
    <cfRule type="expression" dxfId="159" priority="59" stopIfTrue="1">
      <formula>$F$5="Freelancer"</formula>
    </cfRule>
    <cfRule type="expression" dxfId="158" priority="60" stopIfTrue="1">
      <formula>$F$5="DTC Int. Staff"</formula>
    </cfRule>
  </conditionalFormatting>
  <conditionalFormatting sqref="G108">
    <cfRule type="expression" dxfId="157" priority="57" stopIfTrue="1">
      <formula>#REF!="Freelancer"</formula>
    </cfRule>
    <cfRule type="expression" dxfId="156" priority="58" stopIfTrue="1">
      <formula>#REF!="DTC Int. Staff"</formula>
    </cfRule>
  </conditionalFormatting>
  <conditionalFormatting sqref="G108">
    <cfRule type="expression" dxfId="155" priority="55" stopIfTrue="1">
      <formula>#REF!="Freelancer"</formula>
    </cfRule>
    <cfRule type="expression" dxfId="154" priority="56" stopIfTrue="1">
      <formula>#REF!="DTC Int. Staff"</formula>
    </cfRule>
  </conditionalFormatting>
  <conditionalFormatting sqref="G108">
    <cfRule type="expression" dxfId="153" priority="53" stopIfTrue="1">
      <formula>$F$5="Freelancer"</formula>
    </cfRule>
    <cfRule type="expression" dxfId="152" priority="54" stopIfTrue="1">
      <formula>$F$5="DTC Int. Staff"</formula>
    </cfRule>
  </conditionalFormatting>
  <conditionalFormatting sqref="G98">
    <cfRule type="expression" dxfId="151" priority="51" stopIfTrue="1">
      <formula>#REF!="Freelancer"</formula>
    </cfRule>
    <cfRule type="expression" dxfId="150" priority="52" stopIfTrue="1">
      <formula>#REF!="DTC Int. Staff"</formula>
    </cfRule>
  </conditionalFormatting>
  <conditionalFormatting sqref="G98">
    <cfRule type="expression" dxfId="149" priority="49" stopIfTrue="1">
      <formula>#REF!="Freelancer"</formula>
    </cfRule>
    <cfRule type="expression" dxfId="148" priority="50" stopIfTrue="1">
      <formula>#REF!="DTC Int. Staff"</formula>
    </cfRule>
  </conditionalFormatting>
  <conditionalFormatting sqref="G98">
    <cfRule type="expression" dxfId="147" priority="47" stopIfTrue="1">
      <formula>$F$5="Freelancer"</formula>
    </cfRule>
    <cfRule type="expression" dxfId="146" priority="48" stopIfTrue="1">
      <formula>$F$5="DTC Int. Staff"</formula>
    </cfRule>
  </conditionalFormatting>
  <conditionalFormatting sqref="G81">
    <cfRule type="expression" dxfId="145" priority="45" stopIfTrue="1">
      <formula>#REF!="Freelancer"</formula>
    </cfRule>
    <cfRule type="expression" dxfId="144" priority="46" stopIfTrue="1">
      <formula>#REF!="DTC Int. Staff"</formula>
    </cfRule>
  </conditionalFormatting>
  <conditionalFormatting sqref="G81">
    <cfRule type="expression" dxfId="143" priority="43" stopIfTrue="1">
      <formula>#REF!="Freelancer"</formula>
    </cfRule>
    <cfRule type="expression" dxfId="142" priority="44" stopIfTrue="1">
      <formula>#REF!="DTC Int. Staff"</formula>
    </cfRule>
  </conditionalFormatting>
  <conditionalFormatting sqref="G81">
    <cfRule type="expression" dxfId="141" priority="41" stopIfTrue="1">
      <formula>$F$5="Freelancer"</formula>
    </cfRule>
    <cfRule type="expression" dxfId="140" priority="42" stopIfTrue="1">
      <formula>$F$5="DTC Int. Staff"</formula>
    </cfRule>
  </conditionalFormatting>
  <conditionalFormatting sqref="G44">
    <cfRule type="expression" dxfId="139" priority="39" stopIfTrue="1">
      <formula>#REF!="Freelancer"</formula>
    </cfRule>
    <cfRule type="expression" dxfId="138" priority="40" stopIfTrue="1">
      <formula>#REF!="DTC Int. Staff"</formula>
    </cfRule>
  </conditionalFormatting>
  <conditionalFormatting sqref="G44">
    <cfRule type="expression" dxfId="137" priority="37" stopIfTrue="1">
      <formula>#REF!="Freelancer"</formula>
    </cfRule>
    <cfRule type="expression" dxfId="136" priority="38" stopIfTrue="1">
      <formula>#REF!="DTC Int. Staff"</formula>
    </cfRule>
  </conditionalFormatting>
  <conditionalFormatting sqref="G44">
    <cfRule type="expression" dxfId="135" priority="35" stopIfTrue="1">
      <formula>$F$5="Freelancer"</formula>
    </cfRule>
    <cfRule type="expression" dxfId="134" priority="36" stopIfTrue="1">
      <formula>$F$5="DTC Int. Staff"</formula>
    </cfRule>
  </conditionalFormatting>
  <conditionalFormatting sqref="G77">
    <cfRule type="expression" dxfId="133" priority="27" stopIfTrue="1">
      <formula>#REF!="Freelancer"</formula>
    </cfRule>
    <cfRule type="expression" dxfId="132" priority="28" stopIfTrue="1">
      <formula>#REF!="DTC Int. Staff"</formula>
    </cfRule>
  </conditionalFormatting>
  <conditionalFormatting sqref="G77">
    <cfRule type="expression" dxfId="131" priority="25" stopIfTrue="1">
      <formula>$F$5="Freelancer"</formula>
    </cfRule>
    <cfRule type="expression" dxfId="130" priority="26" stopIfTrue="1">
      <formula>$F$5="DTC Int. Staff"</formula>
    </cfRule>
  </conditionalFormatting>
  <conditionalFormatting sqref="G87">
    <cfRule type="expression" dxfId="129" priority="23" stopIfTrue="1">
      <formula>#REF!="Freelancer"</formula>
    </cfRule>
    <cfRule type="expression" dxfId="128" priority="24" stopIfTrue="1">
      <formula>#REF!="DTC Int. Staff"</formula>
    </cfRule>
  </conditionalFormatting>
  <conditionalFormatting sqref="G87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87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120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120">
    <cfRule type="expression" dxfId="121" priority="15" stopIfTrue="1">
      <formula>#REF!="Freelancer"</formula>
    </cfRule>
    <cfRule type="expression" dxfId="120" priority="16" stopIfTrue="1">
      <formula>#REF!="DTC Int. Staff"</formula>
    </cfRule>
  </conditionalFormatting>
  <conditionalFormatting sqref="G120">
    <cfRule type="expression" dxfId="119" priority="13" stopIfTrue="1">
      <formula>$F$5="Freelancer"</formula>
    </cfRule>
    <cfRule type="expression" dxfId="118" priority="14" stopIfTrue="1">
      <formula>$F$5="DTC Int. Staff"</formula>
    </cfRule>
  </conditionalFormatting>
  <conditionalFormatting sqref="G121">
    <cfRule type="expression" dxfId="117" priority="11" stopIfTrue="1">
      <formula>#REF!="Freelancer"</formula>
    </cfRule>
    <cfRule type="expression" dxfId="116" priority="12" stopIfTrue="1">
      <formula>#REF!="DTC Int. Staff"</formula>
    </cfRule>
  </conditionalFormatting>
  <conditionalFormatting sqref="G121">
    <cfRule type="expression" dxfId="115" priority="9" stopIfTrue="1">
      <formula>#REF!="Freelancer"</formula>
    </cfRule>
    <cfRule type="expression" dxfId="114" priority="10" stopIfTrue="1">
      <formula>#REF!="DTC Int. Staff"</formula>
    </cfRule>
  </conditionalFormatting>
  <conditionalFormatting sqref="G121">
    <cfRule type="expression" dxfId="113" priority="7" stopIfTrue="1">
      <formula>$F$5="Freelancer"</formula>
    </cfRule>
    <cfRule type="expression" dxfId="112" priority="8" stopIfTrue="1">
      <formula>$F$5="DTC Int. Staff"</formula>
    </cfRule>
  </conditionalFormatting>
  <conditionalFormatting sqref="G126">
    <cfRule type="expression" dxfId="111" priority="5" stopIfTrue="1">
      <formula>#REF!="Freelancer"</formula>
    </cfRule>
    <cfRule type="expression" dxfId="110" priority="6" stopIfTrue="1">
      <formula>#REF!="DTC Int. Staff"</formula>
    </cfRule>
  </conditionalFormatting>
  <conditionalFormatting sqref="G126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126">
    <cfRule type="expression" dxfId="107" priority="1" stopIfTrue="1">
      <formula>$F$5="Freelancer"</formula>
    </cfRule>
    <cfRule type="expression" dxfId="1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2021-11-02T11:11:03Z</dcterms:modified>
</cp:coreProperties>
</file>