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win_resource\TIMESHEET\"/>
    </mc:Choice>
  </mc:AlternateContent>
  <xr:revisionPtr revIDLastSave="0" documentId="13_ncr:1_{06DE28D6-9BEA-43EE-9032-5B29E761BA2B}" xr6:coauthVersionLast="47" xr6:coauthVersionMax="47" xr10:uidLastSave="{00000000-0000-0000-0000-000000000000}"/>
  <bookViews>
    <workbookView xWindow="-120" yWindow="-120" windowWidth="29040" windowHeight="16440" tabRatio="766" activeTab="1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5" i="57" l="1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I8" i="53"/>
  <c r="J8" i="53" s="1"/>
  <c r="F5" i="53"/>
  <c r="F4" i="53"/>
  <c r="F3" i="53"/>
  <c r="A125" i="52"/>
  <c r="E11" i="52"/>
  <c r="E16" i="52" s="1"/>
  <c r="I8" i="52"/>
  <c r="J8" i="52" s="1"/>
  <c r="F5" i="52"/>
  <c r="F4" i="52"/>
  <c r="F3" i="52"/>
  <c r="A120" i="50"/>
  <c r="E11" i="50"/>
  <c r="B11" i="50" s="1"/>
  <c r="D11" i="50" s="1"/>
  <c r="I8" i="50"/>
  <c r="J8" i="50" s="1"/>
  <c r="F5" i="50"/>
  <c r="F4" i="50"/>
  <c r="F3" i="50"/>
  <c r="D129" i="46"/>
  <c r="D130" i="46" s="1"/>
  <c r="D131" i="46" s="1"/>
  <c r="D132" i="46" s="1"/>
  <c r="D133" i="46" s="1"/>
  <c r="A129" i="46"/>
  <c r="E11" i="46"/>
  <c r="E16" i="46" s="1"/>
  <c r="E17" i="46" s="1"/>
  <c r="E18" i="46" s="1"/>
  <c r="E19" i="46" s="1"/>
  <c r="E20" i="46" s="1"/>
  <c r="I8" i="46"/>
  <c r="J8" i="46" s="1"/>
  <c r="F5" i="46"/>
  <c r="F4" i="46"/>
  <c r="F3" i="46"/>
  <c r="I8" i="39"/>
  <c r="B10" i="53" l="1"/>
  <c r="B10" i="46"/>
  <c r="B11" i="46"/>
  <c r="D11" i="46" s="1"/>
  <c r="D12" i="46" s="1"/>
  <c r="D13" i="46" s="1"/>
  <c r="D14" i="46" s="1"/>
  <c r="D15" i="46" s="1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1" i="41"/>
  <c r="D122" i="41" s="1"/>
  <c r="D123" i="41" s="1"/>
  <c r="D124" i="41" s="1"/>
  <c r="D125" i="41" s="1"/>
  <c r="A121" i="41"/>
  <c r="D120" i="41"/>
  <c r="A120" i="41"/>
  <c r="E11" i="41"/>
  <c r="E12" i="41" s="1"/>
  <c r="F5" i="41"/>
  <c r="F4" i="41"/>
  <c r="F3" i="41"/>
  <c r="D129" i="40"/>
  <c r="D130" i="40" s="1"/>
  <c r="D131" i="40" s="1"/>
  <c r="D132" i="40" s="1"/>
  <c r="D133" i="40" s="1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37" l="1"/>
  <c r="D16" i="37" s="1"/>
  <c r="D17" i="37" s="1"/>
  <c r="D18" i="37" s="1"/>
  <c r="D19" i="37" s="1"/>
  <c r="D20" i="37" s="1"/>
  <c r="E17" i="37"/>
  <c r="E18" i="37" s="1"/>
  <c r="E19" i="37" s="1"/>
  <c r="E20" i="37" s="1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D11" i="40" s="1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A11" i="37"/>
  <c r="E21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E21" i="39" l="1"/>
  <c r="E17" i="39"/>
  <c r="E18" i="39" s="1"/>
  <c r="E19" i="39" s="1"/>
  <c r="E20" i="39" s="1"/>
  <c r="B21" i="37"/>
  <c r="E22" i="37"/>
  <c r="E23" i="37" s="1"/>
  <c r="E24" i="37" s="1"/>
  <c r="E25" i="37" s="1"/>
  <c r="B21" i="57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D22" i="39" s="1"/>
  <c r="D23" i="39" s="1"/>
  <c r="D24" i="39" s="1"/>
  <c r="D25" i="39" s="1"/>
  <c r="B1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6" i="39" l="1"/>
  <c r="E22" i="39"/>
  <c r="E23" i="39" s="1"/>
  <c r="E24" i="39" s="1"/>
  <c r="E25" i="39" s="1"/>
  <c r="E27" i="57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D17" i="39" s="1"/>
  <c r="D18" i="39" s="1"/>
  <c r="D19" i="39" s="1"/>
  <c r="D2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E27" i="39" l="1"/>
  <c r="E28" i="39" s="1"/>
  <c r="E29" i="39" s="1"/>
  <c r="E30" i="39" s="1"/>
  <c r="B26" i="39"/>
  <c r="E31" i="39"/>
  <c r="A26" i="57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6" i="39" l="1"/>
  <c r="E32" i="39"/>
  <c r="E33" i="39" s="1"/>
  <c r="E34" i="39" s="1"/>
  <c r="E35" i="39" s="1"/>
  <c r="B31" i="39"/>
  <c r="A26" i="39"/>
  <c r="D26" i="39"/>
  <c r="D27" i="39" s="1"/>
  <c r="D28" i="39" s="1"/>
  <c r="D29" i="39" s="1"/>
  <c r="D30" i="39" s="1"/>
  <c r="D27" i="57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A31" i="39" l="1"/>
  <c r="D31" i="39"/>
  <c r="D32" i="39" s="1"/>
  <c r="D33" i="39" s="1"/>
  <c r="D34" i="39" s="1"/>
  <c r="D35" i="39" s="1"/>
  <c r="B36" i="39"/>
  <c r="E37" i="39"/>
  <c r="D28" i="57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B37" i="39" l="1"/>
  <c r="E38" i="39"/>
  <c r="A36" i="39"/>
  <c r="D36" i="39"/>
  <c r="D33" i="57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E43" i="39" l="1"/>
  <c r="E39" i="39"/>
  <c r="E40" i="39" s="1"/>
  <c r="E41" i="39" s="1"/>
  <c r="E42" i="39" s="1"/>
  <c r="B38" i="39"/>
  <c r="A37" i="39"/>
  <c r="D37" i="39"/>
  <c r="E44" i="57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D38" i="39" l="1"/>
  <c r="D39" i="39" s="1"/>
  <c r="D40" i="39" s="1"/>
  <c r="D41" i="39" s="1"/>
  <c r="D42" i="39" s="1"/>
  <c r="A38" i="39"/>
  <c r="E44" i="39"/>
  <c r="E45" i="39" s="1"/>
  <c r="E46" i="39" s="1"/>
  <c r="E47" i="39" s="1"/>
  <c r="B43" i="39"/>
  <c r="E48" i="39"/>
  <c r="E49" i="57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E49" i="39" l="1"/>
  <c r="E50" i="39" s="1"/>
  <c r="E51" i="39" s="1"/>
  <c r="E52" i="39" s="1"/>
  <c r="E53" i="39"/>
  <c r="B48" i="39"/>
  <c r="D43" i="39"/>
  <c r="D44" i="39" s="1"/>
  <c r="D45" i="39" s="1"/>
  <c r="D46" i="39" s="1"/>
  <c r="D47" i="39" s="1"/>
  <c r="A43" i="39"/>
  <c r="E54" i="57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D48" i="39" l="1"/>
  <c r="D49" i="39" s="1"/>
  <c r="D50" i="39" s="1"/>
  <c r="D51" i="39" s="1"/>
  <c r="D52" i="39" s="1"/>
  <c r="A48" i="39"/>
  <c r="E54" i="39"/>
  <c r="E55" i="39" s="1"/>
  <c r="E56" i="39" s="1"/>
  <c r="E57" i="39" s="1"/>
  <c r="B53" i="39"/>
  <c r="E58" i="39"/>
  <c r="D53" i="57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E59" i="39" l="1"/>
  <c r="E60" i="39" s="1"/>
  <c r="E61" i="39" s="1"/>
  <c r="E62" i="39" s="1"/>
  <c r="B58" i="39"/>
  <c r="E63" i="39"/>
  <c r="A53" i="39"/>
  <c r="D53" i="39"/>
  <c r="D54" i="39" s="1"/>
  <c r="D55" i="39" s="1"/>
  <c r="D56" i="39" s="1"/>
  <c r="D57" i="39" s="1"/>
  <c r="A54" i="57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B63" i="39" l="1"/>
  <c r="E64" i="39"/>
  <c r="D58" i="39"/>
  <c r="D59" i="39" s="1"/>
  <c r="D60" i="39" s="1"/>
  <c r="D61" i="39" s="1"/>
  <c r="D62" i="39" s="1"/>
  <c r="A58" i="39"/>
  <c r="D55" i="57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65" i="39" l="1"/>
  <c r="B64" i="39"/>
  <c r="A63" i="39"/>
  <c r="D63" i="39"/>
  <c r="E70" i="57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A64" i="39" l="1"/>
  <c r="D64" i="39"/>
  <c r="B65" i="39"/>
  <c r="E70" i="39"/>
  <c r="E66" i="39"/>
  <c r="E67" i="39" s="1"/>
  <c r="E68" i="39" s="1"/>
  <c r="E69" i="39" s="1"/>
  <c r="D65" i="57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E71" i="39" l="1"/>
  <c r="E72" i="39" s="1"/>
  <c r="E73" i="39" s="1"/>
  <c r="E74" i="39" s="1"/>
  <c r="E75" i="39"/>
  <c r="B70" i="39"/>
  <c r="D65" i="39"/>
  <c r="D66" i="39" s="1"/>
  <c r="D67" i="39" s="1"/>
  <c r="D68" i="39" s="1"/>
  <c r="D69" i="39" s="1"/>
  <c r="A65" i="39"/>
  <c r="D70" i="57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A70" i="39" l="1"/>
  <c r="D70" i="39"/>
  <c r="D71" i="39" s="1"/>
  <c r="D72" i="39" s="1"/>
  <c r="D73" i="39" s="1"/>
  <c r="D74" i="39" s="1"/>
  <c r="E76" i="39"/>
  <c r="E77" i="39" s="1"/>
  <c r="E78" i="39" s="1"/>
  <c r="E79" i="39" s="1"/>
  <c r="B75" i="39"/>
  <c r="E80" i="39"/>
  <c r="D75" i="57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E81" i="39" l="1"/>
  <c r="E82" i="39" s="1"/>
  <c r="E83" i="39" s="1"/>
  <c r="E84" i="39" s="1"/>
  <c r="E85" i="39"/>
  <c r="B80" i="39"/>
  <c r="D75" i="39"/>
  <c r="D76" i="39" s="1"/>
  <c r="D77" i="39" s="1"/>
  <c r="D78" i="39" s="1"/>
  <c r="D79" i="39" s="1"/>
  <c r="A75" i="39"/>
  <c r="D80" i="57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80" i="39" l="1"/>
  <c r="D81" i="39" s="1"/>
  <c r="D82" i="39" s="1"/>
  <c r="D83" i="39" s="1"/>
  <c r="D84" i="39" s="1"/>
  <c r="A80" i="39"/>
  <c r="E86" i="39"/>
  <c r="E87" i="39" s="1"/>
  <c r="E88" i="39" s="1"/>
  <c r="E89" i="39" s="1"/>
  <c r="B85" i="39"/>
  <c r="E90" i="39"/>
  <c r="B82" i="57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90" i="39" l="1"/>
  <c r="E91" i="39"/>
  <c r="A85" i="39"/>
  <c r="D85" i="39"/>
  <c r="D86" i="39" s="1"/>
  <c r="D87" i="39" s="1"/>
  <c r="D88" i="39" s="1"/>
  <c r="D89" i="39" s="1"/>
  <c r="B87" i="57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2" i="39" l="1"/>
  <c r="B91" i="39"/>
  <c r="D90" i="39"/>
  <c r="A90" i="39"/>
  <c r="B92" i="57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A91" i="37"/>
  <c r="D91" i="37"/>
  <c r="E93" i="37"/>
  <c r="E94" i="37" s="1"/>
  <c r="E95" i="37" s="1"/>
  <c r="E96" i="37" s="1"/>
  <c r="E97" i="37" s="1"/>
  <c r="E98" i="37"/>
  <c r="E99" i="37" s="1"/>
  <c r="E100" i="37" s="1"/>
  <c r="E101" i="37" s="1"/>
  <c r="E102" i="37" s="1"/>
  <c r="B92" i="37"/>
  <c r="A87" i="36"/>
  <c r="D87" i="36"/>
  <c r="D88" i="36" s="1"/>
  <c r="D89" i="36" s="1"/>
  <c r="D90" i="36" s="1"/>
  <c r="D91" i="36" s="1"/>
  <c r="B92" i="36"/>
  <c r="E98" i="36"/>
  <c r="D125" i="52" l="1"/>
  <c r="D126" i="52" s="1"/>
  <c r="D127" i="52" s="1"/>
  <c r="D128" i="52" s="1"/>
  <c r="D129" i="52" s="1"/>
  <c r="D98" i="52"/>
  <c r="D99" i="52" s="1"/>
  <c r="D100" i="52" s="1"/>
  <c r="D101" i="52" s="1"/>
  <c r="D102" i="52" s="1"/>
  <c r="A91" i="39"/>
  <c r="D91" i="39"/>
  <c r="E93" i="39"/>
  <c r="E94" i="39" s="1"/>
  <c r="E95" i="39" s="1"/>
  <c r="E96" i="39" s="1"/>
  <c r="E97" i="39" s="1"/>
  <c r="E98" i="39"/>
  <c r="B92" i="39"/>
  <c r="E99" i="57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D92" i="37"/>
  <c r="D93" i="37" s="1"/>
  <c r="D94" i="37" s="1"/>
  <c r="D95" i="37" s="1"/>
  <c r="D96" i="37" s="1"/>
  <c r="D97" i="37" s="1"/>
  <c r="A92" i="37"/>
  <c r="B98" i="37"/>
  <c r="E103" i="37"/>
  <c r="E104" i="37" s="1"/>
  <c r="E105" i="37" s="1"/>
  <c r="E106" i="37" s="1"/>
  <c r="E107" i="37" s="1"/>
  <c r="D92" i="36"/>
  <c r="D93" i="36" s="1"/>
  <c r="D94" i="36" s="1"/>
  <c r="D95" i="36" s="1"/>
  <c r="D96" i="36" s="1"/>
  <c r="D97" i="36" s="1"/>
  <c r="A92" i="36"/>
  <c r="B98" i="36"/>
  <c r="E99" i="36"/>
  <c r="D92" i="39" l="1"/>
  <c r="D93" i="39" s="1"/>
  <c r="D94" i="39" s="1"/>
  <c r="D95" i="39" s="1"/>
  <c r="D96" i="39" s="1"/>
  <c r="D97" i="39" s="1"/>
  <c r="A92" i="39"/>
  <c r="E99" i="39"/>
  <c r="E100" i="39" s="1"/>
  <c r="E101" i="39" s="1"/>
  <c r="E102" i="39" s="1"/>
  <c r="B98" i="39"/>
  <c r="E103" i="39"/>
  <c r="A98" i="57"/>
  <c r="D125" i="57"/>
  <c r="D126" i="57" s="1"/>
  <c r="D127" i="57" s="1"/>
  <c r="D128" i="57" s="1"/>
  <c r="D129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3" i="37"/>
  <c r="E108" i="37"/>
  <c r="A98" i="37"/>
  <c r="D98" i="37"/>
  <c r="D99" i="37" s="1"/>
  <c r="D100" i="37" s="1"/>
  <c r="D101" i="37" s="1"/>
  <c r="D102" i="37" s="1"/>
  <c r="B99" i="36"/>
  <c r="E100" i="36"/>
  <c r="E101" i="36" s="1"/>
  <c r="E102" i="36" s="1"/>
  <c r="E103" i="36" s="1"/>
  <c r="E104" i="36" s="1"/>
  <c r="A98" i="36"/>
  <c r="D98" i="36"/>
  <c r="D130" i="57" l="1"/>
  <c r="D131" i="57" s="1"/>
  <c r="D132" i="57" s="1"/>
  <c r="D133" i="57" s="1"/>
  <c r="D134" i="57" s="1"/>
  <c r="D103" i="57"/>
  <c r="E104" i="39"/>
  <c r="E105" i="39" s="1"/>
  <c r="E106" i="39" s="1"/>
  <c r="E107" i="39" s="1"/>
  <c r="B103" i="39"/>
  <c r="E108" i="39"/>
  <c r="A98" i="39"/>
  <c r="D98" i="39"/>
  <c r="D99" i="39" s="1"/>
  <c r="D100" i="39" s="1"/>
  <c r="D101" i="39" s="1"/>
  <c r="D102" i="39" s="1"/>
  <c r="B108" i="57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E111" i="52" s="1"/>
  <c r="E112" i="52" s="1"/>
  <c r="E113" i="52" s="1"/>
  <c r="E114" i="52" s="1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D103" i="37"/>
  <c r="D104" i="37" s="1"/>
  <c r="D105" i="37" s="1"/>
  <c r="D106" i="37" s="1"/>
  <c r="D107" i="37" s="1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B108" i="39" l="1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D126" i="50"/>
  <c r="D127" i="50" s="1"/>
  <c r="D128" i="50" s="1"/>
  <c r="D129" i="50"/>
  <c r="E110" i="57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E114" i="39" l="1"/>
  <c r="E115" i="39" s="1"/>
  <c r="E116" i="39" s="1"/>
  <c r="E117" i="39" s="1"/>
  <c r="E118" i="39"/>
  <c r="B113" i="39"/>
  <c r="D108" i="39"/>
  <c r="D109" i="39" s="1"/>
  <c r="D110" i="39" s="1"/>
  <c r="D111" i="39" s="1"/>
  <c r="D112" i="39" s="1"/>
  <c r="A108" i="39"/>
  <c r="A109" i="57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D111" i="52" s="1"/>
  <c r="D112" i="52" s="1"/>
  <c r="D113" i="52" s="1"/>
  <c r="D114" i="52" s="1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3" i="39" l="1"/>
  <c r="D114" i="39" s="1"/>
  <c r="D115" i="39" s="1"/>
  <c r="D116" i="39" s="1"/>
  <c r="D117" i="39" s="1"/>
  <c r="A113" i="39"/>
  <c r="E119" i="39"/>
  <c r="B118" i="39"/>
  <c r="D110" i="57"/>
  <c r="D111" i="57" s="1"/>
  <c r="D112" i="57" s="1"/>
  <c r="D113" i="57" s="1"/>
  <c r="D114" i="57" s="1"/>
  <c r="A110" i="57"/>
  <c r="E120" i="57"/>
  <c r="E125" i="57" s="1"/>
  <c r="E130" i="57" s="1"/>
  <c r="E131" i="57" s="1"/>
  <c r="E132" i="57" s="1"/>
  <c r="E133" i="57" s="1"/>
  <c r="E134" i="57" s="1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34" i="46" s="1"/>
  <c r="B134" i="46" s="1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34" i="46" l="1"/>
  <c r="A134" i="46"/>
  <c r="D118" i="39"/>
  <c r="A118" i="39"/>
  <c r="B120" i="39"/>
  <c r="B119" i="39"/>
  <c r="E120" i="39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D119" i="37"/>
  <c r="A119" i="37"/>
  <c r="E126" i="36"/>
  <c r="D126" i="36"/>
  <c r="A120" i="36"/>
  <c r="A115" i="36"/>
  <c r="A125" i="36"/>
  <c r="E121" i="39" l="1"/>
  <c r="E122" i="39" s="1"/>
  <c r="E123" i="39" s="1"/>
  <c r="E124" i="39" s="1"/>
  <c r="E125" i="39"/>
  <c r="A119" i="39"/>
  <c r="D119" i="39"/>
  <c r="E126" i="50"/>
  <c r="E127" i="50" s="1"/>
  <c r="E128" i="50" s="1"/>
  <c r="E129" i="50"/>
  <c r="A120" i="39"/>
  <c r="D120" i="39"/>
  <c r="D121" i="39" s="1"/>
  <c r="D122" i="39" s="1"/>
  <c r="D123" i="39" s="1"/>
  <c r="D124" i="39" s="1"/>
  <c r="E129" i="57"/>
  <c r="E127" i="46"/>
  <c r="E131" i="46"/>
  <c r="A124" i="40"/>
  <c r="D124" i="40"/>
  <c r="D125" i="40" s="1"/>
  <c r="D126" i="40" s="1"/>
  <c r="D127" i="40" s="1"/>
  <c r="D128" i="40" s="1"/>
  <c r="E129" i="40"/>
  <c r="E125" i="40"/>
  <c r="D119" i="40"/>
  <c r="D120" i="40" s="1"/>
  <c r="D121" i="40" s="1"/>
  <c r="D122" i="40" s="1"/>
  <c r="D123" i="40" s="1"/>
  <c r="A119" i="40"/>
  <c r="A126" i="36"/>
  <c r="E126" i="40" l="1"/>
  <c r="E130" i="40"/>
  <c r="E130" i="39"/>
  <c r="E131" i="39" s="1"/>
  <c r="E132" i="39" s="1"/>
  <c r="E133" i="39" s="1"/>
  <c r="E134" i="39" s="1"/>
  <c r="E126" i="39"/>
  <c r="E127" i="39" s="1"/>
  <c r="E128" i="39" s="1"/>
  <c r="E129" i="39" s="1"/>
  <c r="E132" i="46"/>
  <c r="E128" i="46"/>
  <c r="E133" i="46" s="1"/>
  <c r="E127" i="40" l="1"/>
  <c r="E131" i="40"/>
  <c r="E128" i="40" l="1"/>
  <c r="E133" i="40" s="1"/>
  <c r="E132" i="40"/>
</calcChain>
</file>

<file path=xl/sharedStrings.xml><?xml version="1.0" encoding="utf-8"?>
<sst xmlns="http://schemas.openxmlformats.org/spreadsheetml/2006/main" count="566" uniqueCount="88">
  <si>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</si>
  <si>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</si>
  <si>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</si>
  <si>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</si>
  <si>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</si>
  <si>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</si>
  <si>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</si>
  <si>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</si>
  <si>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</si>
  <si>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</si>
  <si>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</si>
  <si>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</si>
  <si>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</si>
  <si>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</si>
  <si>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</si>
  <si>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</si>
  <si>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</si>
  <si>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</si>
  <si>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</si>
  <si>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</si>
  <si>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</si>
  <si>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</si>
  <si>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</si>
  <si>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</si>
  <si>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</si>
  <si>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</si>
  <si>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</si>
  <si>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</si>
  <si>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</si>
  <si>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</si>
  <si>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</si>
  <si>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</si>
  <si>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</si>
  <si>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</si>
  <si>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</si>
  <si>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</si>
  <si>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</si>
  <si>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</si>
  <si>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</si>
  <si>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</si>
  <si>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</si>
  <si>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</si>
  <si>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</si>
  <si>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</si>
  <si>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</si>
  <si>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</si>
  <si>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</si>
  <si>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</si>
  <si>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</si>
  <si>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</si>
  <si>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Kavinphop</t>
  </si>
  <si>
    <t>Thangpiyathumrong</t>
  </si>
  <si>
    <t>TIME095</t>
  </si>
  <si>
    <t>Leave without pay</t>
  </si>
  <si>
    <t>NBTC Digital Platform Internal Kick off</t>
  </si>
  <si>
    <t>Home</t>
  </si>
  <si>
    <t>ETDA Index Dashboard</t>
  </si>
  <si>
    <t>Dashboard Proposal</t>
  </si>
  <si>
    <t>NBTC Digital Platform Project Plan</t>
  </si>
  <si>
    <t>Personal leave</t>
  </si>
  <si>
    <t>ETDA Dashboard Proposal</t>
  </si>
  <si>
    <t>NBTC Digital Platform Kick off slide</t>
  </si>
  <si>
    <t>ETDA Index Meeting</t>
  </si>
  <si>
    <t>NBTC Project Plan</t>
  </si>
  <si>
    <t>Holiday</t>
  </si>
  <si>
    <t>Compensation day</t>
  </si>
  <si>
    <t>ETDA Index ตรวจรับ</t>
  </si>
  <si>
    <t>NBTC Inception</t>
  </si>
  <si>
    <t>Huawei presentation</t>
  </si>
  <si>
    <t>NBTC Kick off, inception</t>
  </si>
  <si>
    <t>TIME-202149</t>
  </si>
  <si>
    <t>TIME-202107</t>
  </si>
  <si>
    <t>TIME-202090</t>
  </si>
  <si>
    <t>ETDA Database design</t>
  </si>
  <si>
    <t>TIME-202162</t>
  </si>
  <si>
    <t>Personal Leave</t>
  </si>
  <si>
    <t>NBTC Digital Platform Inception</t>
  </si>
  <si>
    <t>NBTC Digital Platform Inception, Similar web demo</t>
  </si>
  <si>
    <t>ETDA Dashboard</t>
  </si>
  <si>
    <t>ETDA Workshop Dashboard</t>
  </si>
  <si>
    <t>NBTC Digital Platform Work plan review</t>
  </si>
  <si>
    <t>NBTC Digital Platform Interim</t>
  </si>
  <si>
    <t>NBTC Digital Platform Interview, Interim</t>
  </si>
  <si>
    <t>NBTC Digital Platform Digital platform Tracker</t>
  </si>
  <si>
    <t>NBTC Digital Platform Digital platform output example</t>
  </si>
  <si>
    <t>Survey/Interview</t>
  </si>
  <si>
    <t>TIME</t>
  </si>
  <si>
    <t>Out of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</si>
</sst>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171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164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164" fontId="8" fillId="0" borderId="14" xfId="1" applyFont="1" applyBorder="1" applyAlignment="1" applyProtection="1">
      <alignment vertical="center"/>
    </xf>
    <xf numFmtId="164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8" fillId="8" borderId="0" xfId="0" applyNumberFormat="1" applyFont="1" applyFill="1" applyBorder="1" applyAlignment="1" applyProtection="1">
      <alignment vertical="center"/>
      <protection locked="0"/>
    </xf>
    <xf numFmtId="0" fontId="8" fillId="8" borderId="0" xfId="0" applyFont="1" applyFill="1" applyAlignment="1" applyProtection="1">
      <alignment vertical="center"/>
      <protection locked="0"/>
    </xf>
    <xf numFmtId="20" fontId="8" fillId="8" borderId="30" xfId="0" applyNumberFormat="1" applyFont="1" applyFill="1" applyBorder="1" applyAlignment="1" applyProtection="1">
      <alignment horizontal="center" vertical="center"/>
      <protection locked="0"/>
    </xf>
    <xf numFmtId="20" fontId="8" fillId="0" borderId="36" xfId="0" applyNumberFormat="1" applyFont="1" applyFill="1" applyBorder="1" applyAlignment="1" applyProtection="1">
      <alignment horizontal="center" vertical="center"/>
    </xf>
    <xf numFmtId="14" fontId="8" fillId="0" borderId="36" xfId="0" applyNumberFormat="1" applyFont="1" applyFill="1" applyBorder="1" applyAlignment="1" applyProtection="1">
      <alignment horizontal="center" vertical="center"/>
    </xf>
    <xf numFmtId="0" fontId="8" fillId="0" borderId="15" xfId="0" applyFont="1" applyFill="1" applyBorder="1" applyAlignment="1" applyProtection="1">
      <alignment horizontal="center" vertical="center"/>
      <protection locked="0"/>
    </xf>
    <xf numFmtId="0" fontId="8" fillId="0" borderId="20" xfId="0" applyFont="1" applyFill="1" applyBorder="1" applyAlignment="1" applyProtection="1">
      <alignment horizontal="center" vertical="center"/>
      <protection locked="0"/>
    </xf>
    <xf numFmtId="0" fontId="10" fillId="0" borderId="20" xfId="0" applyFont="1" applyFill="1" applyBorder="1" applyAlignment="1" applyProtection="1">
      <alignment vertical="center" wrapText="1"/>
      <protection locked="0"/>
    </xf>
    <xf numFmtId="2" fontId="8" fillId="0" borderId="41" xfId="0" applyNumberFormat="1" applyFont="1" applyFill="1" applyBorder="1" applyAlignment="1" applyProtection="1">
      <alignment horizontal="center" vertical="center"/>
      <protection locked="0"/>
    </xf>
    <xf numFmtId="20" fontId="8" fillId="2" borderId="43" xfId="0" applyNumberFormat="1" applyFont="1" applyFill="1" applyBorder="1" applyAlignment="1" applyProtection="1">
      <alignment horizontal="center" vertical="center"/>
      <protection locked="0"/>
    </xf>
    <xf numFmtId="20" fontId="8" fillId="8" borderId="44" xfId="0" applyNumberFormat="1" applyFont="1" applyFill="1" applyBorder="1" applyAlignment="1" applyProtection="1">
      <alignment horizontal="center" vertical="center"/>
    </xf>
    <xf numFmtId="20" fontId="8" fillId="8" borderId="34" xfId="0" applyNumberFormat="1" applyFont="1" applyFill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54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0" zoomScaleNormal="100" workbookViewId="0">
      <selection activeCell="C6" sqref="C6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22" t="s">
        <v>24</v>
      </c>
      <c r="C2" s="123"/>
      <c r="D2" s="123"/>
      <c r="E2" s="123"/>
      <c r="F2" s="123"/>
      <c r="G2" s="124"/>
      <c r="H2" s="2"/>
      <c r="I2" s="2"/>
    </row>
    <row r="3" spans="2:9" x14ac:dyDescent="0.25">
      <c r="B3" s="7" t="s">
        <v>25</v>
      </c>
      <c r="C3" s="140" t="s">
        <v>50</v>
      </c>
      <c r="D3" s="141"/>
      <c r="E3" s="141"/>
      <c r="F3" s="141"/>
      <c r="G3" s="142"/>
      <c r="H3" s="3"/>
      <c r="I3" s="3"/>
    </row>
    <row r="4" spans="2:9" x14ac:dyDescent="0.25">
      <c r="B4" s="6" t="s">
        <v>26</v>
      </c>
      <c r="C4" s="143" t="s">
        <v>51</v>
      </c>
      <c r="D4" s="144"/>
      <c r="E4" s="144"/>
      <c r="F4" s="144"/>
      <c r="G4" s="145"/>
      <c r="H4" s="3"/>
      <c r="I4" s="3"/>
    </row>
    <row r="5" spans="2:9" x14ac:dyDescent="0.25">
      <c r="B5" s="6" t="s">
        <v>27</v>
      </c>
      <c r="C5" s="143" t="s">
        <v>52</v>
      </c>
      <c r="D5" s="144"/>
      <c r="E5" s="144"/>
      <c r="F5" s="144"/>
      <c r="G5" s="145"/>
      <c r="H5" s="3"/>
      <c r="I5" s="3"/>
    </row>
    <row r="7" spans="2:9" ht="32.25" customHeight="1" x14ac:dyDescent="0.25">
      <c r="B7" s="154" t="s">
        <v>31</v>
      </c>
      <c r="C7" s="155"/>
      <c r="D7" s="155"/>
      <c r="E7" s="155"/>
      <c r="F7" s="155"/>
      <c r="G7" s="156"/>
      <c r="H7" s="3"/>
      <c r="I7" s="3"/>
    </row>
    <row r="8" spans="2:9" x14ac:dyDescent="0.25">
      <c r="B8" s="125" t="s">
        <v>28</v>
      </c>
      <c r="C8" s="126"/>
      <c r="D8" s="126"/>
      <c r="E8" s="126"/>
      <c r="F8" s="126"/>
      <c r="G8" s="127"/>
      <c r="H8" s="3"/>
      <c r="I8" s="3"/>
    </row>
    <row r="9" spans="2:9" x14ac:dyDescent="0.25">
      <c r="B9" s="151" t="s">
        <v>29</v>
      </c>
      <c r="C9" s="152"/>
      <c r="D9" s="152"/>
      <c r="E9" s="152"/>
      <c r="F9" s="152"/>
      <c r="G9" s="153"/>
      <c r="H9" s="3"/>
      <c r="I9" s="3"/>
    </row>
    <row r="10" spans="2:9" x14ac:dyDescent="0.25">
      <c r="B10" s="134" t="s">
        <v>30</v>
      </c>
      <c r="C10" s="135"/>
      <c r="D10" s="135"/>
      <c r="E10" s="135"/>
      <c r="F10" s="135"/>
      <c r="G10" s="136"/>
      <c r="H10" s="3"/>
      <c r="I10" s="3"/>
    </row>
    <row r="12" spans="2:9" x14ac:dyDescent="0.25">
      <c r="B12" s="58" t="s">
        <v>46</v>
      </c>
      <c r="C12" s="146" t="s">
        <v>16</v>
      </c>
      <c r="D12" s="147"/>
      <c r="E12" s="147"/>
      <c r="F12" s="147"/>
      <c r="G12" s="147"/>
      <c r="H12" s="4"/>
      <c r="I12" s="4"/>
    </row>
    <row r="13" spans="2:9" ht="19.5" customHeight="1" x14ac:dyDescent="0.25">
      <c r="B13" s="60">
        <v>9001</v>
      </c>
      <c r="C13" s="131" t="s">
        <v>36</v>
      </c>
      <c r="D13" s="132"/>
      <c r="E13" s="132"/>
      <c r="F13" s="132"/>
      <c r="G13" s="133"/>
      <c r="H13" s="4"/>
      <c r="I13" s="4"/>
    </row>
    <row r="14" spans="2:9" ht="19.5" customHeight="1" x14ac:dyDescent="0.25">
      <c r="B14" s="7" t="s">
        <v>23</v>
      </c>
      <c r="C14" s="134"/>
      <c r="D14" s="135"/>
      <c r="E14" s="135"/>
      <c r="F14" s="135"/>
      <c r="G14" s="136"/>
      <c r="H14" s="4"/>
      <c r="I14" s="4"/>
    </row>
    <row r="15" spans="2:9" ht="18.75" customHeight="1" x14ac:dyDescent="0.25">
      <c r="B15" s="60">
        <v>9002</v>
      </c>
      <c r="C15" s="148" t="s">
        <v>45</v>
      </c>
      <c r="D15" s="149"/>
      <c r="E15" s="149"/>
      <c r="F15" s="149"/>
      <c r="G15" s="150"/>
      <c r="H15" s="4"/>
      <c r="I15" s="4"/>
    </row>
    <row r="16" spans="2:9" ht="18.75" customHeight="1" x14ac:dyDescent="0.25">
      <c r="B16" s="61"/>
      <c r="C16" s="157" t="s">
        <v>43</v>
      </c>
      <c r="D16" s="158"/>
      <c r="E16" s="158"/>
      <c r="F16" s="158"/>
      <c r="G16" s="159"/>
      <c r="H16" s="4"/>
      <c r="I16" s="4"/>
    </row>
    <row r="17" spans="2:9" ht="18.75" customHeight="1" x14ac:dyDescent="0.25">
      <c r="B17" s="7" t="s">
        <v>15</v>
      </c>
      <c r="C17" s="160" t="s">
        <v>44</v>
      </c>
      <c r="D17" s="161"/>
      <c r="E17" s="161"/>
      <c r="F17" s="161"/>
      <c r="G17" s="162"/>
      <c r="H17" s="4"/>
      <c r="I17" s="4"/>
    </row>
    <row r="18" spans="2:9" ht="19.5" customHeight="1" x14ac:dyDescent="0.25">
      <c r="B18" s="62">
        <v>9003</v>
      </c>
      <c r="C18" s="137" t="s">
        <v>37</v>
      </c>
      <c r="D18" s="138"/>
      <c r="E18" s="138"/>
      <c r="F18" s="138"/>
      <c r="G18" s="139"/>
      <c r="H18" s="4"/>
      <c r="I18" s="4"/>
    </row>
    <row r="19" spans="2:9" x14ac:dyDescent="0.25">
      <c r="B19" s="63" t="s">
        <v>17</v>
      </c>
      <c r="C19" s="128"/>
      <c r="D19" s="129"/>
      <c r="E19" s="129"/>
      <c r="F19" s="129"/>
      <c r="G19" s="130"/>
      <c r="H19" s="4"/>
      <c r="I19" s="4"/>
    </row>
    <row r="20" spans="2:9" ht="19.5" customHeight="1" x14ac:dyDescent="0.25">
      <c r="B20" s="62">
        <v>9004</v>
      </c>
      <c r="C20" s="137" t="s">
        <v>42</v>
      </c>
      <c r="D20" s="138"/>
      <c r="E20" s="138"/>
      <c r="F20" s="138"/>
      <c r="G20" s="139"/>
      <c r="H20" s="4"/>
      <c r="I20" s="4"/>
    </row>
    <row r="21" spans="2:9" ht="19.5" customHeight="1" x14ac:dyDescent="0.25">
      <c r="B21" s="63" t="s">
        <v>17</v>
      </c>
      <c r="C21" s="128"/>
      <c r="D21" s="129"/>
      <c r="E21" s="129"/>
      <c r="F21" s="129"/>
      <c r="G21" s="130"/>
      <c r="H21" s="4"/>
      <c r="I21" s="4"/>
    </row>
    <row r="22" spans="2:9" ht="19.5" customHeight="1" x14ac:dyDescent="0.25">
      <c r="B22" s="60">
        <v>9005</v>
      </c>
      <c r="C22" s="131" t="s">
        <v>41</v>
      </c>
      <c r="D22" s="132"/>
      <c r="E22" s="132"/>
      <c r="F22" s="132"/>
      <c r="G22" s="133"/>
    </row>
    <row r="23" spans="2:9" ht="19.5" customHeight="1" x14ac:dyDescent="0.25">
      <c r="B23" s="7" t="s">
        <v>32</v>
      </c>
      <c r="C23" s="134"/>
      <c r="D23" s="135"/>
      <c r="E23" s="135"/>
      <c r="F23" s="135"/>
      <c r="G23" s="136"/>
    </row>
    <row r="24" spans="2:9" ht="19.5" customHeight="1" x14ac:dyDescent="0.25">
      <c r="B24" s="60">
        <v>9006</v>
      </c>
      <c r="C24" s="137" t="s">
        <v>40</v>
      </c>
      <c r="D24" s="138"/>
      <c r="E24" s="138"/>
      <c r="F24" s="138"/>
      <c r="G24" s="139"/>
    </row>
    <row r="25" spans="2:9" x14ac:dyDescent="0.25">
      <c r="B25" s="7" t="s">
        <v>22</v>
      </c>
      <c r="C25" s="128"/>
      <c r="D25" s="129"/>
      <c r="E25" s="129"/>
      <c r="F25" s="129"/>
      <c r="G25" s="130"/>
    </row>
    <row r="26" spans="2:9" ht="19.5" customHeight="1" x14ac:dyDescent="0.25">
      <c r="B26" s="60">
        <v>9007</v>
      </c>
      <c r="C26" s="131" t="s">
        <v>39</v>
      </c>
      <c r="D26" s="132"/>
      <c r="E26" s="132"/>
      <c r="F26" s="132"/>
      <c r="G26" s="133"/>
    </row>
    <row r="27" spans="2:9" ht="19.5" customHeight="1" x14ac:dyDescent="0.25">
      <c r="B27" s="7" t="s">
        <v>9</v>
      </c>
      <c r="C27" s="134"/>
      <c r="D27" s="135"/>
      <c r="E27" s="135"/>
      <c r="F27" s="135"/>
      <c r="G27" s="136"/>
    </row>
    <row r="28" spans="2:9" ht="19.5" customHeight="1" x14ac:dyDescent="0.25">
      <c r="B28" s="60">
        <v>9008</v>
      </c>
      <c r="C28" s="131" t="s">
        <v>38</v>
      </c>
      <c r="D28" s="132"/>
      <c r="E28" s="132"/>
      <c r="F28" s="132"/>
      <c r="G28" s="133"/>
    </row>
    <row r="29" spans="2:9" ht="19.5" customHeight="1" x14ac:dyDescent="0.25">
      <c r="B29" s="7" t="s">
        <v>10</v>
      </c>
      <c r="C29" s="134"/>
      <c r="D29" s="135"/>
      <c r="E29" s="135"/>
      <c r="F29" s="135"/>
      <c r="G29" s="136"/>
    </row>
    <row r="30" spans="2:9" ht="15" customHeight="1" x14ac:dyDescent="0.25">
      <c r="B30" s="60">
        <v>9009</v>
      </c>
      <c r="C30" s="137" t="s">
        <v>47</v>
      </c>
      <c r="D30" s="138"/>
      <c r="E30" s="138"/>
      <c r="F30" s="138"/>
      <c r="G30" s="139"/>
    </row>
    <row r="31" spans="2:9" x14ac:dyDescent="0.25">
      <c r="B31" s="61"/>
      <c r="C31" s="163" t="s">
        <v>48</v>
      </c>
      <c r="D31" s="164"/>
      <c r="E31" s="164"/>
      <c r="F31" s="164"/>
      <c r="G31" s="165"/>
    </row>
    <row r="32" spans="2:9" ht="19.5" customHeight="1" x14ac:dyDescent="0.25">
      <c r="B32" s="7" t="s">
        <v>21</v>
      </c>
      <c r="C32" s="128" t="s">
        <v>49</v>
      </c>
      <c r="D32" s="129"/>
      <c r="E32" s="129"/>
      <c r="F32" s="129"/>
      <c r="G32" s="130"/>
    </row>
    <row r="33" spans="2:7" ht="19.5" customHeight="1" x14ac:dyDescent="0.25">
      <c r="B33" s="60">
        <v>9010</v>
      </c>
      <c r="C33" s="131" t="s">
        <v>18</v>
      </c>
      <c r="D33" s="132"/>
      <c r="E33" s="132"/>
      <c r="F33" s="132"/>
      <c r="G33" s="133"/>
    </row>
    <row r="34" spans="2:7" ht="19.5" customHeight="1" x14ac:dyDescent="0.25">
      <c r="B34" s="7" t="s">
        <v>11</v>
      </c>
      <c r="C34" s="134"/>
      <c r="D34" s="135"/>
      <c r="E34" s="135"/>
      <c r="F34" s="135"/>
      <c r="G34" s="136"/>
    </row>
    <row r="35" spans="2:7" ht="19.5" customHeight="1" x14ac:dyDescent="0.25">
      <c r="B35" s="60">
        <v>9013</v>
      </c>
      <c r="C35" s="131" t="s">
        <v>19</v>
      </c>
      <c r="D35" s="132"/>
      <c r="E35" s="132"/>
      <c r="F35" s="132"/>
      <c r="G35" s="133"/>
    </row>
    <row r="36" spans="2:7" ht="19.5" customHeight="1" x14ac:dyDescent="0.25">
      <c r="B36" s="7" t="s">
        <v>12</v>
      </c>
      <c r="C36" s="134"/>
      <c r="D36" s="135"/>
      <c r="E36" s="135"/>
      <c r="F36" s="135"/>
      <c r="G36" s="136"/>
    </row>
    <row r="37" spans="2:7" ht="19.5" customHeight="1" x14ac:dyDescent="0.25">
      <c r="B37" s="60">
        <v>9014</v>
      </c>
      <c r="C37" s="131" t="s">
        <v>13</v>
      </c>
      <c r="D37" s="132"/>
      <c r="E37" s="132"/>
      <c r="F37" s="132"/>
      <c r="G37" s="133"/>
    </row>
    <row r="38" spans="2:7" ht="19.5" customHeight="1" x14ac:dyDescent="0.25">
      <c r="B38" s="64" t="s">
        <v>13</v>
      </c>
      <c r="C38" s="160"/>
      <c r="D38" s="161"/>
      <c r="E38" s="161"/>
      <c r="F38" s="161"/>
      <c r="G38" s="162"/>
    </row>
    <row r="39" spans="2:7" ht="19.5" customHeight="1" x14ac:dyDescent="0.25">
      <c r="B39" s="60">
        <v>9015</v>
      </c>
      <c r="C39" s="131" t="s">
        <v>20</v>
      </c>
      <c r="D39" s="132"/>
      <c r="E39" s="132"/>
      <c r="F39" s="132"/>
      <c r="G39" s="133"/>
    </row>
    <row r="40" spans="2:7" ht="19.5" customHeight="1" x14ac:dyDescent="0.25">
      <c r="B40" s="64" t="s">
        <v>14</v>
      </c>
      <c r="C40" s="134"/>
      <c r="D40" s="135"/>
      <c r="E40" s="135"/>
      <c r="F40" s="135"/>
      <c r="G40" s="136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93" zoomScale="90" zoomScaleNormal="90" workbookViewId="0">
      <selection activeCell="F110" sqref="F11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3.85546875" style="8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Kavinphop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Thangpiyathumrong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186</v>
      </c>
      <c r="J8" s="25">
        <f>I8/8</f>
        <v>23.25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97" t="s">
        <v>70</v>
      </c>
      <c r="G11" s="36">
        <v>9003</v>
      </c>
      <c r="H11" s="37" t="s">
        <v>60</v>
      </c>
      <c r="I11" s="36" t="s">
        <v>55</v>
      </c>
      <c r="J11" s="85">
        <v>8</v>
      </c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97" t="s">
        <v>70</v>
      </c>
      <c r="G16" s="47">
        <v>9003</v>
      </c>
      <c r="H16" s="48" t="s">
        <v>60</v>
      </c>
      <c r="I16" s="36" t="s">
        <v>55</v>
      </c>
      <c r="J16" s="86">
        <v>6</v>
      </c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44441</v>
      </c>
      <c r="F17" s="97" t="s">
        <v>71</v>
      </c>
      <c r="G17" s="47">
        <v>9001</v>
      </c>
      <c r="H17" s="48" t="s">
        <v>61</v>
      </c>
      <c r="I17" s="36" t="s">
        <v>55</v>
      </c>
      <c r="J17" s="86">
        <v>2</v>
      </c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97" t="s">
        <v>70</v>
      </c>
      <c r="G21" s="36">
        <v>9001</v>
      </c>
      <c r="H21" s="37" t="s">
        <v>60</v>
      </c>
      <c r="I21" s="36" t="s">
        <v>55</v>
      </c>
      <c r="J21" s="85">
        <v>8</v>
      </c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97" t="s">
        <v>71</v>
      </c>
      <c r="G28" s="36">
        <v>9001</v>
      </c>
      <c r="H28" s="121" t="s">
        <v>67</v>
      </c>
      <c r="I28" s="36" t="s">
        <v>55</v>
      </c>
      <c r="J28" s="85">
        <v>8</v>
      </c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121"/>
      <c r="I29" s="36"/>
      <c r="J29" s="85"/>
    </row>
    <row r="30" spans="1:10" ht="22.5" customHeight="1" x14ac:dyDescent="0.2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35" t="s">
        <v>72</v>
      </c>
      <c r="G33" s="36">
        <v>9001</v>
      </c>
      <c r="H33" s="121" t="s">
        <v>66</v>
      </c>
      <c r="I33" s="36" t="s">
        <v>55</v>
      </c>
      <c r="J33" s="86">
        <v>3</v>
      </c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44446</v>
      </c>
      <c r="F34" s="97" t="s">
        <v>71</v>
      </c>
      <c r="G34" s="36">
        <v>9001</v>
      </c>
      <c r="H34" s="121" t="s">
        <v>67</v>
      </c>
      <c r="I34" s="36" t="s">
        <v>55</v>
      </c>
      <c r="J34" s="86">
        <v>5</v>
      </c>
    </row>
    <row r="35" spans="1:10" ht="22.5" customHeight="1" x14ac:dyDescent="0.2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97" t="s">
        <v>74</v>
      </c>
      <c r="G38" s="36">
        <v>9001</v>
      </c>
      <c r="H38" s="43" t="s">
        <v>68</v>
      </c>
      <c r="I38" s="36" t="s">
        <v>55</v>
      </c>
      <c r="J38" s="85">
        <v>2</v>
      </c>
    </row>
    <row r="39" spans="1:10" ht="22.5" customHeight="1" x14ac:dyDescent="0.2">
      <c r="A39" s="31"/>
      <c r="C39" s="76"/>
      <c r="D39" s="74" t="str">
        <f t="shared" ref="D39:E42" si="9">D38</f>
        <v>Wed</v>
      </c>
      <c r="E39" s="34">
        <f t="shared" si="9"/>
        <v>44447</v>
      </c>
      <c r="F39" s="97" t="s">
        <v>71</v>
      </c>
      <c r="G39" s="36">
        <v>9001</v>
      </c>
      <c r="H39" s="43" t="s">
        <v>67</v>
      </c>
      <c r="I39" s="36" t="s">
        <v>55</v>
      </c>
      <c r="J39" s="85">
        <v>6</v>
      </c>
    </row>
    <row r="40" spans="1:10" ht="22.5" customHeight="1" x14ac:dyDescent="0.2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97" t="s">
        <v>71</v>
      </c>
      <c r="G43" s="36">
        <v>9001</v>
      </c>
      <c r="H43" s="48" t="s">
        <v>69</v>
      </c>
      <c r="I43" s="47" t="s">
        <v>55</v>
      </c>
      <c r="J43" s="86">
        <v>8</v>
      </c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97"/>
      <c r="G48" s="36">
        <v>9015</v>
      </c>
      <c r="H48" s="37" t="s">
        <v>75</v>
      </c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97" t="s">
        <v>71</v>
      </c>
      <c r="G55" s="36">
        <v>9001</v>
      </c>
      <c r="H55" s="43" t="s">
        <v>77</v>
      </c>
      <c r="I55" s="36" t="s">
        <v>55</v>
      </c>
      <c r="J55" s="85">
        <v>10</v>
      </c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97" t="s">
        <v>71</v>
      </c>
      <c r="G60" s="36">
        <v>9001</v>
      </c>
      <c r="H60" s="43" t="s">
        <v>76</v>
      </c>
      <c r="I60" s="36" t="s">
        <v>55</v>
      </c>
      <c r="J60" s="85">
        <v>10</v>
      </c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97" t="s">
        <v>71</v>
      </c>
      <c r="G65" s="36">
        <v>9001</v>
      </c>
      <c r="H65" s="43" t="s">
        <v>76</v>
      </c>
      <c r="I65" s="36" t="s">
        <v>55</v>
      </c>
      <c r="J65" s="85">
        <v>10</v>
      </c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97" t="s">
        <v>71</v>
      </c>
      <c r="G70" s="36">
        <v>9001</v>
      </c>
      <c r="H70" s="43" t="s">
        <v>76</v>
      </c>
      <c r="I70" s="36" t="s">
        <v>55</v>
      </c>
      <c r="J70" s="85">
        <v>10</v>
      </c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97" t="s">
        <v>71</v>
      </c>
      <c r="G75" s="36">
        <v>9001</v>
      </c>
      <c r="H75" s="43" t="s">
        <v>76</v>
      </c>
      <c r="I75" s="36" t="s">
        <v>55</v>
      </c>
      <c r="J75" s="85">
        <v>10</v>
      </c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>
        <v>9015</v>
      </c>
      <c r="H82" s="37" t="s">
        <v>75</v>
      </c>
      <c r="I82" s="36"/>
      <c r="J82" s="85"/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97" t="s">
        <v>71</v>
      </c>
      <c r="G87" s="36">
        <v>9001</v>
      </c>
      <c r="H87" s="43" t="s">
        <v>76</v>
      </c>
      <c r="I87" s="36" t="s">
        <v>55</v>
      </c>
      <c r="J87" s="85">
        <v>10</v>
      </c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97" t="s">
        <v>71</v>
      </c>
      <c r="G92" s="36">
        <v>9001</v>
      </c>
      <c r="H92" s="43" t="s">
        <v>76</v>
      </c>
      <c r="I92" s="36" t="s">
        <v>55</v>
      </c>
      <c r="J92" s="85">
        <v>10</v>
      </c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97" t="s">
        <v>71</v>
      </c>
      <c r="G98" s="36">
        <v>9001</v>
      </c>
      <c r="H98" s="43" t="s">
        <v>76</v>
      </c>
      <c r="I98" s="36" t="s">
        <v>55</v>
      </c>
      <c r="J98" s="85">
        <v>8</v>
      </c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44462</v>
      </c>
      <c r="F99" s="35" t="s">
        <v>72</v>
      </c>
      <c r="G99" s="47">
        <v>9001</v>
      </c>
      <c r="H99" s="48" t="s">
        <v>78</v>
      </c>
      <c r="I99" s="47" t="s">
        <v>55</v>
      </c>
      <c r="J99" s="86">
        <v>2</v>
      </c>
    </row>
    <row r="100" spans="1:10" ht="22.5" customHeight="1" x14ac:dyDescent="0.2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97" t="s">
        <v>71</v>
      </c>
      <c r="G103" s="36">
        <v>9001</v>
      </c>
      <c r="H103" s="43" t="s">
        <v>76</v>
      </c>
      <c r="I103" s="36" t="s">
        <v>55</v>
      </c>
      <c r="J103" s="85">
        <v>10</v>
      </c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97" t="s">
        <v>71</v>
      </c>
      <c r="G110" s="36">
        <v>9001</v>
      </c>
      <c r="H110" s="43" t="s">
        <v>76</v>
      </c>
      <c r="I110" s="36" t="s">
        <v>55</v>
      </c>
      <c r="J110" s="85">
        <v>10</v>
      </c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97" t="s">
        <v>71</v>
      </c>
      <c r="G115" s="36">
        <v>9001</v>
      </c>
      <c r="H115" s="43" t="s">
        <v>76</v>
      </c>
      <c r="I115" s="36" t="s">
        <v>55</v>
      </c>
      <c r="J115" s="85">
        <v>10</v>
      </c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97" t="s">
        <v>71</v>
      </c>
      <c r="G120" s="36">
        <v>9001</v>
      </c>
      <c r="H120" s="43" t="s">
        <v>76</v>
      </c>
      <c r="I120" s="36" t="s">
        <v>55</v>
      </c>
      <c r="J120" s="85">
        <v>10</v>
      </c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97" t="s">
        <v>71</v>
      </c>
      <c r="G125" s="36">
        <v>9001</v>
      </c>
      <c r="H125" s="43" t="s">
        <v>76</v>
      </c>
      <c r="I125" s="36" t="s">
        <v>55</v>
      </c>
      <c r="J125" s="85">
        <v>10</v>
      </c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303" priority="109" stopIfTrue="1">
      <formula>IF($A11=1,B11,)</formula>
    </cfRule>
    <cfRule type="expression" dxfId="302" priority="110" stopIfTrue="1">
      <formula>IF($A11="",B11,)</formula>
    </cfRule>
  </conditionalFormatting>
  <conditionalFormatting sqref="E11:E15">
    <cfRule type="expression" dxfId="301" priority="111" stopIfTrue="1">
      <formula>IF($A11="",B11,"")</formula>
    </cfRule>
  </conditionalFormatting>
  <conditionalFormatting sqref="E16:E124">
    <cfRule type="expression" dxfId="300" priority="112" stopIfTrue="1">
      <formula>IF($A16&lt;&gt;1,B16,"")</formula>
    </cfRule>
  </conditionalFormatting>
  <conditionalFormatting sqref="D11:D124">
    <cfRule type="expression" dxfId="299" priority="113" stopIfTrue="1">
      <formula>IF($A11="",B11,)</formula>
    </cfRule>
  </conditionalFormatting>
  <conditionalFormatting sqref="G11:G20 G26:G27 G83:G86 G29:G32 G35:G37 G40:G42 G44:G47 G49:G54 G56:G59 G61:G64 G66:G69 G71:G74 G76:G80 G88:G91 G93:G97 G100:G102 G104:G109 G111:G114 G116:G119">
    <cfRule type="expression" dxfId="298" priority="114" stopIfTrue="1">
      <formula>#REF!="Freelancer"</formula>
    </cfRule>
    <cfRule type="expression" dxfId="297" priority="115" stopIfTrue="1">
      <formula>#REF!="DTC Int. Staff"</formula>
    </cfRule>
  </conditionalFormatting>
  <conditionalFormatting sqref="G116:G119 G88:G91 G26 G35:G37 G61:G64 G40:G42 G44:G47 G49:G53 G66:G69 G71:G74 G76:G80 G93:G97 G100:G102 G104:G108">
    <cfRule type="expression" dxfId="296" priority="107" stopIfTrue="1">
      <formula>$F$5="Freelancer"</formula>
    </cfRule>
    <cfRule type="expression" dxfId="295" priority="108" stopIfTrue="1">
      <formula>$F$5="DTC Int. Staff"</formula>
    </cfRule>
  </conditionalFormatting>
  <conditionalFormatting sqref="G16:G20">
    <cfRule type="expression" dxfId="294" priority="105" stopIfTrue="1">
      <formula>#REF!="Freelancer"</formula>
    </cfRule>
    <cfRule type="expression" dxfId="293" priority="106" stopIfTrue="1">
      <formula>#REF!="DTC Int. Staff"</formula>
    </cfRule>
  </conditionalFormatting>
  <conditionalFormatting sqref="G16:G20">
    <cfRule type="expression" dxfId="292" priority="103" stopIfTrue="1">
      <formula>$F$5="Freelancer"</formula>
    </cfRule>
    <cfRule type="expression" dxfId="291" priority="104" stopIfTrue="1">
      <formula>$F$5="DTC Int. Staff"</formula>
    </cfRule>
  </conditionalFormatting>
  <conditionalFormatting sqref="G21:G25">
    <cfRule type="expression" dxfId="290" priority="101" stopIfTrue="1">
      <formula>#REF!="Freelancer"</formula>
    </cfRule>
    <cfRule type="expression" dxfId="289" priority="102" stopIfTrue="1">
      <formula>#REF!="DTC Int. Staff"</formula>
    </cfRule>
  </conditionalFormatting>
  <conditionalFormatting sqref="G21:G25">
    <cfRule type="expression" dxfId="288" priority="99" stopIfTrue="1">
      <formula>$F$5="Freelancer"</formula>
    </cfRule>
    <cfRule type="expression" dxfId="287" priority="100" stopIfTrue="1">
      <formula>$F$5="DTC Int. Staff"</formula>
    </cfRule>
  </conditionalFormatting>
  <conditionalFormatting sqref="C125:C129">
    <cfRule type="expression" dxfId="286" priority="96" stopIfTrue="1">
      <formula>IF($A125=1,B125,)</formula>
    </cfRule>
    <cfRule type="expression" dxfId="285" priority="97" stopIfTrue="1">
      <formula>IF($A125="",B125,)</formula>
    </cfRule>
  </conditionalFormatting>
  <conditionalFormatting sqref="D125:D129">
    <cfRule type="expression" dxfId="284" priority="98" stopIfTrue="1">
      <formula>IF($A125="",B125,)</formula>
    </cfRule>
  </conditionalFormatting>
  <conditionalFormatting sqref="E125:E129">
    <cfRule type="expression" dxfId="283" priority="95" stopIfTrue="1">
      <formula>IF($A125&lt;&gt;1,B125,"")</formula>
    </cfRule>
  </conditionalFormatting>
  <conditionalFormatting sqref="G56:G59">
    <cfRule type="expression" dxfId="282" priority="93" stopIfTrue="1">
      <formula>$F$5="Freelancer"</formula>
    </cfRule>
    <cfRule type="expression" dxfId="281" priority="94" stopIfTrue="1">
      <formula>$F$5="DTC Int. Staff"</formula>
    </cfRule>
  </conditionalFormatting>
  <conditionalFormatting sqref="G81">
    <cfRule type="expression" dxfId="280" priority="91" stopIfTrue="1">
      <formula>#REF!="Freelancer"</formula>
    </cfRule>
    <cfRule type="expression" dxfId="279" priority="92" stopIfTrue="1">
      <formula>#REF!="DTC Int. Staff"</formula>
    </cfRule>
  </conditionalFormatting>
  <conditionalFormatting sqref="G81">
    <cfRule type="expression" dxfId="278" priority="89" stopIfTrue="1">
      <formula>$F$5="Freelancer"</formula>
    </cfRule>
    <cfRule type="expression" dxfId="277" priority="90" stopIfTrue="1">
      <formula>$F$5="DTC Int. Staff"</formula>
    </cfRule>
  </conditionalFormatting>
  <conditionalFormatting sqref="G28">
    <cfRule type="expression" dxfId="276" priority="87" stopIfTrue="1">
      <formula>#REF!="Freelancer"</formula>
    </cfRule>
    <cfRule type="expression" dxfId="275" priority="88" stopIfTrue="1">
      <formula>#REF!="DTC Int. Staff"</formula>
    </cfRule>
  </conditionalFormatting>
  <conditionalFormatting sqref="G28">
    <cfRule type="expression" dxfId="274" priority="85" stopIfTrue="1">
      <formula>$F$5="Freelancer"</formula>
    </cfRule>
    <cfRule type="expression" dxfId="273" priority="86" stopIfTrue="1">
      <formula>$F$5="DTC Int. Staff"</formula>
    </cfRule>
  </conditionalFormatting>
  <conditionalFormatting sqref="G33">
    <cfRule type="expression" dxfId="272" priority="83" stopIfTrue="1">
      <formula>#REF!="Freelancer"</formula>
    </cfRule>
    <cfRule type="expression" dxfId="271" priority="84" stopIfTrue="1">
      <formula>#REF!="DTC Int. Staff"</formula>
    </cfRule>
  </conditionalFormatting>
  <conditionalFormatting sqref="G33">
    <cfRule type="expression" dxfId="270" priority="81" stopIfTrue="1">
      <formula>$F$5="Freelancer"</formula>
    </cfRule>
    <cfRule type="expression" dxfId="269" priority="82" stopIfTrue="1">
      <formula>$F$5="DTC Int. Staff"</formula>
    </cfRule>
  </conditionalFormatting>
  <conditionalFormatting sqref="G34">
    <cfRule type="expression" dxfId="268" priority="79" stopIfTrue="1">
      <formula>#REF!="Freelancer"</formula>
    </cfRule>
    <cfRule type="expression" dxfId="267" priority="80" stopIfTrue="1">
      <formula>#REF!="DTC Int. Staff"</formula>
    </cfRule>
  </conditionalFormatting>
  <conditionalFormatting sqref="G34">
    <cfRule type="expression" dxfId="266" priority="77" stopIfTrue="1">
      <formula>$F$5="Freelancer"</formula>
    </cfRule>
    <cfRule type="expression" dxfId="265" priority="78" stopIfTrue="1">
      <formula>$F$5="DTC Int. Staff"</formula>
    </cfRule>
  </conditionalFormatting>
  <conditionalFormatting sqref="G39">
    <cfRule type="expression" dxfId="264" priority="75" stopIfTrue="1">
      <formula>#REF!="Freelancer"</formula>
    </cfRule>
    <cfRule type="expression" dxfId="263" priority="76" stopIfTrue="1">
      <formula>#REF!="DTC Int. Staff"</formula>
    </cfRule>
  </conditionalFormatting>
  <conditionalFormatting sqref="G39">
    <cfRule type="expression" dxfId="262" priority="73" stopIfTrue="1">
      <formula>$F$5="Freelancer"</formula>
    </cfRule>
    <cfRule type="expression" dxfId="261" priority="74" stopIfTrue="1">
      <formula>$F$5="DTC Int. Staff"</formula>
    </cfRule>
  </conditionalFormatting>
  <conditionalFormatting sqref="G43">
    <cfRule type="expression" dxfId="260" priority="71" stopIfTrue="1">
      <formula>#REF!="Freelancer"</formula>
    </cfRule>
    <cfRule type="expression" dxfId="259" priority="72" stopIfTrue="1">
      <formula>#REF!="DTC Int. Staff"</formula>
    </cfRule>
  </conditionalFormatting>
  <conditionalFormatting sqref="G43">
    <cfRule type="expression" dxfId="258" priority="69" stopIfTrue="1">
      <formula>$F$5="Freelancer"</formula>
    </cfRule>
    <cfRule type="expression" dxfId="257" priority="70" stopIfTrue="1">
      <formula>$F$5="DTC Int. Staff"</formula>
    </cfRule>
  </conditionalFormatting>
  <conditionalFormatting sqref="G38">
    <cfRule type="expression" dxfId="256" priority="67" stopIfTrue="1">
      <formula>#REF!="Freelancer"</formula>
    </cfRule>
    <cfRule type="expression" dxfId="255" priority="68" stopIfTrue="1">
      <formula>#REF!="DTC Int. Staff"</formula>
    </cfRule>
  </conditionalFormatting>
  <conditionalFormatting sqref="G38">
    <cfRule type="expression" dxfId="254" priority="65" stopIfTrue="1">
      <formula>$F$5="Freelancer"</formula>
    </cfRule>
    <cfRule type="expression" dxfId="253" priority="66" stopIfTrue="1">
      <formula>$F$5="DTC Int. Staff"</formula>
    </cfRule>
  </conditionalFormatting>
  <conditionalFormatting sqref="G48">
    <cfRule type="expression" dxfId="252" priority="63" stopIfTrue="1">
      <formula>#REF!="Freelancer"</formula>
    </cfRule>
    <cfRule type="expression" dxfId="251" priority="64" stopIfTrue="1">
      <formula>#REF!="DTC Int. Staff"</formula>
    </cfRule>
  </conditionalFormatting>
  <conditionalFormatting sqref="G48">
    <cfRule type="expression" dxfId="250" priority="61" stopIfTrue="1">
      <formula>$F$5="Freelancer"</formula>
    </cfRule>
    <cfRule type="expression" dxfId="249" priority="62" stopIfTrue="1">
      <formula>$F$5="DTC Int. Staff"</formula>
    </cfRule>
  </conditionalFormatting>
  <conditionalFormatting sqref="G55">
    <cfRule type="expression" dxfId="248" priority="59" stopIfTrue="1">
      <formula>#REF!="Freelancer"</formula>
    </cfRule>
    <cfRule type="expression" dxfId="247" priority="60" stopIfTrue="1">
      <formula>#REF!="DTC Int. Staff"</formula>
    </cfRule>
  </conditionalFormatting>
  <conditionalFormatting sqref="G55">
    <cfRule type="expression" dxfId="246" priority="57" stopIfTrue="1">
      <formula>$F$5="Freelancer"</formula>
    </cfRule>
    <cfRule type="expression" dxfId="245" priority="58" stopIfTrue="1">
      <formula>$F$5="DTC Int. Staff"</formula>
    </cfRule>
  </conditionalFormatting>
  <conditionalFormatting sqref="G60">
    <cfRule type="expression" dxfId="244" priority="55" stopIfTrue="1">
      <formula>#REF!="Freelancer"</formula>
    </cfRule>
    <cfRule type="expression" dxfId="243" priority="56" stopIfTrue="1">
      <formula>#REF!="DTC Int. Staff"</formula>
    </cfRule>
  </conditionalFormatting>
  <conditionalFormatting sqref="G60">
    <cfRule type="expression" dxfId="242" priority="53" stopIfTrue="1">
      <formula>$F$5="Freelancer"</formula>
    </cfRule>
    <cfRule type="expression" dxfId="241" priority="54" stopIfTrue="1">
      <formula>$F$5="DTC Int. Staff"</formula>
    </cfRule>
  </conditionalFormatting>
  <conditionalFormatting sqref="G65">
    <cfRule type="expression" dxfId="240" priority="51" stopIfTrue="1">
      <formula>#REF!="Freelancer"</formula>
    </cfRule>
    <cfRule type="expression" dxfId="239" priority="52" stopIfTrue="1">
      <formula>#REF!="DTC Int. Staff"</formula>
    </cfRule>
  </conditionalFormatting>
  <conditionalFormatting sqref="G65">
    <cfRule type="expression" dxfId="238" priority="49" stopIfTrue="1">
      <formula>$F$5="Freelancer"</formula>
    </cfRule>
    <cfRule type="expression" dxfId="237" priority="50" stopIfTrue="1">
      <formula>$F$5="DTC Int. Staff"</formula>
    </cfRule>
  </conditionalFormatting>
  <conditionalFormatting sqref="G70">
    <cfRule type="expression" dxfId="236" priority="47" stopIfTrue="1">
      <formula>#REF!="Freelancer"</formula>
    </cfRule>
    <cfRule type="expression" dxfId="235" priority="48" stopIfTrue="1">
      <formula>#REF!="DTC Int. Staff"</formula>
    </cfRule>
  </conditionalFormatting>
  <conditionalFormatting sqref="G70">
    <cfRule type="expression" dxfId="234" priority="45" stopIfTrue="1">
      <formula>$F$5="Freelancer"</formula>
    </cfRule>
    <cfRule type="expression" dxfId="233" priority="46" stopIfTrue="1">
      <formula>$F$5="DTC Int. Staff"</formula>
    </cfRule>
  </conditionalFormatting>
  <conditionalFormatting sqref="G75">
    <cfRule type="expression" dxfId="232" priority="43" stopIfTrue="1">
      <formula>#REF!="Freelancer"</formula>
    </cfRule>
    <cfRule type="expression" dxfId="231" priority="44" stopIfTrue="1">
      <formula>#REF!="DTC Int. Staff"</formula>
    </cfRule>
  </conditionalFormatting>
  <conditionalFormatting sqref="G75">
    <cfRule type="expression" dxfId="230" priority="41" stopIfTrue="1">
      <formula>$F$5="Freelancer"</formula>
    </cfRule>
    <cfRule type="expression" dxfId="229" priority="42" stopIfTrue="1">
      <formula>$F$5="DTC Int. Staff"</formula>
    </cfRule>
  </conditionalFormatting>
  <conditionalFormatting sqref="G87">
    <cfRule type="expression" dxfId="228" priority="39" stopIfTrue="1">
      <formula>#REF!="Freelancer"</formula>
    </cfRule>
    <cfRule type="expression" dxfId="227" priority="40" stopIfTrue="1">
      <formula>#REF!="DTC Int. Staff"</formula>
    </cfRule>
  </conditionalFormatting>
  <conditionalFormatting sqref="G87">
    <cfRule type="expression" dxfId="226" priority="37" stopIfTrue="1">
      <formula>$F$5="Freelancer"</formula>
    </cfRule>
    <cfRule type="expression" dxfId="225" priority="38" stopIfTrue="1">
      <formula>$F$5="DTC Int. Staff"</formula>
    </cfRule>
  </conditionalFormatting>
  <conditionalFormatting sqref="G82">
    <cfRule type="expression" dxfId="224" priority="35" stopIfTrue="1">
      <formula>#REF!="Freelancer"</formula>
    </cfRule>
    <cfRule type="expression" dxfId="223" priority="36" stopIfTrue="1">
      <formula>#REF!="DTC Int. Staff"</formula>
    </cfRule>
  </conditionalFormatting>
  <conditionalFormatting sqref="G82">
    <cfRule type="expression" dxfId="222" priority="33" stopIfTrue="1">
      <formula>$F$5="Freelancer"</formula>
    </cfRule>
    <cfRule type="expression" dxfId="221" priority="34" stopIfTrue="1">
      <formula>$F$5="DTC Int. Staff"</formula>
    </cfRule>
  </conditionalFormatting>
  <conditionalFormatting sqref="G92">
    <cfRule type="expression" dxfId="220" priority="31" stopIfTrue="1">
      <formula>#REF!="Freelancer"</formula>
    </cfRule>
    <cfRule type="expression" dxfId="219" priority="32" stopIfTrue="1">
      <formula>#REF!="DTC Int. Staff"</formula>
    </cfRule>
  </conditionalFormatting>
  <conditionalFormatting sqref="G92">
    <cfRule type="expression" dxfId="218" priority="29" stopIfTrue="1">
      <formula>$F$5="Freelancer"</formula>
    </cfRule>
    <cfRule type="expression" dxfId="217" priority="30" stopIfTrue="1">
      <formula>$F$5="DTC Int. Staff"</formula>
    </cfRule>
  </conditionalFormatting>
  <conditionalFormatting sqref="G98">
    <cfRule type="expression" dxfId="216" priority="27" stopIfTrue="1">
      <formula>#REF!="Freelancer"</formula>
    </cfRule>
    <cfRule type="expression" dxfId="215" priority="28" stopIfTrue="1">
      <formula>#REF!="DTC Int. Staff"</formula>
    </cfRule>
  </conditionalFormatting>
  <conditionalFormatting sqref="G98">
    <cfRule type="expression" dxfId="214" priority="25" stopIfTrue="1">
      <formula>$F$5="Freelancer"</formula>
    </cfRule>
    <cfRule type="expression" dxfId="213" priority="26" stopIfTrue="1">
      <formula>$F$5="DTC Int. Staff"</formula>
    </cfRule>
  </conditionalFormatting>
  <conditionalFormatting sqref="G99">
    <cfRule type="expression" dxfId="212" priority="23" stopIfTrue="1">
      <formula>#REF!="Freelancer"</formula>
    </cfRule>
    <cfRule type="expression" dxfId="211" priority="24" stopIfTrue="1">
      <formula>#REF!="DTC Int. Staff"</formula>
    </cfRule>
  </conditionalFormatting>
  <conditionalFormatting sqref="G99">
    <cfRule type="expression" dxfId="210" priority="21" stopIfTrue="1">
      <formula>$F$5="Freelancer"</formula>
    </cfRule>
    <cfRule type="expression" dxfId="209" priority="22" stopIfTrue="1">
      <formula>$F$5="DTC Int. Staff"</formula>
    </cfRule>
  </conditionalFormatting>
  <conditionalFormatting sqref="G103">
    <cfRule type="expression" dxfId="208" priority="19" stopIfTrue="1">
      <formula>#REF!="Freelancer"</formula>
    </cfRule>
    <cfRule type="expression" dxfId="207" priority="20" stopIfTrue="1">
      <formula>#REF!="DTC Int. Staff"</formula>
    </cfRule>
  </conditionalFormatting>
  <conditionalFormatting sqref="G103">
    <cfRule type="expression" dxfId="206" priority="17" stopIfTrue="1">
      <formula>$F$5="Freelancer"</formula>
    </cfRule>
    <cfRule type="expression" dxfId="205" priority="18" stopIfTrue="1">
      <formula>$F$5="DTC Int. Staff"</formula>
    </cfRule>
  </conditionalFormatting>
  <conditionalFormatting sqref="G110">
    <cfRule type="expression" dxfId="204" priority="15" stopIfTrue="1">
      <formula>#REF!="Freelancer"</formula>
    </cfRule>
    <cfRule type="expression" dxfId="203" priority="16" stopIfTrue="1">
      <formula>#REF!="DTC Int. Staff"</formula>
    </cfRule>
  </conditionalFormatting>
  <conditionalFormatting sqref="G110">
    <cfRule type="expression" dxfId="202" priority="13" stopIfTrue="1">
      <formula>$F$5="Freelancer"</formula>
    </cfRule>
    <cfRule type="expression" dxfId="201" priority="14" stopIfTrue="1">
      <formula>$F$5="DTC Int. Staff"</formula>
    </cfRule>
  </conditionalFormatting>
  <conditionalFormatting sqref="G115">
    <cfRule type="expression" dxfId="200" priority="11" stopIfTrue="1">
      <formula>#REF!="Freelancer"</formula>
    </cfRule>
    <cfRule type="expression" dxfId="199" priority="12" stopIfTrue="1">
      <formula>#REF!="DTC Int. Staff"</formula>
    </cfRule>
  </conditionalFormatting>
  <conditionalFormatting sqref="G115">
    <cfRule type="expression" dxfId="198" priority="9" stopIfTrue="1">
      <formula>$F$5="Freelancer"</formula>
    </cfRule>
    <cfRule type="expression" dxfId="197" priority="10" stopIfTrue="1">
      <formula>$F$5="DTC Int. Staff"</formula>
    </cfRule>
  </conditionalFormatting>
  <conditionalFormatting sqref="G120">
    <cfRule type="expression" dxfId="196" priority="7" stopIfTrue="1">
      <formula>#REF!="Freelancer"</formula>
    </cfRule>
    <cfRule type="expression" dxfId="195" priority="8" stopIfTrue="1">
      <formula>#REF!="DTC Int. Staff"</formula>
    </cfRule>
  </conditionalFormatting>
  <conditionalFormatting sqref="G120">
    <cfRule type="expression" dxfId="194" priority="5" stopIfTrue="1">
      <formula>$F$5="Freelancer"</formula>
    </cfRule>
    <cfRule type="expression" dxfId="193" priority="6" stopIfTrue="1">
      <formula>$F$5="DTC Int. Staff"</formula>
    </cfRule>
  </conditionalFormatting>
  <conditionalFormatting sqref="G125">
    <cfRule type="expression" dxfId="192" priority="3" stopIfTrue="1">
      <formula>#REF!="Freelancer"</formula>
    </cfRule>
    <cfRule type="expression" dxfId="191" priority="4" stopIfTrue="1">
      <formula>#REF!="DTC Int. Staff"</formula>
    </cfRule>
  </conditionalFormatting>
  <conditionalFormatting sqref="G125">
    <cfRule type="expression" dxfId="190" priority="1" stopIfTrue="1">
      <formula>$F$5="Freelancer"</formula>
    </cfRule>
    <cfRule type="expression" dxfId="1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F11" sqref="F1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5.85546875" style="8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Kavinphop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Thangpiyathumrong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170</v>
      </c>
      <c r="J8" s="25">
        <f>I8/8</f>
        <v>21.25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97" t="s">
        <v>71</v>
      </c>
      <c r="G11" s="36">
        <v>9001</v>
      </c>
      <c r="H11" s="43" t="s">
        <v>76</v>
      </c>
      <c r="I11" s="36" t="s">
        <v>55</v>
      </c>
      <c r="J11" s="85">
        <v>10</v>
      </c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97" t="s">
        <v>71</v>
      </c>
      <c r="G18" s="36">
        <v>9001</v>
      </c>
      <c r="H18" s="43" t="s">
        <v>76</v>
      </c>
      <c r="I18" s="36" t="s">
        <v>55</v>
      </c>
      <c r="J18" s="85">
        <v>10</v>
      </c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97" t="s">
        <v>71</v>
      </c>
      <c r="G23" s="36">
        <v>9001</v>
      </c>
      <c r="H23" s="43" t="s">
        <v>76</v>
      </c>
      <c r="I23" s="36" t="s">
        <v>55</v>
      </c>
      <c r="J23" s="85">
        <v>10</v>
      </c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97" t="s">
        <v>71</v>
      </c>
      <c r="G28" s="36">
        <v>9001</v>
      </c>
      <c r="H28" s="43" t="s">
        <v>76</v>
      </c>
      <c r="I28" s="36" t="s">
        <v>55</v>
      </c>
      <c r="J28" s="85">
        <v>10</v>
      </c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97" t="s">
        <v>71</v>
      </c>
      <c r="G33" s="36">
        <v>9001</v>
      </c>
      <c r="H33" s="43" t="s">
        <v>76</v>
      </c>
      <c r="I33" s="36" t="s">
        <v>55</v>
      </c>
      <c r="J33" s="85">
        <v>10</v>
      </c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97" t="s">
        <v>71</v>
      </c>
      <c r="G38" s="36">
        <v>9001</v>
      </c>
      <c r="H38" s="43" t="s">
        <v>76</v>
      </c>
      <c r="I38" s="36" t="s">
        <v>55</v>
      </c>
      <c r="J38" s="85">
        <v>4</v>
      </c>
    </row>
    <row r="39" spans="1:10" ht="22.5" customHeight="1" x14ac:dyDescent="0.2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 t="s">
        <v>72</v>
      </c>
      <c r="G39" s="47">
        <v>9001</v>
      </c>
      <c r="H39" s="48" t="s">
        <v>78</v>
      </c>
      <c r="I39" s="47" t="s">
        <v>55</v>
      </c>
      <c r="J39" s="86">
        <v>4</v>
      </c>
    </row>
    <row r="40" spans="1:10" ht="22.5" customHeight="1" x14ac:dyDescent="0.2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 t="s">
        <v>72</v>
      </c>
      <c r="G44" s="47">
        <v>9001</v>
      </c>
      <c r="H44" s="48" t="s">
        <v>78</v>
      </c>
      <c r="I44" s="47" t="s">
        <v>55</v>
      </c>
      <c r="J44" s="86">
        <v>4</v>
      </c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97" t="s">
        <v>71</v>
      </c>
      <c r="G45" s="36">
        <v>9001</v>
      </c>
      <c r="H45" s="43" t="s">
        <v>76</v>
      </c>
      <c r="I45" s="36" t="s">
        <v>55</v>
      </c>
      <c r="J45" s="85">
        <v>10</v>
      </c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97" t="s">
        <v>71</v>
      </c>
      <c r="G50" s="36">
        <v>9001</v>
      </c>
      <c r="H50" s="43" t="s">
        <v>76</v>
      </c>
      <c r="I50" s="36" t="s">
        <v>55</v>
      </c>
      <c r="J50" s="85">
        <v>10</v>
      </c>
    </row>
    <row r="51" spans="1:10" ht="22.5" customHeight="1" x14ac:dyDescent="0.2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 t="s">
        <v>71</v>
      </c>
      <c r="G60" s="47">
        <v>9001</v>
      </c>
      <c r="H60" s="48" t="s">
        <v>76</v>
      </c>
      <c r="I60" s="47" t="s">
        <v>55</v>
      </c>
      <c r="J60" s="49">
        <v>8</v>
      </c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 t="s">
        <v>72</v>
      </c>
      <c r="G65" s="36">
        <v>9001</v>
      </c>
      <c r="H65" s="43" t="s">
        <v>79</v>
      </c>
      <c r="I65" s="36" t="s">
        <v>55</v>
      </c>
      <c r="J65" s="38">
        <v>8</v>
      </c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 t="s">
        <v>72</v>
      </c>
      <c r="G72" s="36">
        <v>9001</v>
      </c>
      <c r="H72" s="43" t="s">
        <v>79</v>
      </c>
      <c r="I72" s="36" t="s">
        <v>55</v>
      </c>
      <c r="J72" s="38">
        <v>8</v>
      </c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 t="s">
        <v>71</v>
      </c>
      <c r="G77" s="47">
        <v>9001</v>
      </c>
      <c r="H77" s="48" t="s">
        <v>82</v>
      </c>
      <c r="I77" s="47" t="s">
        <v>55</v>
      </c>
      <c r="J77" s="49">
        <v>8</v>
      </c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 t="s">
        <v>71</v>
      </c>
      <c r="G82" s="36">
        <v>9001</v>
      </c>
      <c r="H82" s="43" t="s">
        <v>81</v>
      </c>
      <c r="I82" s="36" t="s">
        <v>55</v>
      </c>
      <c r="J82" s="38">
        <v>8</v>
      </c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 t="s">
        <v>71</v>
      </c>
      <c r="G87" s="47">
        <v>9001</v>
      </c>
      <c r="H87" s="48" t="s">
        <v>80</v>
      </c>
      <c r="I87" s="47" t="s">
        <v>55</v>
      </c>
      <c r="J87" s="49">
        <v>8</v>
      </c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 t="s">
        <v>71</v>
      </c>
      <c r="G100" s="36">
        <v>9001</v>
      </c>
      <c r="H100" s="43" t="s">
        <v>84</v>
      </c>
      <c r="I100" s="36" t="s">
        <v>55</v>
      </c>
      <c r="J100" s="38">
        <v>8</v>
      </c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35" t="s">
        <v>71</v>
      </c>
      <c r="G105" s="36">
        <v>9001</v>
      </c>
      <c r="H105" s="43" t="s">
        <v>83</v>
      </c>
      <c r="I105" s="36" t="s">
        <v>55</v>
      </c>
      <c r="J105" s="38">
        <v>8</v>
      </c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 t="s">
        <v>71</v>
      </c>
      <c r="G110" s="36">
        <v>9001</v>
      </c>
      <c r="H110" s="43" t="s">
        <v>83</v>
      </c>
      <c r="I110" s="36" t="s">
        <v>55</v>
      </c>
      <c r="J110" s="38">
        <v>8</v>
      </c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35" t="s">
        <v>71</v>
      </c>
      <c r="G115" s="36">
        <v>9001</v>
      </c>
      <c r="H115" s="43" t="s">
        <v>83</v>
      </c>
      <c r="I115" s="36" t="s">
        <v>55</v>
      </c>
      <c r="J115" s="38">
        <v>8</v>
      </c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 t="s">
        <v>71</v>
      </c>
      <c r="G120" s="36">
        <v>9001</v>
      </c>
      <c r="H120" s="43" t="s">
        <v>83</v>
      </c>
      <c r="I120" s="36" t="s">
        <v>55</v>
      </c>
      <c r="J120" s="38">
        <v>8</v>
      </c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1:J1"/>
    <mergeCell ref="D4:E4"/>
  </mergeCells>
  <conditionalFormatting sqref="C11:C124">
    <cfRule type="expression" dxfId="188" priority="81" stopIfTrue="1">
      <formula>IF($A11=1,B11,)</formula>
    </cfRule>
    <cfRule type="expression" dxfId="187" priority="82" stopIfTrue="1">
      <formula>IF($A11="",B11,)</formula>
    </cfRule>
  </conditionalFormatting>
  <conditionalFormatting sqref="E11:E15">
    <cfRule type="expression" dxfId="186" priority="83" stopIfTrue="1">
      <formula>IF($A11="",B11,"")</formula>
    </cfRule>
  </conditionalFormatting>
  <conditionalFormatting sqref="E16:E124">
    <cfRule type="expression" dxfId="185" priority="84" stopIfTrue="1">
      <formula>IF($A16&lt;&gt;1,B16,"")</formula>
    </cfRule>
  </conditionalFormatting>
  <conditionalFormatting sqref="D11:D124">
    <cfRule type="expression" dxfId="184" priority="85" stopIfTrue="1">
      <formula>IF($A11="",B11,)</formula>
    </cfRule>
  </conditionalFormatting>
  <conditionalFormatting sqref="G12:G16 G82:G104 G19:G22 G40:G43 G34:G37 G29:G32 G24:G27 G46:G49 G51:G76 G106:G109 G111:G114 G116:G119">
    <cfRule type="expression" dxfId="183" priority="86" stopIfTrue="1">
      <formula>#REF!="Freelancer"</formula>
    </cfRule>
    <cfRule type="expression" dxfId="182" priority="87" stopIfTrue="1">
      <formula>#REF!="DTC Int. Staff"</formula>
    </cfRule>
  </conditionalFormatting>
  <conditionalFormatting sqref="G116:G119 G87:G104 G19:G22 G34:G37 G60:G76 G40:G43 G46:G49">
    <cfRule type="expression" dxfId="181" priority="79" stopIfTrue="1">
      <formula>$F$5="Freelancer"</formula>
    </cfRule>
    <cfRule type="expression" dxfId="180" priority="80" stopIfTrue="1">
      <formula>$F$5="DTC Int. Staff"</formula>
    </cfRule>
  </conditionalFormatting>
  <conditionalFormatting sqref="G16">
    <cfRule type="expression" dxfId="179" priority="77" stopIfTrue="1">
      <formula>#REF!="Freelancer"</formula>
    </cfRule>
    <cfRule type="expression" dxfId="178" priority="78" stopIfTrue="1">
      <formula>#REF!="DTC Int. Staff"</formula>
    </cfRule>
  </conditionalFormatting>
  <conditionalFormatting sqref="G16">
    <cfRule type="expression" dxfId="177" priority="75" stopIfTrue="1">
      <formula>$F$5="Freelancer"</formula>
    </cfRule>
    <cfRule type="expression" dxfId="176" priority="76" stopIfTrue="1">
      <formula>$F$5="DTC Int. Staff"</formula>
    </cfRule>
  </conditionalFormatting>
  <conditionalFormatting sqref="G17">
    <cfRule type="expression" dxfId="175" priority="73" stopIfTrue="1">
      <formula>#REF!="Freelancer"</formula>
    </cfRule>
    <cfRule type="expression" dxfId="174" priority="74" stopIfTrue="1">
      <formula>#REF!="DTC Int. Staff"</formula>
    </cfRule>
  </conditionalFormatting>
  <conditionalFormatting sqref="G17">
    <cfRule type="expression" dxfId="173" priority="71" stopIfTrue="1">
      <formula>$F$5="Freelancer"</formula>
    </cfRule>
    <cfRule type="expression" dxfId="172" priority="72" stopIfTrue="1">
      <formula>$F$5="DTC Int. Staff"</formula>
    </cfRule>
  </conditionalFormatting>
  <conditionalFormatting sqref="C126">
    <cfRule type="expression" dxfId="171" priority="68" stopIfTrue="1">
      <formula>IF($A126=1,B126,)</formula>
    </cfRule>
    <cfRule type="expression" dxfId="170" priority="69" stopIfTrue="1">
      <formula>IF($A126="",B126,)</formula>
    </cfRule>
  </conditionalFormatting>
  <conditionalFormatting sqref="D126">
    <cfRule type="expression" dxfId="169" priority="70" stopIfTrue="1">
      <formula>IF($A126="",B126,)</formula>
    </cfRule>
  </conditionalFormatting>
  <conditionalFormatting sqref="C125">
    <cfRule type="expression" dxfId="168" priority="65" stopIfTrue="1">
      <formula>IF($A125=1,B125,)</formula>
    </cfRule>
    <cfRule type="expression" dxfId="167" priority="66" stopIfTrue="1">
      <formula>IF($A125="",B125,)</formula>
    </cfRule>
  </conditionalFormatting>
  <conditionalFormatting sqref="D125">
    <cfRule type="expression" dxfId="166" priority="67" stopIfTrue="1">
      <formula>IF($A125="",B125,)</formula>
    </cfRule>
  </conditionalFormatting>
  <conditionalFormatting sqref="E125">
    <cfRule type="expression" dxfId="165" priority="64" stopIfTrue="1">
      <formula>IF($A125&lt;&gt;1,B125,"")</formula>
    </cfRule>
  </conditionalFormatting>
  <conditionalFormatting sqref="E126">
    <cfRule type="expression" dxfId="164" priority="63" stopIfTrue="1">
      <formula>IF($A126&lt;&gt;1,B126,"")</formula>
    </cfRule>
  </conditionalFormatting>
  <conditionalFormatting sqref="G55:G59">
    <cfRule type="expression" dxfId="163" priority="61" stopIfTrue="1">
      <formula>$F$5="Freelancer"</formula>
    </cfRule>
    <cfRule type="expression" dxfId="162" priority="62" stopIfTrue="1">
      <formula>$F$5="DTC Int. Staff"</formula>
    </cfRule>
  </conditionalFormatting>
  <conditionalFormatting sqref="G77:G81">
    <cfRule type="expression" dxfId="161" priority="59" stopIfTrue="1">
      <formula>#REF!="Freelancer"</formula>
    </cfRule>
    <cfRule type="expression" dxfId="160" priority="60" stopIfTrue="1">
      <formula>#REF!="DTC Int. Staff"</formula>
    </cfRule>
  </conditionalFormatting>
  <conditionalFormatting sqref="G77:G81">
    <cfRule type="expression" dxfId="159" priority="57" stopIfTrue="1">
      <formula>$F$5="Freelancer"</formula>
    </cfRule>
    <cfRule type="expression" dxfId="158" priority="58" stopIfTrue="1">
      <formula>$F$5="DTC Int. Staff"</formula>
    </cfRule>
  </conditionalFormatting>
  <conditionalFormatting sqref="G38">
    <cfRule type="expression" dxfId="157" priority="55" stopIfTrue="1">
      <formula>#REF!="Freelancer"</formula>
    </cfRule>
    <cfRule type="expression" dxfId="156" priority="56" stopIfTrue="1">
      <formula>#REF!="DTC Int. Staff"</formula>
    </cfRule>
  </conditionalFormatting>
  <conditionalFormatting sqref="G38">
    <cfRule type="expression" dxfId="155" priority="53" stopIfTrue="1">
      <formula>$F$5="Freelancer"</formula>
    </cfRule>
    <cfRule type="expression" dxfId="154" priority="54" stopIfTrue="1">
      <formula>$F$5="DTC Int. Staff"</formula>
    </cfRule>
  </conditionalFormatting>
  <conditionalFormatting sqref="G39">
    <cfRule type="expression" dxfId="153" priority="51" stopIfTrue="1">
      <formula>#REF!="Freelancer"</formula>
    </cfRule>
    <cfRule type="expression" dxfId="152" priority="52" stopIfTrue="1">
      <formula>#REF!="DTC Int. Staff"</formula>
    </cfRule>
  </conditionalFormatting>
  <conditionalFormatting sqref="G39">
    <cfRule type="expression" dxfId="151" priority="49" stopIfTrue="1">
      <formula>$F$5="Freelancer"</formula>
    </cfRule>
    <cfRule type="expression" dxfId="150" priority="50" stopIfTrue="1">
      <formula>$F$5="DTC Int. Staff"</formula>
    </cfRule>
  </conditionalFormatting>
  <conditionalFormatting sqref="G33">
    <cfRule type="expression" dxfId="149" priority="47" stopIfTrue="1">
      <formula>#REF!="Freelancer"</formula>
    </cfRule>
    <cfRule type="expression" dxfId="148" priority="48" stopIfTrue="1">
      <formula>#REF!="DTC Int. Staff"</formula>
    </cfRule>
  </conditionalFormatting>
  <conditionalFormatting sqref="G33">
    <cfRule type="expression" dxfId="147" priority="45" stopIfTrue="1">
      <formula>$F$5="Freelancer"</formula>
    </cfRule>
    <cfRule type="expression" dxfId="146" priority="46" stopIfTrue="1">
      <formula>$F$5="DTC Int. Staff"</formula>
    </cfRule>
  </conditionalFormatting>
  <conditionalFormatting sqref="G28">
    <cfRule type="expression" dxfId="145" priority="43" stopIfTrue="1">
      <formula>#REF!="Freelancer"</formula>
    </cfRule>
    <cfRule type="expression" dxfId="144" priority="44" stopIfTrue="1">
      <formula>#REF!="DTC Int. Staff"</formula>
    </cfRule>
  </conditionalFormatting>
  <conditionalFormatting sqref="G28">
    <cfRule type="expression" dxfId="143" priority="41" stopIfTrue="1">
      <formula>$F$5="Freelancer"</formula>
    </cfRule>
    <cfRule type="expression" dxfId="142" priority="42" stopIfTrue="1">
      <formula>$F$5="DTC Int. Staff"</formula>
    </cfRule>
  </conditionalFormatting>
  <conditionalFormatting sqref="G23">
    <cfRule type="expression" dxfId="141" priority="39" stopIfTrue="1">
      <formula>#REF!="Freelancer"</formula>
    </cfRule>
    <cfRule type="expression" dxfId="140" priority="40" stopIfTrue="1">
      <formula>#REF!="DTC Int. Staff"</formula>
    </cfRule>
  </conditionalFormatting>
  <conditionalFormatting sqref="G23">
    <cfRule type="expression" dxfId="139" priority="37" stopIfTrue="1">
      <formula>$F$5="Freelancer"</formula>
    </cfRule>
    <cfRule type="expression" dxfId="138" priority="38" stopIfTrue="1">
      <formula>$F$5="DTC Int. Staff"</formula>
    </cfRule>
  </conditionalFormatting>
  <conditionalFormatting sqref="G18">
    <cfRule type="expression" dxfId="137" priority="35" stopIfTrue="1">
      <formula>#REF!="Freelancer"</formula>
    </cfRule>
    <cfRule type="expression" dxfId="136" priority="36" stopIfTrue="1">
      <formula>#REF!="DTC Int. Staff"</formula>
    </cfRule>
  </conditionalFormatting>
  <conditionalFormatting sqref="G18">
    <cfRule type="expression" dxfId="135" priority="33" stopIfTrue="1">
      <formula>$F$5="Freelancer"</formula>
    </cfRule>
    <cfRule type="expression" dxfId="134" priority="34" stopIfTrue="1">
      <formula>$F$5="DTC Int. Staff"</formula>
    </cfRule>
  </conditionalFormatting>
  <conditionalFormatting sqref="G11">
    <cfRule type="expression" dxfId="133" priority="31" stopIfTrue="1">
      <formula>#REF!="Freelancer"</formula>
    </cfRule>
    <cfRule type="expression" dxfId="132" priority="32" stopIfTrue="1">
      <formula>#REF!="DTC Int. Staff"</formula>
    </cfRule>
  </conditionalFormatting>
  <conditionalFormatting sqref="G11">
    <cfRule type="expression" dxfId="131" priority="29" stopIfTrue="1">
      <formula>$F$5="Freelancer"</formula>
    </cfRule>
    <cfRule type="expression" dxfId="130" priority="30" stopIfTrue="1">
      <formula>$F$5="DTC Int. Staff"</formula>
    </cfRule>
  </conditionalFormatting>
  <conditionalFormatting sqref="G45">
    <cfRule type="expression" dxfId="129" priority="27" stopIfTrue="1">
      <formula>#REF!="Freelancer"</formula>
    </cfRule>
    <cfRule type="expression" dxfId="128" priority="28" stopIfTrue="1">
      <formula>#REF!="DTC Int. Staff"</formula>
    </cfRule>
  </conditionalFormatting>
  <conditionalFormatting sqref="G45">
    <cfRule type="expression" dxfId="127" priority="25" stopIfTrue="1">
      <formula>$F$5="Freelancer"</formula>
    </cfRule>
    <cfRule type="expression" dxfId="126" priority="26" stopIfTrue="1">
      <formula>$F$5="DTC Int. Staff"</formula>
    </cfRule>
  </conditionalFormatting>
  <conditionalFormatting sqref="G50">
    <cfRule type="expression" dxfId="125" priority="23" stopIfTrue="1">
      <formula>#REF!="Freelancer"</formula>
    </cfRule>
    <cfRule type="expression" dxfId="124" priority="24" stopIfTrue="1">
      <formula>#REF!="DTC Int. Staff"</formula>
    </cfRule>
  </conditionalFormatting>
  <conditionalFormatting sqref="G50">
    <cfRule type="expression" dxfId="123" priority="21" stopIfTrue="1">
      <formula>$F$5="Freelancer"</formula>
    </cfRule>
    <cfRule type="expression" dxfId="122" priority="22" stopIfTrue="1">
      <formula>$F$5="DTC Int. Staff"</formula>
    </cfRule>
  </conditionalFormatting>
  <conditionalFormatting sqref="G44">
    <cfRule type="expression" dxfId="121" priority="19" stopIfTrue="1">
      <formula>#REF!="Freelancer"</formula>
    </cfRule>
    <cfRule type="expression" dxfId="120" priority="20" stopIfTrue="1">
      <formula>#REF!="DTC Int. Staff"</formula>
    </cfRule>
  </conditionalFormatting>
  <conditionalFormatting sqref="G44">
    <cfRule type="expression" dxfId="119" priority="17" stopIfTrue="1">
      <formula>$F$5="Freelancer"</formula>
    </cfRule>
    <cfRule type="expression" dxfId="118" priority="18" stopIfTrue="1">
      <formula>$F$5="DTC Int. Staff"</formula>
    </cfRule>
  </conditionalFormatting>
  <conditionalFormatting sqref="G105">
    <cfRule type="expression" dxfId="117" priority="15" stopIfTrue="1">
      <formula>#REF!="Freelancer"</formula>
    </cfRule>
    <cfRule type="expression" dxfId="116" priority="16" stopIfTrue="1">
      <formula>#REF!="DTC Int. Staff"</formula>
    </cfRule>
  </conditionalFormatting>
  <conditionalFormatting sqref="G105">
    <cfRule type="expression" dxfId="115" priority="13" stopIfTrue="1">
      <formula>$F$5="Freelancer"</formula>
    </cfRule>
    <cfRule type="expression" dxfId="114" priority="14" stopIfTrue="1">
      <formula>$F$5="DTC Int. Staff"</formula>
    </cfRule>
  </conditionalFormatting>
  <conditionalFormatting sqref="G110">
    <cfRule type="expression" dxfId="113" priority="11" stopIfTrue="1">
      <formula>#REF!="Freelancer"</formula>
    </cfRule>
    <cfRule type="expression" dxfId="112" priority="12" stopIfTrue="1">
      <formula>#REF!="DTC Int. Staff"</formula>
    </cfRule>
  </conditionalFormatting>
  <conditionalFormatting sqref="G110">
    <cfRule type="expression" dxfId="111" priority="9" stopIfTrue="1">
      <formula>$F$5="Freelancer"</formula>
    </cfRule>
    <cfRule type="expression" dxfId="110" priority="10" stopIfTrue="1">
      <formula>$F$5="DTC Int. Staff"</formula>
    </cfRule>
  </conditionalFormatting>
  <conditionalFormatting sqref="G115">
    <cfRule type="expression" dxfId="109" priority="7" stopIfTrue="1">
      <formula>#REF!="Freelancer"</formula>
    </cfRule>
    <cfRule type="expression" dxfId="108" priority="8" stopIfTrue="1">
      <formula>#REF!="DTC Int. Staff"</formula>
    </cfRule>
  </conditionalFormatting>
  <conditionalFormatting sqref="G115">
    <cfRule type="expression" dxfId="107" priority="5" stopIfTrue="1">
      <formula>$F$5="Freelancer"</formula>
    </cfRule>
    <cfRule type="expression" dxfId="106" priority="6" stopIfTrue="1">
      <formula>$F$5="DTC Int. Staff"</formula>
    </cfRule>
  </conditionalFormatting>
  <conditionalFormatting sqref="G120">
    <cfRule type="expression" dxfId="105" priority="3" stopIfTrue="1">
      <formula>#REF!="Freelancer"</formula>
    </cfRule>
    <cfRule type="expression" dxfId="104" priority="4" stopIfTrue="1">
      <formula>#REF!="DTC Int. Staff"</formula>
    </cfRule>
  </conditionalFormatting>
  <conditionalFormatting sqref="G120">
    <cfRule type="expression" dxfId="103" priority="1" stopIfTrue="1">
      <formula>$F$5="Freelancer"</formula>
    </cfRule>
    <cfRule type="expression" dxfId="10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abSelected="1" topLeftCell="D1" zoomScaleNormal="100" workbookViewId="0">
      <selection activeCell="G12" sqref="G12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Kavinphop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Thangpiyathumrong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SUM(J10:J193)</f>
        <v>174</v>
      </c>
      <c r="J8" s="25">
        <f>I8/8</f>
        <v>21.75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97" t="s">
        <v>71</v>
      </c>
      <c r="G11" s="47">
        <v>9001</v>
      </c>
      <c r="H11" s="48" t="s">
        <v>85</v>
      </c>
      <c r="I11" s="47" t="s">
        <v>55</v>
      </c>
      <c r="J11" s="86">
        <v>8</v>
      </c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>
        <v>9015</v>
      </c>
      <c r="H16" s="43" t="s">
        <v>87</v>
      </c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97" t="s">
        <v>71</v>
      </c>
      <c r="G21" s="47">
        <v>9001</v>
      </c>
      <c r="H21" s="48" t="s">
        <v>85</v>
      </c>
      <c r="I21" s="47" t="s">
        <v>55</v>
      </c>
      <c r="J21" s="86">
        <v>8</v>
      </c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97" t="s">
        <v>71</v>
      </c>
      <c r="G26" s="47">
        <v>9001</v>
      </c>
      <c r="H26" s="48" t="s">
        <v>85</v>
      </c>
      <c r="I26" s="47" t="s">
        <v>55</v>
      </c>
      <c r="J26" s="86">
        <v>8</v>
      </c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97" t="s">
        <v>71</v>
      </c>
      <c r="G31" s="47">
        <v>9001</v>
      </c>
      <c r="H31" s="48" t="s">
        <v>85</v>
      </c>
      <c r="I31" s="47" t="s">
        <v>55</v>
      </c>
      <c r="J31" s="86">
        <v>8</v>
      </c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97" t="s">
        <v>71</v>
      </c>
      <c r="G38" s="47">
        <v>9001</v>
      </c>
      <c r="H38" s="48" t="s">
        <v>85</v>
      </c>
      <c r="I38" s="47" t="s">
        <v>55</v>
      </c>
      <c r="J38" s="86">
        <v>10</v>
      </c>
    </row>
    <row r="39" spans="1:10" ht="22.5" customHeight="1" x14ac:dyDescent="0.2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97" t="s">
        <v>71</v>
      </c>
      <c r="G43" s="47">
        <v>9001</v>
      </c>
      <c r="H43" s="48" t="s">
        <v>85</v>
      </c>
      <c r="I43" s="47" t="s">
        <v>86</v>
      </c>
      <c r="J43" s="86">
        <v>10</v>
      </c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97" t="s">
        <v>71</v>
      </c>
      <c r="G48" s="47">
        <v>9001</v>
      </c>
      <c r="H48" s="48" t="s">
        <v>85</v>
      </c>
      <c r="I48" s="47" t="s">
        <v>55</v>
      </c>
      <c r="J48" s="86">
        <v>8</v>
      </c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97" t="s">
        <v>71</v>
      </c>
      <c r="G53" s="47">
        <v>9001</v>
      </c>
      <c r="H53" s="48" t="s">
        <v>85</v>
      </c>
      <c r="I53" s="47" t="s">
        <v>55</v>
      </c>
      <c r="J53" s="86">
        <v>8</v>
      </c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36">
        <v>9015</v>
      </c>
      <c r="H58" s="43" t="s">
        <v>87</v>
      </c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97" t="s">
        <v>71</v>
      </c>
      <c r="G65" s="47">
        <v>9001</v>
      </c>
      <c r="H65" s="48" t="s">
        <v>85</v>
      </c>
      <c r="I65" s="47" t="s">
        <v>55</v>
      </c>
      <c r="J65" s="86">
        <v>10</v>
      </c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97" t="s">
        <v>71</v>
      </c>
      <c r="G70" s="47">
        <v>9001</v>
      </c>
      <c r="H70" s="48" t="s">
        <v>85</v>
      </c>
      <c r="I70" s="47" t="s">
        <v>86</v>
      </c>
      <c r="J70" s="86">
        <v>10</v>
      </c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97" t="s">
        <v>71</v>
      </c>
      <c r="G75" s="47">
        <v>9001</v>
      </c>
      <c r="H75" s="48" t="s">
        <v>85</v>
      </c>
      <c r="I75" s="47" t="s">
        <v>55</v>
      </c>
      <c r="J75" s="86">
        <v>8</v>
      </c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97" t="s">
        <v>71</v>
      </c>
      <c r="G80" s="47">
        <v>9001</v>
      </c>
      <c r="H80" s="48" t="s">
        <v>85</v>
      </c>
      <c r="I80" s="47" t="s">
        <v>55</v>
      </c>
      <c r="J80" s="86">
        <v>8</v>
      </c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97" t="s">
        <v>71</v>
      </c>
      <c r="G85" s="47">
        <v>9001</v>
      </c>
      <c r="H85" s="48" t="s">
        <v>85</v>
      </c>
      <c r="I85" s="47" t="s">
        <v>55</v>
      </c>
      <c r="J85" s="86">
        <v>8</v>
      </c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97" t="s">
        <v>71</v>
      </c>
      <c r="G92" s="47">
        <v>9001</v>
      </c>
      <c r="H92" s="48" t="s">
        <v>85</v>
      </c>
      <c r="I92" s="47" t="s">
        <v>55</v>
      </c>
      <c r="J92" s="86">
        <v>10</v>
      </c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97" t="s">
        <v>71</v>
      </c>
      <c r="G98" s="47">
        <v>9001</v>
      </c>
      <c r="H98" s="48" t="s">
        <v>85</v>
      </c>
      <c r="I98" s="47" t="s">
        <v>86</v>
      </c>
      <c r="J98" s="86">
        <v>10</v>
      </c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97" t="s">
        <v>71</v>
      </c>
      <c r="G103" s="47">
        <v>9001</v>
      </c>
      <c r="H103" s="48" t="s">
        <v>85</v>
      </c>
      <c r="I103" s="47" t="s">
        <v>55</v>
      </c>
      <c r="J103" s="86">
        <v>8</v>
      </c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97" t="s">
        <v>71</v>
      </c>
      <c r="G108" s="47">
        <v>9001</v>
      </c>
      <c r="H108" s="48" t="s">
        <v>85</v>
      </c>
      <c r="I108" s="47" t="s">
        <v>55</v>
      </c>
      <c r="J108" s="86">
        <v>8</v>
      </c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97" t="s">
        <v>71</v>
      </c>
      <c r="G113" s="47">
        <v>9001</v>
      </c>
      <c r="H113" s="48" t="s">
        <v>85</v>
      </c>
      <c r="I113" s="47" t="s">
        <v>55</v>
      </c>
      <c r="J113" s="86">
        <v>8</v>
      </c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97" t="s">
        <v>71</v>
      </c>
      <c r="G120" s="47">
        <v>9001</v>
      </c>
      <c r="H120" s="48" t="s">
        <v>85</v>
      </c>
      <c r="I120" s="47" t="s">
        <v>55</v>
      </c>
      <c r="J120" s="86">
        <v>8</v>
      </c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97" t="s">
        <v>71</v>
      </c>
      <c r="G125" s="47">
        <v>9001</v>
      </c>
      <c r="H125" s="48" t="s">
        <v>85</v>
      </c>
      <c r="I125" s="47" t="s">
        <v>86</v>
      </c>
      <c r="J125" s="86">
        <v>10</v>
      </c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25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">
      <c r="A130" s="31">
        <f t="shared" si="0"/>
        <v>1</v>
      </c>
      <c r="B130" s="8">
        <v>3</v>
      </c>
      <c r="C130" s="76"/>
    </row>
    <row r="131" spans="1:10" ht="22.5" customHeight="1" x14ac:dyDescent="0.2">
      <c r="A131" s="31"/>
      <c r="C131" s="76"/>
    </row>
    <row r="132" spans="1:10" ht="22.5" customHeight="1" x14ac:dyDescent="0.2">
      <c r="A132" s="31"/>
      <c r="C132" s="76"/>
    </row>
    <row r="133" spans="1:10" ht="22.5" customHeight="1" x14ac:dyDescent="0.2">
      <c r="A133" s="31"/>
      <c r="C133" s="76"/>
    </row>
    <row r="134" spans="1:10" ht="22.5" customHeight="1" thickBot="1" x14ac:dyDescent="0.25">
      <c r="A134" s="31"/>
      <c r="C134" s="83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101" priority="69" stopIfTrue="1">
      <formula>IF($A11=1,B11,)</formula>
    </cfRule>
    <cfRule type="expression" dxfId="100" priority="70" stopIfTrue="1">
      <formula>IF($A11="",B11,)</formula>
    </cfRule>
  </conditionalFormatting>
  <conditionalFormatting sqref="E11:E15">
    <cfRule type="expression" dxfId="99" priority="71" stopIfTrue="1">
      <formula>IF($A11="",B11,"")</formula>
    </cfRule>
  </conditionalFormatting>
  <conditionalFormatting sqref="E26:E124">
    <cfRule type="expression" dxfId="98" priority="72" stopIfTrue="1">
      <formula>IF($A26&lt;&gt;1,B26,"")</formula>
    </cfRule>
  </conditionalFormatting>
  <conditionalFormatting sqref="D11:D15 D26:D124">
    <cfRule type="expression" dxfId="97" priority="73" stopIfTrue="1">
      <formula>IF($A11="",B11,)</formula>
    </cfRule>
  </conditionalFormatting>
  <conditionalFormatting sqref="G11:G20 G27:G30 G90:G91 G32:G37 G39:G42 G44:G47 G49:G52 G54:G57 G66:G69 G71:G74 G76:G79 G81:G84 G93:G97 G99:G102 G104:G107 G109:G112 G114:G119 G59:G64">
    <cfRule type="expression" dxfId="96" priority="74" stopIfTrue="1">
      <formula>#REF!="Freelancer"</formula>
    </cfRule>
    <cfRule type="expression" dxfId="95" priority="75" stopIfTrue="1">
      <formula>#REF!="DTC Int. Staff"</formula>
    </cfRule>
  </conditionalFormatting>
  <conditionalFormatting sqref="G119 G27:G30 G37 G64 G91 G39:G42 G44:G47 G49:G52 G54:G57 G66:G69 G71:G74 G76:G79 G81:G84 G93:G97 G99:G102 G104:G107 G109:G112">
    <cfRule type="expression" dxfId="94" priority="67" stopIfTrue="1">
      <formula>$F$5="Freelancer"</formula>
    </cfRule>
    <cfRule type="expression" dxfId="93" priority="68" stopIfTrue="1">
      <formula>$F$5="DTC Int. Staff"</formula>
    </cfRule>
  </conditionalFormatting>
  <conditionalFormatting sqref="G16:G20">
    <cfRule type="expression" dxfId="92" priority="65" stopIfTrue="1">
      <formula>#REF!="Freelancer"</formula>
    </cfRule>
    <cfRule type="expression" dxfId="91" priority="66" stopIfTrue="1">
      <formula>#REF!="DTC Int. Staff"</formula>
    </cfRule>
  </conditionalFormatting>
  <conditionalFormatting sqref="G16:G20">
    <cfRule type="expression" dxfId="90" priority="63" stopIfTrue="1">
      <formula>$F$5="Freelancer"</formula>
    </cfRule>
    <cfRule type="expression" dxfId="89" priority="64" stopIfTrue="1">
      <formula>$F$5="DTC Int. Staff"</formula>
    </cfRule>
  </conditionalFormatting>
  <conditionalFormatting sqref="G22:G25">
    <cfRule type="expression" dxfId="88" priority="61" stopIfTrue="1">
      <formula>#REF!="Freelancer"</formula>
    </cfRule>
    <cfRule type="expression" dxfId="87" priority="62" stopIfTrue="1">
      <formula>#REF!="DTC Int. Staff"</formula>
    </cfRule>
  </conditionalFormatting>
  <conditionalFormatting sqref="G22:G25">
    <cfRule type="expression" dxfId="86" priority="59" stopIfTrue="1">
      <formula>$F$5="Freelancer"</formula>
    </cfRule>
    <cfRule type="expression" dxfId="85" priority="60" stopIfTrue="1">
      <formula>$F$5="DTC Int. Staff"</formula>
    </cfRule>
  </conditionalFormatting>
  <conditionalFormatting sqref="C125:C129">
    <cfRule type="expression" dxfId="84" priority="56" stopIfTrue="1">
      <formula>IF($A125=1,B125,)</formula>
    </cfRule>
    <cfRule type="expression" dxfId="83" priority="57" stopIfTrue="1">
      <formula>IF($A125="",B125,)</formula>
    </cfRule>
  </conditionalFormatting>
  <conditionalFormatting sqref="D125:D129">
    <cfRule type="expression" dxfId="82" priority="58" stopIfTrue="1">
      <formula>IF($A125="",B125,)</formula>
    </cfRule>
  </conditionalFormatting>
  <conditionalFormatting sqref="E125:E129">
    <cfRule type="expression" dxfId="81" priority="55" stopIfTrue="1">
      <formula>IF($A125&lt;&gt;1,B125,"")</formula>
    </cfRule>
  </conditionalFormatting>
  <conditionalFormatting sqref="G63">
    <cfRule type="expression" dxfId="80" priority="53" stopIfTrue="1">
      <formula>$F$5="Freelancer"</formula>
    </cfRule>
    <cfRule type="expression" dxfId="79" priority="54" stopIfTrue="1">
      <formula>$F$5="DTC Int. Staff"</formula>
    </cfRule>
  </conditionalFormatting>
  <conditionalFormatting sqref="G86:G89">
    <cfRule type="expression" dxfId="78" priority="51" stopIfTrue="1">
      <formula>#REF!="Freelancer"</formula>
    </cfRule>
    <cfRule type="expression" dxfId="77" priority="52" stopIfTrue="1">
      <formula>#REF!="DTC Int. Staff"</formula>
    </cfRule>
  </conditionalFormatting>
  <conditionalFormatting sqref="G86:G89">
    <cfRule type="expression" dxfId="76" priority="49" stopIfTrue="1">
      <formula>$F$5="Freelancer"</formula>
    </cfRule>
    <cfRule type="expression" dxfId="75" priority="50" stopIfTrue="1">
      <formula>$F$5="DTC Int. Staff"</formula>
    </cfRule>
  </conditionalFormatting>
  <conditionalFormatting sqref="E17:E20">
    <cfRule type="expression" dxfId="74" priority="47" stopIfTrue="1">
      <formula>IF($A17="",B17,"")</formula>
    </cfRule>
  </conditionalFormatting>
  <conditionalFormatting sqref="D17:D20">
    <cfRule type="expression" dxfId="73" priority="48" stopIfTrue="1">
      <formula>IF($A17="",B17,)</formula>
    </cfRule>
  </conditionalFormatting>
  <conditionalFormatting sqref="E22:E25">
    <cfRule type="expression" dxfId="72" priority="45" stopIfTrue="1">
      <formula>IF($A22="",B22,"")</formula>
    </cfRule>
  </conditionalFormatting>
  <conditionalFormatting sqref="D22:D25">
    <cfRule type="expression" dxfId="71" priority="46" stopIfTrue="1">
      <formula>IF($A22="",B22,)</formula>
    </cfRule>
  </conditionalFormatting>
  <conditionalFormatting sqref="G21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26">
    <cfRule type="expression" dxfId="41" priority="41" stopIfTrue="1">
      <formula>#REF!="Freelancer"</formula>
    </cfRule>
    <cfRule type="expression" dxfId="40" priority="42" stopIfTrue="1">
      <formula>#REF!="DTC Int. Staff"</formula>
    </cfRule>
  </conditionalFormatting>
  <conditionalFormatting sqref="G31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38">
    <cfRule type="expression" dxfId="37" priority="37" stopIfTrue="1">
      <formula>#REF!="Freelancer"</formula>
    </cfRule>
    <cfRule type="expression" dxfId="36" priority="38" stopIfTrue="1">
      <formula>#REF!="DTC Int. Staff"</formula>
    </cfRule>
  </conditionalFormatting>
  <conditionalFormatting sqref="G43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48">
    <cfRule type="expression" dxfId="33" priority="33" stopIfTrue="1">
      <formula>#REF!="Freelancer"</formula>
    </cfRule>
    <cfRule type="expression" dxfId="32" priority="34" stopIfTrue="1">
      <formula>#REF!="DTC Int. Staff"</formula>
    </cfRule>
  </conditionalFormatting>
  <conditionalFormatting sqref="G53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65">
    <cfRule type="expression" dxfId="29" priority="29" stopIfTrue="1">
      <formula>#REF!="Freelancer"</formula>
    </cfRule>
    <cfRule type="expression" dxfId="28" priority="30" stopIfTrue="1">
      <formula>#REF!="DTC Int. Staff"</formula>
    </cfRule>
  </conditionalFormatting>
  <conditionalFormatting sqref="G70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75">
    <cfRule type="expression" dxfId="25" priority="25" stopIfTrue="1">
      <formula>#REF!="Freelancer"</formula>
    </cfRule>
    <cfRule type="expression" dxfId="24" priority="26" stopIfTrue="1">
      <formula>#REF!="DTC Int. Staff"</formula>
    </cfRule>
  </conditionalFormatting>
  <conditionalFormatting sqref="G80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85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92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98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03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108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113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20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125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58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58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58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4" zoomScale="90" zoomScaleNormal="90" workbookViewId="0">
      <selection activeCell="H18" sqref="H1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2.5703125" style="8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Kavinphop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Thangpiyathumrong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25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</sheetData>
  <mergeCells count="2">
    <mergeCell ref="D1:J1"/>
    <mergeCell ref="D4:E4"/>
  </mergeCells>
  <conditionalFormatting sqref="C11:C124">
    <cfRule type="expression" dxfId="70" priority="21" stopIfTrue="1">
      <formula>IF($A11=1,B11,)</formula>
    </cfRule>
    <cfRule type="expression" dxfId="69" priority="22" stopIfTrue="1">
      <formula>IF($A11="",B11,)</formula>
    </cfRule>
  </conditionalFormatting>
  <conditionalFormatting sqref="E11:E15">
    <cfRule type="expression" dxfId="68" priority="23" stopIfTrue="1">
      <formula>IF($A11="",B11,"")</formula>
    </cfRule>
  </conditionalFormatting>
  <conditionalFormatting sqref="E16:E124">
    <cfRule type="expression" dxfId="67" priority="24" stopIfTrue="1">
      <formula>IF($A16&lt;&gt;1,B16,"")</formula>
    </cfRule>
  </conditionalFormatting>
  <conditionalFormatting sqref="D11:D124">
    <cfRule type="expression" dxfId="66" priority="25" stopIfTrue="1">
      <formula>IF($A11="",B11,)</formula>
    </cfRule>
  </conditionalFormatting>
  <conditionalFormatting sqref="G11:G20 G26:G80 G82:G119">
    <cfRule type="expression" dxfId="65" priority="26" stopIfTrue="1">
      <formula>#REF!="Freelancer"</formula>
    </cfRule>
    <cfRule type="expression" dxfId="64" priority="27" stopIfTrue="1">
      <formula>#REF!="DTC Int. Staff"</formula>
    </cfRule>
  </conditionalFormatting>
  <conditionalFormatting sqref="G115:G119 G87:G108 G26 G33:G53 G60:G80">
    <cfRule type="expression" dxfId="63" priority="19" stopIfTrue="1">
      <formula>$F$5="Freelancer"</formula>
    </cfRule>
    <cfRule type="expression" dxfId="62" priority="20" stopIfTrue="1">
      <formula>$F$5="DTC Int. Staff"</formula>
    </cfRule>
  </conditionalFormatting>
  <conditionalFormatting sqref="G16:G20">
    <cfRule type="expression" dxfId="61" priority="17" stopIfTrue="1">
      <formula>#REF!="Freelancer"</formula>
    </cfRule>
    <cfRule type="expression" dxfId="60" priority="18" stopIfTrue="1">
      <formula>#REF!="DTC Int. Staff"</formula>
    </cfRule>
  </conditionalFormatting>
  <conditionalFormatting sqref="G16:G20">
    <cfRule type="expression" dxfId="59" priority="15" stopIfTrue="1">
      <formula>$F$5="Freelancer"</formula>
    </cfRule>
    <cfRule type="expression" dxfId="58" priority="16" stopIfTrue="1">
      <formula>$F$5="DTC Int. Staff"</formula>
    </cfRule>
  </conditionalFormatting>
  <conditionalFormatting sqref="G21:G25">
    <cfRule type="expression" dxfId="57" priority="13" stopIfTrue="1">
      <formula>#REF!="Freelancer"</formula>
    </cfRule>
    <cfRule type="expression" dxfId="56" priority="14" stopIfTrue="1">
      <formula>#REF!="DTC Int. Staff"</formula>
    </cfRule>
  </conditionalFormatting>
  <conditionalFormatting sqref="G21:G25">
    <cfRule type="expression" dxfId="55" priority="11" stopIfTrue="1">
      <formula>$F$5="Freelancer"</formula>
    </cfRule>
    <cfRule type="expression" dxfId="54" priority="12" stopIfTrue="1">
      <formula>$F$5="DTC Int. Staff"</formula>
    </cfRule>
  </conditionalFormatting>
  <conditionalFormatting sqref="C125:C134">
    <cfRule type="expression" dxfId="53" priority="8" stopIfTrue="1">
      <formula>IF($A125=1,B125,)</formula>
    </cfRule>
    <cfRule type="expression" dxfId="52" priority="9" stopIfTrue="1">
      <formula>IF($A125="",B125,)</formula>
    </cfRule>
  </conditionalFormatting>
  <conditionalFormatting sqref="D125:D134">
    <cfRule type="expression" dxfId="51" priority="10" stopIfTrue="1">
      <formula>IF($A125="",B125,)</formula>
    </cfRule>
  </conditionalFormatting>
  <conditionalFormatting sqref="E125:E134">
    <cfRule type="expression" dxfId="50" priority="7" stopIfTrue="1">
      <formula>IF($A125&lt;&gt;1,B125,"")</formula>
    </cfRule>
  </conditionalFormatting>
  <conditionalFormatting sqref="G55:G59">
    <cfRule type="expression" dxfId="49" priority="5" stopIfTrue="1">
      <formula>$F$5="Freelancer"</formula>
    </cfRule>
    <cfRule type="expression" dxfId="48" priority="6" stopIfTrue="1">
      <formula>$F$5="DTC Int. Staff"</formula>
    </cfRule>
  </conditionalFormatting>
  <conditionalFormatting sqref="G81">
    <cfRule type="expression" dxfId="47" priority="3" stopIfTrue="1">
      <formula>#REF!="Freelancer"</formula>
    </cfRule>
    <cfRule type="expression" dxfId="46" priority="4" stopIfTrue="1">
      <formula>#REF!="DTC Int. Staff"</formula>
    </cfRule>
  </conditionalFormatting>
  <conditionalFormatting sqref="G81">
    <cfRule type="expression" dxfId="45" priority="1" stopIfTrue="1">
      <formula>$F$5="Freelancer"</formula>
    </cfRule>
    <cfRule type="expression" dxfId="4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Kavinphop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Thangpiyathumrong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546" priority="29" stopIfTrue="1">
      <formula>IF($A11=1,B11,)</formula>
    </cfRule>
    <cfRule type="expression" dxfId="545" priority="30" stopIfTrue="1">
      <formula>IF($A11="",B11,)</formula>
    </cfRule>
  </conditionalFormatting>
  <conditionalFormatting sqref="E11:E15">
    <cfRule type="expression" dxfId="544" priority="31" stopIfTrue="1">
      <formula>IF($A11="",B11,"")</formula>
    </cfRule>
  </conditionalFormatting>
  <conditionalFormatting sqref="E16:E124">
    <cfRule type="expression" dxfId="543" priority="32" stopIfTrue="1">
      <formula>IF($A16&lt;&gt;1,B16,"")</formula>
    </cfRule>
  </conditionalFormatting>
  <conditionalFormatting sqref="D11:D124">
    <cfRule type="expression" dxfId="542" priority="33" stopIfTrue="1">
      <formula>IF($A11="",B11,)</formula>
    </cfRule>
  </conditionalFormatting>
  <conditionalFormatting sqref="G11:G16 G82:G119 G18:G76">
    <cfRule type="expression" dxfId="541" priority="34" stopIfTrue="1">
      <formula>#REF!="Freelancer"</formula>
    </cfRule>
    <cfRule type="expression" dxfId="540" priority="35" stopIfTrue="1">
      <formula>#REF!="DTC Int. Staff"</formula>
    </cfRule>
  </conditionalFormatting>
  <conditionalFormatting sqref="G115:G119 G87:G104 G18:G22 G33:G49 G60:G76">
    <cfRule type="expression" dxfId="539" priority="27" stopIfTrue="1">
      <formula>$F$5="Freelancer"</formula>
    </cfRule>
    <cfRule type="expression" dxfId="538" priority="28" stopIfTrue="1">
      <formula>$F$5="DTC Int. Staff"</formula>
    </cfRule>
  </conditionalFormatting>
  <conditionalFormatting sqref="G16">
    <cfRule type="expression" dxfId="537" priority="25" stopIfTrue="1">
      <formula>#REF!="Freelancer"</formula>
    </cfRule>
    <cfRule type="expression" dxfId="536" priority="26" stopIfTrue="1">
      <formula>#REF!="DTC Int. Staff"</formula>
    </cfRule>
  </conditionalFormatting>
  <conditionalFormatting sqref="G16">
    <cfRule type="expression" dxfId="535" priority="23" stopIfTrue="1">
      <formula>$F$5="Freelancer"</formula>
    </cfRule>
    <cfRule type="expression" dxfId="534" priority="24" stopIfTrue="1">
      <formula>$F$5="DTC Int. Staff"</formula>
    </cfRule>
  </conditionalFormatting>
  <conditionalFormatting sqref="G17">
    <cfRule type="expression" dxfId="533" priority="21" stopIfTrue="1">
      <formula>#REF!="Freelancer"</formula>
    </cfRule>
    <cfRule type="expression" dxfId="532" priority="22" stopIfTrue="1">
      <formula>#REF!="DTC Int. Staff"</formula>
    </cfRule>
  </conditionalFormatting>
  <conditionalFormatting sqref="G17">
    <cfRule type="expression" dxfId="531" priority="19" stopIfTrue="1">
      <formula>$F$5="Freelancer"</formula>
    </cfRule>
    <cfRule type="expression" dxfId="530" priority="20" stopIfTrue="1">
      <formula>$F$5="DTC Int. Staff"</formula>
    </cfRule>
  </conditionalFormatting>
  <conditionalFormatting sqref="C126">
    <cfRule type="expression" dxfId="529" priority="16" stopIfTrue="1">
      <formula>IF($A126=1,B126,)</formula>
    </cfRule>
    <cfRule type="expression" dxfId="528" priority="17" stopIfTrue="1">
      <formula>IF($A126="",B126,)</formula>
    </cfRule>
  </conditionalFormatting>
  <conditionalFormatting sqref="D126">
    <cfRule type="expression" dxfId="527" priority="18" stopIfTrue="1">
      <formula>IF($A126="",B126,)</formula>
    </cfRule>
  </conditionalFormatting>
  <conditionalFormatting sqref="C125">
    <cfRule type="expression" dxfId="526" priority="13" stopIfTrue="1">
      <formula>IF($A125=1,B125,)</formula>
    </cfRule>
    <cfRule type="expression" dxfId="525" priority="14" stopIfTrue="1">
      <formula>IF($A125="",B125,)</formula>
    </cfRule>
  </conditionalFormatting>
  <conditionalFormatting sqref="D125">
    <cfRule type="expression" dxfId="524" priority="15" stopIfTrue="1">
      <formula>IF($A125="",B125,)</formula>
    </cfRule>
  </conditionalFormatting>
  <conditionalFormatting sqref="E125">
    <cfRule type="expression" dxfId="523" priority="12" stopIfTrue="1">
      <formula>IF($A125&lt;&gt;1,B125,"")</formula>
    </cfRule>
  </conditionalFormatting>
  <conditionalFormatting sqref="E126">
    <cfRule type="expression" dxfId="522" priority="11" stopIfTrue="1">
      <formula>IF($A126&lt;&gt;1,B126,"")</formula>
    </cfRule>
  </conditionalFormatting>
  <conditionalFormatting sqref="G55:G59">
    <cfRule type="expression" dxfId="521" priority="9" stopIfTrue="1">
      <formula>$F$5="Freelancer"</formula>
    </cfRule>
    <cfRule type="expression" dxfId="520" priority="10" stopIfTrue="1">
      <formula>$F$5="DTC Int. Staff"</formula>
    </cfRule>
  </conditionalFormatting>
  <conditionalFormatting sqref="G77:G81">
    <cfRule type="expression" dxfId="519" priority="7" stopIfTrue="1">
      <formula>#REF!="Freelancer"</formula>
    </cfRule>
    <cfRule type="expression" dxfId="518" priority="8" stopIfTrue="1">
      <formula>#REF!="DTC Int. Staff"</formula>
    </cfRule>
  </conditionalFormatting>
  <conditionalFormatting sqref="G77:G81">
    <cfRule type="expression" dxfId="517" priority="5" stopIfTrue="1">
      <formula>$F$5="Freelancer"</formula>
    </cfRule>
    <cfRule type="expression" dxfId="516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Kavinphop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Thangpiyathumrong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515" priority="42" stopIfTrue="1">
      <formula>IF($A11=1,B11,)</formula>
    </cfRule>
    <cfRule type="expression" dxfId="514" priority="43" stopIfTrue="1">
      <formula>IF($A11="",B11,)</formula>
    </cfRule>
  </conditionalFormatting>
  <conditionalFormatting sqref="E11:E15">
    <cfRule type="expression" dxfId="513" priority="44" stopIfTrue="1">
      <formula>IF($A11="",B11,"")</formula>
    </cfRule>
  </conditionalFormatting>
  <conditionalFormatting sqref="E17:E20 E26:E43 E48 E53:E70 E75 E80:E98 E103 E108:E119">
    <cfRule type="expression" dxfId="512" priority="45" stopIfTrue="1">
      <formula>IF($A17&lt;&gt;1,B17,"")</formula>
    </cfRule>
  </conditionalFormatting>
  <conditionalFormatting sqref="D11:D15 D26:D43 D48 D53:D70 D75 D80:D98 D103 D108:D119 D17:D20">
    <cfRule type="expression" dxfId="511" priority="46" stopIfTrue="1">
      <formula>IF($A11="",B11,)</formula>
    </cfRule>
  </conditionalFormatting>
  <conditionalFormatting sqref="G11:G20 G26:G84 G90:G119">
    <cfRule type="expression" dxfId="510" priority="47" stopIfTrue="1">
      <formula>#REF!="Freelancer"</formula>
    </cfRule>
    <cfRule type="expression" dxfId="509" priority="48" stopIfTrue="1">
      <formula>#REF!="DTC Int. Staff"</formula>
    </cfRule>
  </conditionalFormatting>
  <conditionalFormatting sqref="G119 G26:G30 G37:G57 G64:G84 G91:G112">
    <cfRule type="expression" dxfId="508" priority="40" stopIfTrue="1">
      <formula>$F$5="Freelancer"</formula>
    </cfRule>
    <cfRule type="expression" dxfId="507" priority="41" stopIfTrue="1">
      <formula>$F$5="DTC Int. Staff"</formula>
    </cfRule>
  </conditionalFormatting>
  <conditionalFormatting sqref="G16:G20">
    <cfRule type="expression" dxfId="506" priority="38" stopIfTrue="1">
      <formula>#REF!="Freelancer"</formula>
    </cfRule>
    <cfRule type="expression" dxfId="505" priority="39" stopIfTrue="1">
      <formula>#REF!="DTC Int. Staff"</formula>
    </cfRule>
  </conditionalFormatting>
  <conditionalFormatting sqref="G16:G20">
    <cfRule type="expression" dxfId="504" priority="36" stopIfTrue="1">
      <formula>$F$5="Freelancer"</formula>
    </cfRule>
    <cfRule type="expression" dxfId="503" priority="37" stopIfTrue="1">
      <formula>$F$5="DTC Int. Staff"</formula>
    </cfRule>
  </conditionalFormatting>
  <conditionalFormatting sqref="G21:G25">
    <cfRule type="expression" dxfId="502" priority="34" stopIfTrue="1">
      <formula>#REF!="Freelancer"</formula>
    </cfRule>
    <cfRule type="expression" dxfId="501" priority="35" stopIfTrue="1">
      <formula>#REF!="DTC Int. Staff"</formula>
    </cfRule>
  </conditionalFormatting>
  <conditionalFormatting sqref="G21:G25">
    <cfRule type="expression" dxfId="500" priority="32" stopIfTrue="1">
      <formula>$F$5="Freelancer"</formula>
    </cfRule>
    <cfRule type="expression" dxfId="499" priority="33" stopIfTrue="1">
      <formula>$F$5="DTC Int. Staff"</formula>
    </cfRule>
  </conditionalFormatting>
  <conditionalFormatting sqref="G63">
    <cfRule type="expression" dxfId="498" priority="22" stopIfTrue="1">
      <formula>$F$5="Freelancer"</formula>
    </cfRule>
    <cfRule type="expression" dxfId="497" priority="23" stopIfTrue="1">
      <formula>$F$5="DTC Int. Staff"</formula>
    </cfRule>
  </conditionalFormatting>
  <conditionalFormatting sqref="G85:G89">
    <cfRule type="expression" dxfId="496" priority="20" stopIfTrue="1">
      <formula>#REF!="Freelancer"</formula>
    </cfRule>
    <cfRule type="expression" dxfId="495" priority="21" stopIfTrue="1">
      <formula>#REF!="DTC Int. Staff"</formula>
    </cfRule>
  </conditionalFormatting>
  <conditionalFormatting sqref="G85:G89">
    <cfRule type="expression" dxfId="494" priority="18" stopIfTrue="1">
      <formula>$F$5="Freelancer"</formula>
    </cfRule>
    <cfRule type="expression" dxfId="493" priority="19" stopIfTrue="1">
      <formula>$F$5="DTC Int. Staff"</formula>
    </cfRule>
  </conditionalFormatting>
  <conditionalFormatting sqref="E22:E25">
    <cfRule type="expression" dxfId="492" priority="16" stopIfTrue="1">
      <formula>IF($A22&lt;&gt;1,B22,"")</formula>
    </cfRule>
  </conditionalFormatting>
  <conditionalFormatting sqref="D22:D25">
    <cfRule type="expression" dxfId="491" priority="17" stopIfTrue="1">
      <formula>IF($A22="",B22,)</formula>
    </cfRule>
  </conditionalFormatting>
  <conditionalFormatting sqref="E44:E47">
    <cfRule type="expression" dxfId="490" priority="14" stopIfTrue="1">
      <formula>IF($A44&lt;&gt;1,B44,"")</formula>
    </cfRule>
  </conditionalFormatting>
  <conditionalFormatting sqref="D44:D47">
    <cfRule type="expression" dxfId="489" priority="15" stopIfTrue="1">
      <formula>IF($A44="",B44,)</formula>
    </cfRule>
  </conditionalFormatting>
  <conditionalFormatting sqref="E49:E52">
    <cfRule type="expression" dxfId="488" priority="12" stopIfTrue="1">
      <formula>IF($A49&lt;&gt;1,B49,"")</formula>
    </cfRule>
  </conditionalFormatting>
  <conditionalFormatting sqref="D49:D52">
    <cfRule type="expression" dxfId="487" priority="13" stopIfTrue="1">
      <formula>IF($A49="",B49,)</formula>
    </cfRule>
  </conditionalFormatting>
  <conditionalFormatting sqref="E71:E74">
    <cfRule type="expression" dxfId="486" priority="10" stopIfTrue="1">
      <formula>IF($A71&lt;&gt;1,B71,"")</formula>
    </cfRule>
  </conditionalFormatting>
  <conditionalFormatting sqref="D71:D74">
    <cfRule type="expression" dxfId="485" priority="11" stopIfTrue="1">
      <formula>IF($A71="",B71,)</formula>
    </cfRule>
  </conditionalFormatting>
  <conditionalFormatting sqref="E76:E79">
    <cfRule type="expression" dxfId="484" priority="8" stopIfTrue="1">
      <formula>IF($A76&lt;&gt;1,B76,"")</formula>
    </cfRule>
  </conditionalFormatting>
  <conditionalFormatting sqref="D76:D79">
    <cfRule type="expression" dxfId="483" priority="9" stopIfTrue="1">
      <formula>IF($A76="",B76,)</formula>
    </cfRule>
  </conditionalFormatting>
  <conditionalFormatting sqref="E93">
    <cfRule type="timePeriod" dxfId="482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481" priority="5" stopIfTrue="1">
      <formula>IF($A99&lt;&gt;1,B99,"")</formula>
    </cfRule>
  </conditionalFormatting>
  <conditionalFormatting sqref="D99:D102">
    <cfRule type="expression" dxfId="480" priority="6" stopIfTrue="1">
      <formula>IF($A99="",B99,)</formula>
    </cfRule>
  </conditionalFormatting>
  <conditionalFormatting sqref="E99:E102">
    <cfRule type="timePeriod" dxfId="479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478" priority="2" stopIfTrue="1">
      <formula>IF($A104&lt;&gt;1,B104,"")</formula>
    </cfRule>
  </conditionalFormatting>
  <conditionalFormatting sqref="D104:D107">
    <cfRule type="expression" dxfId="477" priority="3" stopIfTrue="1">
      <formula>IF($A104="",B104,)</formula>
    </cfRule>
  </conditionalFormatting>
  <conditionalFormatting sqref="E104:E107">
    <cfRule type="timePeriod" dxfId="476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Kavinphop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Thangpiyathumrong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475" priority="29" stopIfTrue="1">
      <formula>IF($A11=1,B11,)</formula>
    </cfRule>
    <cfRule type="expression" dxfId="474" priority="30" stopIfTrue="1">
      <formula>IF($A11="",B11,)</formula>
    </cfRule>
  </conditionalFormatting>
  <conditionalFormatting sqref="E11:E15">
    <cfRule type="expression" dxfId="473" priority="31" stopIfTrue="1">
      <formula>IF($A11="",B11,"")</formula>
    </cfRule>
  </conditionalFormatting>
  <conditionalFormatting sqref="E130:E134 E26:E124">
    <cfRule type="expression" dxfId="472" priority="32" stopIfTrue="1">
      <formula>IF($A26&lt;&gt;1,B26,"")</formula>
    </cfRule>
  </conditionalFormatting>
  <conditionalFormatting sqref="D130:D134 D11:D15 D26:D124">
    <cfRule type="expression" dxfId="471" priority="33" stopIfTrue="1">
      <formula>IF($A11="",B11,)</formula>
    </cfRule>
  </conditionalFormatting>
  <conditionalFormatting sqref="G11:G20 G26:G84 G90:G119">
    <cfRule type="expression" dxfId="470" priority="34" stopIfTrue="1">
      <formula>#REF!="Freelancer"</formula>
    </cfRule>
    <cfRule type="expression" dxfId="469" priority="35" stopIfTrue="1">
      <formula>#REF!="DTC Int. Staff"</formula>
    </cfRule>
  </conditionalFormatting>
  <conditionalFormatting sqref="G119 G26:G30 G37:G57 G64:G84 G91:G112">
    <cfRule type="expression" dxfId="468" priority="27" stopIfTrue="1">
      <formula>$F$5="Freelancer"</formula>
    </cfRule>
    <cfRule type="expression" dxfId="467" priority="28" stopIfTrue="1">
      <formula>$F$5="DTC Int. Staff"</formula>
    </cfRule>
  </conditionalFormatting>
  <conditionalFormatting sqref="G16:G20">
    <cfRule type="expression" dxfId="466" priority="25" stopIfTrue="1">
      <formula>#REF!="Freelancer"</formula>
    </cfRule>
    <cfRule type="expression" dxfId="465" priority="26" stopIfTrue="1">
      <formula>#REF!="DTC Int. Staff"</formula>
    </cfRule>
  </conditionalFormatting>
  <conditionalFormatting sqref="G16:G20">
    <cfRule type="expression" dxfId="464" priority="23" stopIfTrue="1">
      <formula>$F$5="Freelancer"</formula>
    </cfRule>
    <cfRule type="expression" dxfId="463" priority="24" stopIfTrue="1">
      <formula>$F$5="DTC Int. Staff"</formula>
    </cfRule>
  </conditionalFormatting>
  <conditionalFormatting sqref="G21:G25">
    <cfRule type="expression" dxfId="462" priority="21" stopIfTrue="1">
      <formula>#REF!="Freelancer"</formula>
    </cfRule>
    <cfRule type="expression" dxfId="461" priority="22" stopIfTrue="1">
      <formula>#REF!="DTC Int. Staff"</formula>
    </cfRule>
  </conditionalFormatting>
  <conditionalFormatting sqref="G21:G25">
    <cfRule type="expression" dxfId="460" priority="19" stopIfTrue="1">
      <formula>$F$5="Freelancer"</formula>
    </cfRule>
    <cfRule type="expression" dxfId="459" priority="20" stopIfTrue="1">
      <formula>$F$5="DTC Int. Staff"</formula>
    </cfRule>
  </conditionalFormatting>
  <conditionalFormatting sqref="C125:C129">
    <cfRule type="expression" dxfId="458" priority="13" stopIfTrue="1">
      <formula>IF($A125=1,B125,)</formula>
    </cfRule>
    <cfRule type="expression" dxfId="457" priority="14" stopIfTrue="1">
      <formula>IF($A125="",B125,)</formula>
    </cfRule>
  </conditionalFormatting>
  <conditionalFormatting sqref="D125:D129">
    <cfRule type="expression" dxfId="456" priority="15" stopIfTrue="1">
      <formula>IF($A125="",B125,)</formula>
    </cfRule>
  </conditionalFormatting>
  <conditionalFormatting sqref="E125:E129">
    <cfRule type="expression" dxfId="455" priority="12" stopIfTrue="1">
      <formula>IF($A125&lt;&gt;1,B125,"")</formula>
    </cfRule>
  </conditionalFormatting>
  <conditionalFormatting sqref="G63">
    <cfRule type="expression" dxfId="454" priority="9" stopIfTrue="1">
      <formula>$F$5="Freelancer"</formula>
    </cfRule>
    <cfRule type="expression" dxfId="453" priority="10" stopIfTrue="1">
      <formula>$F$5="DTC Int. Staff"</formula>
    </cfRule>
  </conditionalFormatting>
  <conditionalFormatting sqref="G85:G89">
    <cfRule type="expression" dxfId="452" priority="7" stopIfTrue="1">
      <formula>#REF!="Freelancer"</formula>
    </cfRule>
    <cfRule type="expression" dxfId="451" priority="8" stopIfTrue="1">
      <formula>#REF!="DTC Int. Staff"</formula>
    </cfRule>
  </conditionalFormatting>
  <conditionalFormatting sqref="G85:G89">
    <cfRule type="expression" dxfId="450" priority="5" stopIfTrue="1">
      <formula>$F$5="Freelancer"</formula>
    </cfRule>
    <cfRule type="expression" dxfId="449" priority="6" stopIfTrue="1">
      <formula>$F$5="DTC Int. Staff"</formula>
    </cfRule>
  </conditionalFormatting>
  <conditionalFormatting sqref="E17:E20">
    <cfRule type="expression" dxfId="448" priority="3" stopIfTrue="1">
      <formula>IF($A17="",B17,"")</formula>
    </cfRule>
  </conditionalFormatting>
  <conditionalFormatting sqref="D17:D20">
    <cfRule type="expression" dxfId="447" priority="4" stopIfTrue="1">
      <formula>IF($A17="",B17,)</formula>
    </cfRule>
  </conditionalFormatting>
  <conditionalFormatting sqref="E22:E25">
    <cfRule type="expression" dxfId="446" priority="1" stopIfTrue="1">
      <formula>IF($A22="",B22,"")</formula>
    </cfRule>
  </conditionalFormatting>
  <conditionalFormatting sqref="D22:D25">
    <cfRule type="expression" dxfId="44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Kavinphop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Thangpiyathumrong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444" priority="25" stopIfTrue="1">
      <formula>IF($A11=1,B11,)</formula>
    </cfRule>
    <cfRule type="expression" dxfId="443" priority="26" stopIfTrue="1">
      <formula>IF($A11="",B11,)</formula>
    </cfRule>
  </conditionalFormatting>
  <conditionalFormatting sqref="E11:E15">
    <cfRule type="expression" dxfId="442" priority="27" stopIfTrue="1">
      <formula>IF($A11="",B11,"")</formula>
    </cfRule>
  </conditionalFormatting>
  <conditionalFormatting sqref="E16:E128">
    <cfRule type="expression" dxfId="441" priority="28" stopIfTrue="1">
      <formula>IF($A16&lt;&gt;1,B16,"")</formula>
    </cfRule>
  </conditionalFormatting>
  <conditionalFormatting sqref="D11:D128">
    <cfRule type="expression" dxfId="440" priority="29" stopIfTrue="1">
      <formula>IF($A11="",B11,)</formula>
    </cfRule>
  </conditionalFormatting>
  <conditionalFormatting sqref="G11:G20 G82:G123 G22:G76">
    <cfRule type="expression" dxfId="439" priority="30" stopIfTrue="1">
      <formula>#REF!="Freelancer"</formula>
    </cfRule>
    <cfRule type="expression" dxfId="438" priority="31" stopIfTrue="1">
      <formula>#REF!="DTC Int. Staff"</formula>
    </cfRule>
  </conditionalFormatting>
  <conditionalFormatting sqref="G119:G123 G87:G108 G22 G33:G49 G60:G76">
    <cfRule type="expression" dxfId="437" priority="23" stopIfTrue="1">
      <formula>$F$5="Freelancer"</formula>
    </cfRule>
    <cfRule type="expression" dxfId="436" priority="24" stopIfTrue="1">
      <formula>$F$5="DTC Int. Staff"</formula>
    </cfRule>
  </conditionalFormatting>
  <conditionalFormatting sqref="G16:G20">
    <cfRule type="expression" dxfId="435" priority="21" stopIfTrue="1">
      <formula>#REF!="Freelancer"</formula>
    </cfRule>
    <cfRule type="expression" dxfId="434" priority="22" stopIfTrue="1">
      <formula>#REF!="DTC Int. Staff"</formula>
    </cfRule>
  </conditionalFormatting>
  <conditionalFormatting sqref="G16:G20">
    <cfRule type="expression" dxfId="433" priority="19" stopIfTrue="1">
      <formula>$F$5="Freelancer"</formula>
    </cfRule>
    <cfRule type="expression" dxfId="432" priority="20" stopIfTrue="1">
      <formula>$F$5="DTC Int. Staff"</formula>
    </cfRule>
  </conditionalFormatting>
  <conditionalFormatting sqref="G21">
    <cfRule type="expression" dxfId="431" priority="17" stopIfTrue="1">
      <formula>#REF!="Freelancer"</formula>
    </cfRule>
    <cfRule type="expression" dxfId="430" priority="18" stopIfTrue="1">
      <formula>#REF!="DTC Int. Staff"</formula>
    </cfRule>
  </conditionalFormatting>
  <conditionalFormatting sqref="G21">
    <cfRule type="expression" dxfId="429" priority="15" stopIfTrue="1">
      <formula>$F$5="Freelancer"</formula>
    </cfRule>
    <cfRule type="expression" dxfId="428" priority="16" stopIfTrue="1">
      <formula>$F$5="DTC Int. Staff"</formula>
    </cfRule>
  </conditionalFormatting>
  <conditionalFormatting sqref="C129:C133">
    <cfRule type="expression" dxfId="427" priority="9" stopIfTrue="1">
      <formula>IF($A129=1,B129,)</formula>
    </cfRule>
    <cfRule type="expression" dxfId="426" priority="10" stopIfTrue="1">
      <formula>IF($A129="",B129,)</formula>
    </cfRule>
  </conditionalFormatting>
  <conditionalFormatting sqref="D129:D133">
    <cfRule type="expression" dxfId="425" priority="11" stopIfTrue="1">
      <formula>IF($A129="",B129,)</formula>
    </cfRule>
  </conditionalFormatting>
  <conditionalFormatting sqref="E129:E133">
    <cfRule type="expression" dxfId="424" priority="8" stopIfTrue="1">
      <formula>IF($A129&lt;&gt;1,B129,"")</formula>
    </cfRule>
  </conditionalFormatting>
  <conditionalFormatting sqref="G55:G59">
    <cfRule type="expression" dxfId="423" priority="5" stopIfTrue="1">
      <formula>$F$5="Freelancer"</formula>
    </cfRule>
    <cfRule type="expression" dxfId="422" priority="6" stopIfTrue="1">
      <formula>$F$5="DTC Int. Staff"</formula>
    </cfRule>
  </conditionalFormatting>
  <conditionalFormatting sqref="G77:G81">
    <cfRule type="expression" dxfId="421" priority="3" stopIfTrue="1">
      <formula>#REF!="Freelancer"</formula>
    </cfRule>
    <cfRule type="expression" dxfId="420" priority="4" stopIfTrue="1">
      <formula>#REF!="DTC Int. Staff"</formula>
    </cfRule>
  </conditionalFormatting>
  <conditionalFormatting sqref="G77:G81">
    <cfRule type="expression" dxfId="419" priority="1" stopIfTrue="1">
      <formula>$F$5="Freelancer"</formula>
    </cfRule>
    <cfRule type="expression" dxfId="41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Kavinphop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Thangpiyathumrong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417" priority="25" stopIfTrue="1">
      <formula>IF($A11=1,B11,)</formula>
    </cfRule>
    <cfRule type="expression" dxfId="416" priority="26" stopIfTrue="1">
      <formula>IF($A11="",B11,)</formula>
    </cfRule>
  </conditionalFormatting>
  <conditionalFormatting sqref="E11">
    <cfRule type="expression" dxfId="415" priority="27" stopIfTrue="1">
      <formula>IF($A11="",B11,"")</formula>
    </cfRule>
  </conditionalFormatting>
  <conditionalFormatting sqref="E12:E119">
    <cfRule type="expression" dxfId="414" priority="28" stopIfTrue="1">
      <formula>IF($A12&lt;&gt;1,B12,"")</formula>
    </cfRule>
  </conditionalFormatting>
  <conditionalFormatting sqref="D11:D119">
    <cfRule type="expression" dxfId="413" priority="29" stopIfTrue="1">
      <formula>IF($A11="",B11,)</formula>
    </cfRule>
  </conditionalFormatting>
  <conditionalFormatting sqref="G11:G12 G18:G76 G82:G118">
    <cfRule type="expression" dxfId="412" priority="30" stopIfTrue="1">
      <formula>#REF!="Freelancer"</formula>
    </cfRule>
    <cfRule type="expression" dxfId="411" priority="31" stopIfTrue="1">
      <formula>#REF!="DTC Int. Staff"</formula>
    </cfRule>
  </conditionalFormatting>
  <conditionalFormatting sqref="G114:G118 G18:G22 G33:G49 G60:G76 G87:G103">
    <cfRule type="expression" dxfId="410" priority="23" stopIfTrue="1">
      <formula>$F$5="Freelancer"</formula>
    </cfRule>
    <cfRule type="expression" dxfId="409" priority="24" stopIfTrue="1">
      <formula>$F$5="DTC Int. Staff"</formula>
    </cfRule>
  </conditionalFormatting>
  <conditionalFormatting sqref="G12">
    <cfRule type="expression" dxfId="408" priority="21" stopIfTrue="1">
      <formula>#REF!="Freelancer"</formula>
    </cfRule>
    <cfRule type="expression" dxfId="407" priority="22" stopIfTrue="1">
      <formula>#REF!="DTC Int. Staff"</formula>
    </cfRule>
  </conditionalFormatting>
  <conditionalFormatting sqref="G12">
    <cfRule type="expression" dxfId="406" priority="19" stopIfTrue="1">
      <formula>$F$5="Freelancer"</formula>
    </cfRule>
    <cfRule type="expression" dxfId="405" priority="20" stopIfTrue="1">
      <formula>$F$5="DTC Int. Staff"</formula>
    </cfRule>
  </conditionalFormatting>
  <conditionalFormatting sqref="G13:G17">
    <cfRule type="expression" dxfId="404" priority="17" stopIfTrue="1">
      <formula>#REF!="Freelancer"</formula>
    </cfRule>
    <cfRule type="expression" dxfId="403" priority="18" stopIfTrue="1">
      <formula>#REF!="DTC Int. Staff"</formula>
    </cfRule>
  </conditionalFormatting>
  <conditionalFormatting sqref="G13:G17">
    <cfRule type="expression" dxfId="402" priority="15" stopIfTrue="1">
      <formula>$F$5="Freelancer"</formula>
    </cfRule>
    <cfRule type="expression" dxfId="401" priority="16" stopIfTrue="1">
      <formula>$F$5="DTC Int. Staff"</formula>
    </cfRule>
  </conditionalFormatting>
  <conditionalFormatting sqref="C121:C125">
    <cfRule type="expression" dxfId="400" priority="12" stopIfTrue="1">
      <formula>IF($A121=1,B121,)</formula>
    </cfRule>
    <cfRule type="expression" dxfId="399" priority="13" stopIfTrue="1">
      <formula>IF($A121="",B121,)</formula>
    </cfRule>
  </conditionalFormatting>
  <conditionalFormatting sqref="D121:D125">
    <cfRule type="expression" dxfId="398" priority="14" stopIfTrue="1">
      <formula>IF($A121="",B121,)</formula>
    </cfRule>
  </conditionalFormatting>
  <conditionalFormatting sqref="C120">
    <cfRule type="expression" dxfId="397" priority="9" stopIfTrue="1">
      <formula>IF($A120=1,B120,)</formula>
    </cfRule>
    <cfRule type="expression" dxfId="396" priority="10" stopIfTrue="1">
      <formula>IF($A120="",B120,)</formula>
    </cfRule>
  </conditionalFormatting>
  <conditionalFormatting sqref="D120">
    <cfRule type="expression" dxfId="395" priority="11" stopIfTrue="1">
      <formula>IF($A120="",B120,)</formula>
    </cfRule>
  </conditionalFormatting>
  <conditionalFormatting sqref="E120">
    <cfRule type="expression" dxfId="394" priority="8" stopIfTrue="1">
      <formula>IF($A120&lt;&gt;1,B120,"")</formula>
    </cfRule>
  </conditionalFormatting>
  <conditionalFormatting sqref="E121:E125">
    <cfRule type="expression" dxfId="393" priority="7" stopIfTrue="1">
      <formula>IF($A121&lt;&gt;1,B121,"")</formula>
    </cfRule>
  </conditionalFormatting>
  <conditionalFormatting sqref="G55:G59">
    <cfRule type="expression" dxfId="392" priority="5" stopIfTrue="1">
      <formula>$F$5="Freelancer"</formula>
    </cfRule>
    <cfRule type="expression" dxfId="391" priority="6" stopIfTrue="1">
      <formula>$F$5="DTC Int. Staff"</formula>
    </cfRule>
  </conditionalFormatting>
  <conditionalFormatting sqref="G77:G81">
    <cfRule type="expression" dxfId="390" priority="3" stopIfTrue="1">
      <formula>#REF!="Freelancer"</formula>
    </cfRule>
    <cfRule type="expression" dxfId="389" priority="4" stopIfTrue="1">
      <formula>#REF!="DTC Int. Staff"</formula>
    </cfRule>
  </conditionalFormatting>
  <conditionalFormatting sqref="G77:G81">
    <cfRule type="expression" dxfId="388" priority="1" stopIfTrue="1">
      <formula>$F$5="Freelancer"</formula>
    </cfRule>
    <cfRule type="expression" dxfId="38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64" zoomScale="90" zoomScaleNormal="90" workbookViewId="0">
      <selection activeCell="G30" sqref="G3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Kavinphop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Thangpiyathumrong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386" priority="25" stopIfTrue="1">
      <formula>IF($A11=1,B11,)</formula>
    </cfRule>
    <cfRule type="expression" dxfId="385" priority="26" stopIfTrue="1">
      <formula>IF($A11="",B11,)</formula>
    </cfRule>
  </conditionalFormatting>
  <conditionalFormatting sqref="E11:E15">
    <cfRule type="expression" dxfId="384" priority="27" stopIfTrue="1">
      <formula>IF($A11="",B11,"")</formula>
    </cfRule>
  </conditionalFormatting>
  <conditionalFormatting sqref="E16:E124">
    <cfRule type="expression" dxfId="383" priority="28" stopIfTrue="1">
      <formula>IF($A16&lt;&gt;1,B16,"")</formula>
    </cfRule>
  </conditionalFormatting>
  <conditionalFormatting sqref="D11:D124">
    <cfRule type="expression" dxfId="382" priority="29" stopIfTrue="1">
      <formula>IF($A11="",B11,)</formula>
    </cfRule>
  </conditionalFormatting>
  <conditionalFormatting sqref="G11:G20 G26:G84 G86:G119">
    <cfRule type="expression" dxfId="381" priority="30" stopIfTrue="1">
      <formula>#REF!="Freelancer"</formula>
    </cfRule>
    <cfRule type="expression" dxfId="380" priority="31" stopIfTrue="1">
      <formula>#REF!="DTC Int. Staff"</formula>
    </cfRule>
  </conditionalFormatting>
  <conditionalFormatting sqref="G115:G119 G87:G112 G26:G30 G33:G57 G60:G84">
    <cfRule type="expression" dxfId="379" priority="23" stopIfTrue="1">
      <formula>$F$5="Freelancer"</formula>
    </cfRule>
    <cfRule type="expression" dxfId="378" priority="24" stopIfTrue="1">
      <formula>$F$5="DTC Int. Staff"</formula>
    </cfRule>
  </conditionalFormatting>
  <conditionalFormatting sqref="G16:G20">
    <cfRule type="expression" dxfId="377" priority="21" stopIfTrue="1">
      <formula>#REF!="Freelancer"</formula>
    </cfRule>
    <cfRule type="expression" dxfId="376" priority="22" stopIfTrue="1">
      <formula>#REF!="DTC Int. Staff"</formula>
    </cfRule>
  </conditionalFormatting>
  <conditionalFormatting sqref="G16:G20">
    <cfRule type="expression" dxfId="375" priority="19" stopIfTrue="1">
      <formula>$F$5="Freelancer"</formula>
    </cfRule>
    <cfRule type="expression" dxfId="374" priority="20" stopIfTrue="1">
      <formula>$F$5="DTC Int. Staff"</formula>
    </cfRule>
  </conditionalFormatting>
  <conditionalFormatting sqref="G21:G25">
    <cfRule type="expression" dxfId="373" priority="17" stopIfTrue="1">
      <formula>#REF!="Freelancer"</formula>
    </cfRule>
    <cfRule type="expression" dxfId="372" priority="18" stopIfTrue="1">
      <formula>#REF!="DTC Int. Staff"</formula>
    </cfRule>
  </conditionalFormatting>
  <conditionalFormatting sqref="G21:G25">
    <cfRule type="expression" dxfId="371" priority="15" stopIfTrue="1">
      <formula>$F$5="Freelancer"</formula>
    </cfRule>
    <cfRule type="expression" dxfId="370" priority="16" stopIfTrue="1">
      <formula>$F$5="DTC Int. Staff"</formula>
    </cfRule>
  </conditionalFormatting>
  <conditionalFormatting sqref="C125:C129">
    <cfRule type="expression" dxfId="369" priority="9" stopIfTrue="1">
      <formula>IF($A125=1,B125,)</formula>
    </cfRule>
    <cfRule type="expression" dxfId="368" priority="10" stopIfTrue="1">
      <formula>IF($A125="",B125,)</formula>
    </cfRule>
  </conditionalFormatting>
  <conditionalFormatting sqref="D125:D129">
    <cfRule type="expression" dxfId="367" priority="11" stopIfTrue="1">
      <formula>IF($A125="",B125,)</formula>
    </cfRule>
  </conditionalFormatting>
  <conditionalFormatting sqref="E125:E129">
    <cfRule type="expression" dxfId="366" priority="8" stopIfTrue="1">
      <formula>IF($A125&lt;&gt;1,B125,"")</formula>
    </cfRule>
  </conditionalFormatting>
  <conditionalFormatting sqref="G59">
    <cfRule type="expression" dxfId="365" priority="5" stopIfTrue="1">
      <formula>$F$5="Freelancer"</formula>
    </cfRule>
    <cfRule type="expression" dxfId="364" priority="6" stopIfTrue="1">
      <formula>$F$5="DTC Int. Staff"</formula>
    </cfRule>
  </conditionalFormatting>
  <conditionalFormatting sqref="G85">
    <cfRule type="expression" dxfId="363" priority="3" stopIfTrue="1">
      <formula>#REF!="Freelancer"</formula>
    </cfRule>
    <cfRule type="expression" dxfId="362" priority="4" stopIfTrue="1">
      <formula>#REF!="DTC Int. Staff"</formula>
    </cfRule>
  </conditionalFormatting>
  <conditionalFormatting sqref="G85">
    <cfRule type="expression" dxfId="361" priority="1" stopIfTrue="1">
      <formula>$F$5="Freelancer"</formula>
    </cfRule>
    <cfRule type="expression" dxfId="36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46" zoomScale="90" zoomScaleNormal="90" workbookViewId="0">
      <selection activeCell="G11" sqref="G11:H1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7.140625" style="8" customWidth="1"/>
    <col min="6" max="6" width="28" style="8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Kavinphop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Thangpiyathumrong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>
        <v>9015</v>
      </c>
      <c r="H11" s="37" t="s">
        <v>53</v>
      </c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44378</v>
      </c>
      <c r="F12" s="35"/>
      <c r="G12" s="36">
        <v>9015</v>
      </c>
      <c r="H12" s="37" t="s">
        <v>53</v>
      </c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>
        <v>9015</v>
      </c>
      <c r="H13" s="37" t="s">
        <v>53</v>
      </c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>
        <v>9015</v>
      </c>
      <c r="H14" s="37" t="s">
        <v>53</v>
      </c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>
        <v>9015</v>
      </c>
      <c r="H15" s="37" t="s">
        <v>53</v>
      </c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36">
        <v>9015</v>
      </c>
      <c r="H16" s="37" t="s">
        <v>53</v>
      </c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44379</v>
      </c>
      <c r="F17" s="46"/>
      <c r="G17" s="36">
        <v>9015</v>
      </c>
      <c r="H17" s="37" t="s">
        <v>53</v>
      </c>
      <c r="I17" s="47"/>
      <c r="J17" s="49"/>
    </row>
    <row r="18" spans="1:10" ht="22.5" customHeight="1" x14ac:dyDescent="0.2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36">
        <v>9015</v>
      </c>
      <c r="H18" s="37" t="s">
        <v>53</v>
      </c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36">
        <v>9015</v>
      </c>
      <c r="H19" s="37" t="s">
        <v>53</v>
      </c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36">
        <v>9015</v>
      </c>
      <c r="H20" s="37" t="s">
        <v>53</v>
      </c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>
        <v>9015</v>
      </c>
      <c r="H21" s="37" t="s">
        <v>53</v>
      </c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>
        <v>9015</v>
      </c>
      <c r="H22" s="37" t="s">
        <v>53</v>
      </c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36">
        <v>9015</v>
      </c>
      <c r="H23" s="37" t="s">
        <v>53</v>
      </c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44382</v>
      </c>
      <c r="F24" s="46"/>
      <c r="G24" s="36">
        <v>9015</v>
      </c>
      <c r="H24" s="37" t="s">
        <v>53</v>
      </c>
      <c r="I24" s="47"/>
      <c r="J24" s="49"/>
    </row>
    <row r="25" spans="1:10" ht="22.5" customHeight="1" x14ac:dyDescent="0.2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36">
        <v>9015</v>
      </c>
      <c r="H25" s="37" t="s">
        <v>53</v>
      </c>
      <c r="I25" s="47"/>
      <c r="J25" s="49"/>
    </row>
    <row r="26" spans="1:10" ht="22.5" customHeight="1" x14ac:dyDescent="0.2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36">
        <v>9015</v>
      </c>
      <c r="H26" s="37" t="s">
        <v>53</v>
      </c>
      <c r="I26" s="47"/>
      <c r="J26" s="49"/>
    </row>
    <row r="27" spans="1:10" ht="22.5" customHeight="1" x14ac:dyDescent="0.2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36">
        <v>9015</v>
      </c>
      <c r="H27" s="37" t="s">
        <v>53</v>
      </c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/>
      <c r="G28" s="36">
        <v>9015</v>
      </c>
      <c r="H28" s="37" t="s">
        <v>53</v>
      </c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44383</v>
      </c>
      <c r="F29" s="35"/>
      <c r="G29" s="36">
        <v>9015</v>
      </c>
      <c r="H29" s="37" t="s">
        <v>53</v>
      </c>
      <c r="I29" s="36"/>
      <c r="J29" s="38"/>
    </row>
    <row r="30" spans="1:10" ht="22.5" customHeight="1" x14ac:dyDescent="0.2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>
        <v>9015</v>
      </c>
      <c r="H30" s="37" t="s">
        <v>53</v>
      </c>
      <c r="I30" s="36"/>
      <c r="J30" s="38"/>
    </row>
    <row r="31" spans="1:10" ht="22.5" customHeight="1" x14ac:dyDescent="0.2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>
        <v>9015</v>
      </c>
      <c r="H31" s="37" t="s">
        <v>53</v>
      </c>
      <c r="I31" s="36"/>
      <c r="J31" s="38"/>
    </row>
    <row r="32" spans="1:10" ht="22.5" customHeight="1" x14ac:dyDescent="0.2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>
        <v>9015</v>
      </c>
      <c r="H32" s="37" t="s">
        <v>53</v>
      </c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/>
      <c r="G33" s="36">
        <v>9015</v>
      </c>
      <c r="H33" s="37" t="s">
        <v>53</v>
      </c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44384</v>
      </c>
      <c r="F34" s="46"/>
      <c r="G34" s="36">
        <v>9015</v>
      </c>
      <c r="H34" s="37" t="s">
        <v>53</v>
      </c>
      <c r="I34" s="47"/>
      <c r="J34" s="49"/>
    </row>
    <row r="35" spans="1:10" ht="22.5" customHeight="1" x14ac:dyDescent="0.2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36">
        <v>9015</v>
      </c>
      <c r="H35" s="37" t="s">
        <v>53</v>
      </c>
      <c r="I35" s="47"/>
      <c r="J35" s="49"/>
    </row>
    <row r="36" spans="1:10" ht="22.5" customHeight="1" x14ac:dyDescent="0.2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36">
        <v>9015</v>
      </c>
      <c r="H36" s="37" t="s">
        <v>53</v>
      </c>
      <c r="I36" s="47"/>
      <c r="J36" s="49"/>
    </row>
    <row r="37" spans="1:10" ht="22.5" customHeight="1" x14ac:dyDescent="0.2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36">
        <v>9015</v>
      </c>
      <c r="H37" s="37" t="s">
        <v>53</v>
      </c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>
        <v>9015</v>
      </c>
      <c r="H38" s="37" t="s">
        <v>53</v>
      </c>
      <c r="I38" s="36"/>
      <c r="J38" s="38"/>
    </row>
    <row r="39" spans="1:10" ht="22.5" customHeight="1" x14ac:dyDescent="0.2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>
        <v>9015</v>
      </c>
      <c r="H39" s="37" t="s">
        <v>53</v>
      </c>
      <c r="I39" s="36"/>
      <c r="J39" s="38"/>
    </row>
    <row r="40" spans="1:10" ht="22.5" customHeight="1" x14ac:dyDescent="0.2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>
        <v>9015</v>
      </c>
      <c r="H40" s="37" t="s">
        <v>53</v>
      </c>
      <c r="I40" s="36"/>
      <c r="J40" s="38"/>
    </row>
    <row r="41" spans="1:10" ht="22.5" customHeight="1" x14ac:dyDescent="0.2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>
        <v>9015</v>
      </c>
      <c r="H41" s="37" t="s">
        <v>53</v>
      </c>
      <c r="I41" s="36"/>
      <c r="J41" s="38"/>
    </row>
    <row r="42" spans="1:10" ht="22.5" customHeight="1" x14ac:dyDescent="0.2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>
        <v>9015</v>
      </c>
      <c r="H42" s="37" t="s">
        <v>53</v>
      </c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36">
        <v>9015</v>
      </c>
      <c r="H43" s="37" t="s">
        <v>53</v>
      </c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44386</v>
      </c>
      <c r="F44" s="46"/>
      <c r="G44" s="36">
        <v>9015</v>
      </c>
      <c r="H44" s="37" t="s">
        <v>53</v>
      </c>
      <c r="I44" s="47"/>
      <c r="J44" s="49"/>
    </row>
    <row r="45" spans="1:10" ht="22.5" customHeight="1" x14ac:dyDescent="0.2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36">
        <v>9015</v>
      </c>
      <c r="H45" s="37" t="s">
        <v>53</v>
      </c>
      <c r="I45" s="47"/>
      <c r="J45" s="49"/>
    </row>
    <row r="46" spans="1:10" ht="22.5" customHeight="1" x14ac:dyDescent="0.2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36">
        <v>9015</v>
      </c>
      <c r="H46" s="37" t="s">
        <v>53</v>
      </c>
      <c r="I46" s="47"/>
      <c r="J46" s="49"/>
    </row>
    <row r="47" spans="1:10" ht="22.5" customHeight="1" x14ac:dyDescent="0.2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36">
        <v>9015</v>
      </c>
      <c r="H47" s="37" t="s">
        <v>53</v>
      </c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>
        <v>9015</v>
      </c>
      <c r="H48" s="37" t="s">
        <v>53</v>
      </c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>
        <v>9015</v>
      </c>
      <c r="H49" s="37" t="s">
        <v>53</v>
      </c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/>
      <c r="G50" s="36">
        <v>9015</v>
      </c>
      <c r="H50" s="37" t="s">
        <v>53</v>
      </c>
      <c r="I50" s="47"/>
      <c r="J50" s="49"/>
    </row>
    <row r="51" spans="1:10" ht="22.5" customHeight="1" x14ac:dyDescent="0.2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36">
        <v>9015</v>
      </c>
      <c r="H51" s="37" t="s">
        <v>53</v>
      </c>
      <c r="I51" s="47"/>
      <c r="J51" s="49"/>
    </row>
    <row r="52" spans="1:10" ht="22.5" customHeight="1" x14ac:dyDescent="0.2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36">
        <v>9015</v>
      </c>
      <c r="H52" s="37" t="s">
        <v>53</v>
      </c>
      <c r="I52" s="47"/>
      <c r="J52" s="49"/>
    </row>
    <row r="53" spans="1:10" ht="22.5" customHeight="1" x14ac:dyDescent="0.2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36">
        <v>9015</v>
      </c>
      <c r="H53" s="37" t="s">
        <v>53</v>
      </c>
      <c r="I53" s="47"/>
      <c r="J53" s="49"/>
    </row>
    <row r="54" spans="1:10" ht="22.5" customHeight="1" x14ac:dyDescent="0.2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36">
        <v>9015</v>
      </c>
      <c r="H54" s="37" t="s">
        <v>53</v>
      </c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/>
      <c r="G55" s="36">
        <v>9015</v>
      </c>
      <c r="H55" s="37" t="s">
        <v>53</v>
      </c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44390</v>
      </c>
      <c r="F56" s="35"/>
      <c r="G56" s="36">
        <v>9015</v>
      </c>
      <c r="H56" s="37" t="s">
        <v>53</v>
      </c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>
        <v>9015</v>
      </c>
      <c r="H57" s="37" t="s">
        <v>53</v>
      </c>
      <c r="I57" s="36"/>
      <c r="J57" s="38"/>
    </row>
    <row r="58" spans="1:10" ht="22.5" customHeight="1" x14ac:dyDescent="0.2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>
        <v>9015</v>
      </c>
      <c r="H58" s="37" t="s">
        <v>53</v>
      </c>
      <c r="I58" s="36"/>
      <c r="J58" s="38"/>
    </row>
    <row r="59" spans="1:10" ht="22.5" customHeight="1" x14ac:dyDescent="0.2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>
        <v>9015</v>
      </c>
      <c r="H59" s="37" t="s">
        <v>53</v>
      </c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/>
      <c r="G60" s="36">
        <v>9015</v>
      </c>
      <c r="H60" s="37" t="s">
        <v>53</v>
      </c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44391</v>
      </c>
      <c r="F61" s="46"/>
      <c r="G61" s="36">
        <v>9015</v>
      </c>
      <c r="H61" s="37" t="s">
        <v>53</v>
      </c>
      <c r="I61" s="47"/>
      <c r="J61" s="49"/>
    </row>
    <row r="62" spans="1:10" ht="22.5" customHeight="1" x14ac:dyDescent="0.2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36">
        <v>9015</v>
      </c>
      <c r="H62" s="37" t="s">
        <v>53</v>
      </c>
      <c r="I62" s="47"/>
      <c r="J62" s="49"/>
    </row>
    <row r="63" spans="1:10" ht="22.5" customHeight="1" x14ac:dyDescent="0.2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36">
        <v>9015</v>
      </c>
      <c r="H63" s="37" t="s">
        <v>53</v>
      </c>
      <c r="I63" s="47"/>
      <c r="J63" s="49"/>
    </row>
    <row r="64" spans="1:10" ht="22.5" customHeight="1" x14ac:dyDescent="0.2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36">
        <v>9015</v>
      </c>
      <c r="H64" s="37" t="s">
        <v>53</v>
      </c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/>
      <c r="G65" s="36">
        <v>9015</v>
      </c>
      <c r="H65" s="37" t="s">
        <v>53</v>
      </c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44392</v>
      </c>
      <c r="F66" s="35"/>
      <c r="G66" s="36">
        <v>9015</v>
      </c>
      <c r="H66" s="37" t="s">
        <v>53</v>
      </c>
      <c r="I66" s="36"/>
      <c r="J66" s="38"/>
    </row>
    <row r="67" spans="1:10" ht="22.5" customHeight="1" x14ac:dyDescent="0.2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>
        <v>9015</v>
      </c>
      <c r="H67" s="37" t="s">
        <v>53</v>
      </c>
      <c r="I67" s="36"/>
      <c r="J67" s="38"/>
    </row>
    <row r="68" spans="1:10" ht="22.5" customHeight="1" x14ac:dyDescent="0.2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>
        <v>9015</v>
      </c>
      <c r="H68" s="37" t="s">
        <v>53</v>
      </c>
      <c r="I68" s="36"/>
      <c r="J68" s="38"/>
    </row>
    <row r="69" spans="1:10" ht="22.5" customHeight="1" x14ac:dyDescent="0.2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>
        <v>9015</v>
      </c>
      <c r="H69" s="37" t="s">
        <v>53</v>
      </c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/>
      <c r="G70" s="36">
        <v>9015</v>
      </c>
      <c r="H70" s="37" t="s">
        <v>53</v>
      </c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44393</v>
      </c>
      <c r="F71" s="46"/>
      <c r="G71" s="36">
        <v>9015</v>
      </c>
      <c r="H71" s="37" t="s">
        <v>53</v>
      </c>
      <c r="I71" s="47"/>
      <c r="J71" s="49"/>
    </row>
    <row r="72" spans="1:10" ht="22.5" customHeight="1" x14ac:dyDescent="0.2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36">
        <v>9015</v>
      </c>
      <c r="H72" s="37" t="s">
        <v>53</v>
      </c>
      <c r="I72" s="47"/>
      <c r="J72" s="49"/>
    </row>
    <row r="73" spans="1:10" ht="22.5" customHeight="1" x14ac:dyDescent="0.2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36">
        <v>9015</v>
      </c>
      <c r="H73" s="37" t="s">
        <v>53</v>
      </c>
      <c r="I73" s="47"/>
      <c r="J73" s="49"/>
    </row>
    <row r="74" spans="1:10" ht="22.5" customHeight="1" x14ac:dyDescent="0.2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36">
        <v>9015</v>
      </c>
      <c r="H74" s="37" t="s">
        <v>53</v>
      </c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>
        <v>9015</v>
      </c>
      <c r="H75" s="37" t="s">
        <v>53</v>
      </c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>
        <v>9015</v>
      </c>
      <c r="H76" s="37" t="s">
        <v>53</v>
      </c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/>
      <c r="G77" s="36">
        <v>9015</v>
      </c>
      <c r="H77" s="37" t="s">
        <v>53</v>
      </c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44396</v>
      </c>
      <c r="F78" s="46"/>
      <c r="G78" s="36">
        <v>9015</v>
      </c>
      <c r="H78" s="37" t="s">
        <v>53</v>
      </c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44396</v>
      </c>
      <c r="F79" s="46"/>
      <c r="G79" s="36">
        <v>9015</v>
      </c>
      <c r="H79" s="37" t="s">
        <v>53</v>
      </c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36">
        <v>9015</v>
      </c>
      <c r="H80" s="37" t="s">
        <v>53</v>
      </c>
      <c r="I80" s="47"/>
      <c r="J80" s="49"/>
    </row>
    <row r="81" spans="1:10" ht="22.5" customHeight="1" x14ac:dyDescent="0.2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36">
        <v>9015</v>
      </c>
      <c r="H81" s="37" t="s">
        <v>53</v>
      </c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/>
      <c r="G82" s="36">
        <v>9015</v>
      </c>
      <c r="H82" s="37" t="s">
        <v>53</v>
      </c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44397</v>
      </c>
      <c r="F83" s="35"/>
      <c r="G83" s="36">
        <v>9015</v>
      </c>
      <c r="H83" s="37" t="s">
        <v>53</v>
      </c>
      <c r="I83" s="36"/>
      <c r="J83" s="38"/>
    </row>
    <row r="84" spans="1:10" ht="22.5" customHeight="1" x14ac:dyDescent="0.2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>
        <v>9015</v>
      </c>
      <c r="H84" s="37" t="s">
        <v>53</v>
      </c>
      <c r="I84" s="36"/>
      <c r="J84" s="38"/>
    </row>
    <row r="85" spans="1:10" ht="22.5" customHeight="1" x14ac:dyDescent="0.2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>
        <v>9015</v>
      </c>
      <c r="H85" s="37" t="s">
        <v>53</v>
      </c>
      <c r="I85" s="36"/>
      <c r="J85" s="38"/>
    </row>
    <row r="86" spans="1:10" ht="22.5" customHeight="1" x14ac:dyDescent="0.2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>
        <v>9015</v>
      </c>
      <c r="H86" s="37" t="s">
        <v>53</v>
      </c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/>
      <c r="G87" s="36">
        <v>9015</v>
      </c>
      <c r="H87" s="37" t="s">
        <v>53</v>
      </c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44398</v>
      </c>
      <c r="F88" s="46"/>
      <c r="G88" s="36">
        <v>9015</v>
      </c>
      <c r="H88" s="37" t="s">
        <v>53</v>
      </c>
      <c r="I88" s="47"/>
      <c r="J88" s="49"/>
    </row>
    <row r="89" spans="1:10" ht="22.5" customHeight="1" x14ac:dyDescent="0.2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36">
        <v>9015</v>
      </c>
      <c r="H89" s="37" t="s">
        <v>53</v>
      </c>
      <c r="I89" s="47"/>
      <c r="J89" s="49"/>
    </row>
    <row r="90" spans="1:10" ht="22.5" customHeight="1" x14ac:dyDescent="0.2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36">
        <v>9015</v>
      </c>
      <c r="H90" s="37" t="s">
        <v>53</v>
      </c>
      <c r="I90" s="47"/>
      <c r="J90" s="49"/>
    </row>
    <row r="91" spans="1:10" ht="22.5" customHeight="1" x14ac:dyDescent="0.2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36">
        <v>9015</v>
      </c>
      <c r="H91" s="37" t="s">
        <v>53</v>
      </c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/>
      <c r="G92" s="36">
        <v>9015</v>
      </c>
      <c r="H92" s="37" t="s">
        <v>53</v>
      </c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44399</v>
      </c>
      <c r="F93" s="35"/>
      <c r="G93" s="36">
        <v>9015</v>
      </c>
      <c r="H93" s="37" t="s">
        <v>53</v>
      </c>
      <c r="I93" s="36"/>
      <c r="J93" s="38"/>
    </row>
    <row r="94" spans="1:10" ht="22.5" customHeight="1" x14ac:dyDescent="0.2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>
        <v>9015</v>
      </c>
      <c r="H94" s="37" t="s">
        <v>53</v>
      </c>
      <c r="I94" s="36"/>
      <c r="J94" s="38"/>
    </row>
    <row r="95" spans="1:10" ht="22.5" customHeight="1" x14ac:dyDescent="0.2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>
        <v>9015</v>
      </c>
      <c r="H95" s="37" t="s">
        <v>53</v>
      </c>
      <c r="I95" s="36"/>
      <c r="J95" s="38"/>
    </row>
    <row r="96" spans="1:10" ht="22.5" customHeight="1" x14ac:dyDescent="0.2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>
        <v>9015</v>
      </c>
      <c r="H96" s="37" t="s">
        <v>53</v>
      </c>
      <c r="I96" s="36"/>
      <c r="J96" s="38"/>
    </row>
    <row r="97" spans="1:10" ht="22.5" customHeight="1" x14ac:dyDescent="0.2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>
        <v>9015</v>
      </c>
      <c r="H97" s="37" t="s">
        <v>53</v>
      </c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/>
      <c r="G98" s="36">
        <v>9015</v>
      </c>
      <c r="H98" s="37" t="s">
        <v>53</v>
      </c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44400</v>
      </c>
      <c r="F99" s="46"/>
      <c r="G99" s="36">
        <v>9015</v>
      </c>
      <c r="H99" s="37" t="s">
        <v>53</v>
      </c>
      <c r="I99" s="47"/>
      <c r="J99" s="49"/>
    </row>
    <row r="100" spans="1:10" ht="22.5" customHeight="1" x14ac:dyDescent="0.2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36">
        <v>9015</v>
      </c>
      <c r="H100" s="37" t="s">
        <v>53</v>
      </c>
      <c r="I100" s="47"/>
      <c r="J100" s="49"/>
    </row>
    <row r="101" spans="1:10" ht="22.5" customHeight="1" x14ac:dyDescent="0.2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36">
        <v>9015</v>
      </c>
      <c r="H101" s="37" t="s">
        <v>53</v>
      </c>
      <c r="I101" s="47"/>
      <c r="J101" s="49"/>
    </row>
    <row r="102" spans="1:10" ht="22.5" customHeight="1" x14ac:dyDescent="0.2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36">
        <v>9015</v>
      </c>
      <c r="H102" s="37" t="s">
        <v>53</v>
      </c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>
        <v>9015</v>
      </c>
      <c r="H103" s="37" t="s">
        <v>53</v>
      </c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>
        <v>9015</v>
      </c>
      <c r="H104" s="37" t="s">
        <v>53</v>
      </c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44402</v>
      </c>
      <c r="F105" s="35"/>
      <c r="G105" s="36">
        <v>9015</v>
      </c>
      <c r="H105" s="37" t="s">
        <v>53</v>
      </c>
      <c r="I105" s="36"/>
      <c r="J105" s="38"/>
    </row>
    <row r="106" spans="1:10" ht="22.5" customHeight="1" x14ac:dyDescent="0.2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>
        <v>9015</v>
      </c>
      <c r="H106" s="37" t="s">
        <v>53</v>
      </c>
      <c r="I106" s="36"/>
      <c r="J106" s="38"/>
    </row>
    <row r="107" spans="1:10" ht="22.5" customHeight="1" x14ac:dyDescent="0.2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>
        <v>9015</v>
      </c>
      <c r="H107" s="37" t="s">
        <v>53</v>
      </c>
      <c r="I107" s="36"/>
      <c r="J107" s="38"/>
    </row>
    <row r="108" spans="1:10" ht="22.5" customHeight="1" x14ac:dyDescent="0.2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>
        <v>9015</v>
      </c>
      <c r="H108" s="37" t="s">
        <v>53</v>
      </c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36">
        <v>9015</v>
      </c>
      <c r="H109" s="37" t="s">
        <v>53</v>
      </c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44403</v>
      </c>
      <c r="F110" s="46"/>
      <c r="G110" s="36">
        <v>9015</v>
      </c>
      <c r="H110" s="37" t="s">
        <v>53</v>
      </c>
      <c r="I110" s="47"/>
      <c r="J110" s="49"/>
    </row>
    <row r="111" spans="1:10" ht="22.5" customHeight="1" x14ac:dyDescent="0.2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36">
        <v>9015</v>
      </c>
      <c r="H111" s="37" t="s">
        <v>53</v>
      </c>
      <c r="I111" s="47"/>
      <c r="J111" s="49"/>
    </row>
    <row r="112" spans="1:10" ht="22.5" customHeight="1" x14ac:dyDescent="0.2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36">
        <v>9015</v>
      </c>
      <c r="H112" s="37" t="s">
        <v>53</v>
      </c>
      <c r="I112" s="47"/>
      <c r="J112" s="49"/>
    </row>
    <row r="113" spans="1:10" ht="22.5" customHeight="1" x14ac:dyDescent="0.2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36">
        <v>9015</v>
      </c>
      <c r="H113" s="37" t="s">
        <v>53</v>
      </c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/>
      <c r="G114" s="36">
        <v>9015</v>
      </c>
      <c r="H114" s="37" t="s">
        <v>53</v>
      </c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44404</v>
      </c>
      <c r="F115" s="35"/>
      <c r="G115" s="36">
        <v>9015</v>
      </c>
      <c r="H115" s="37" t="s">
        <v>53</v>
      </c>
      <c r="I115" s="36"/>
      <c r="J115" s="38"/>
    </row>
    <row r="116" spans="1:10" ht="22.5" customHeight="1" x14ac:dyDescent="0.2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>
        <v>9015</v>
      </c>
      <c r="H116" s="37" t="s">
        <v>53</v>
      </c>
      <c r="I116" s="36"/>
      <c r="J116" s="38"/>
    </row>
    <row r="117" spans="1:10" ht="22.5" customHeight="1" x14ac:dyDescent="0.2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>
        <v>9015</v>
      </c>
      <c r="H117" s="37" t="s">
        <v>53</v>
      </c>
      <c r="I117" s="36"/>
      <c r="J117" s="38"/>
    </row>
    <row r="118" spans="1:10" ht="22.5" customHeight="1" x14ac:dyDescent="0.2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>
        <v>9015</v>
      </c>
      <c r="H118" s="37" t="s">
        <v>53</v>
      </c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36">
        <v>9015</v>
      </c>
      <c r="H119" s="37" t="s">
        <v>53</v>
      </c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44405</v>
      </c>
      <c r="F120" s="46"/>
      <c r="G120" s="36">
        <v>9015</v>
      </c>
      <c r="H120" s="37" t="s">
        <v>53</v>
      </c>
      <c r="I120" s="47"/>
      <c r="J120" s="49"/>
    </row>
    <row r="121" spans="1:10" ht="22.5" customHeight="1" x14ac:dyDescent="0.2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36">
        <v>9015</v>
      </c>
      <c r="H121" s="37" t="s">
        <v>53</v>
      </c>
      <c r="I121" s="47"/>
      <c r="J121" s="49"/>
    </row>
    <row r="122" spans="1:10" ht="22.5" customHeight="1" x14ac:dyDescent="0.2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36">
        <v>9015</v>
      </c>
      <c r="H122" s="37" t="s">
        <v>53</v>
      </c>
      <c r="I122" s="47"/>
      <c r="J122" s="49"/>
    </row>
    <row r="123" spans="1:10" ht="22.5" customHeight="1" x14ac:dyDescent="0.2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36">
        <v>9015</v>
      </c>
      <c r="H123" s="37" t="s">
        <v>53</v>
      </c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/>
      <c r="G124" s="36">
        <v>9015</v>
      </c>
      <c r="H124" s="37" t="s">
        <v>53</v>
      </c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44406</v>
      </c>
      <c r="F125" s="35"/>
      <c r="G125" s="36">
        <v>9015</v>
      </c>
      <c r="H125" s="37" t="s">
        <v>53</v>
      </c>
      <c r="I125" s="36"/>
      <c r="J125" s="38"/>
    </row>
    <row r="126" spans="1:10" ht="22.5" customHeight="1" x14ac:dyDescent="0.2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>
        <v>9015</v>
      </c>
      <c r="H126" s="37" t="s">
        <v>53</v>
      </c>
      <c r="I126" s="36"/>
      <c r="J126" s="38"/>
    </row>
    <row r="127" spans="1:10" ht="22.5" customHeight="1" x14ac:dyDescent="0.2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>
        <v>9015</v>
      </c>
      <c r="H127" s="37" t="s">
        <v>53</v>
      </c>
      <c r="I127" s="36"/>
      <c r="J127" s="38"/>
    </row>
    <row r="128" spans="1:10" ht="21" customHeight="1" x14ac:dyDescent="0.2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>
        <v>9015</v>
      </c>
      <c r="H128" s="37" t="s">
        <v>53</v>
      </c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36">
        <v>9015</v>
      </c>
      <c r="H129" s="37" t="s">
        <v>53</v>
      </c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36">
        <v>9015</v>
      </c>
      <c r="H130" s="37" t="s">
        <v>53</v>
      </c>
      <c r="I130" s="47"/>
      <c r="J130" s="49"/>
    </row>
    <row r="131" spans="1:10" ht="21" customHeight="1" x14ac:dyDescent="0.2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36">
        <v>9015</v>
      </c>
      <c r="H131" s="37" t="s">
        <v>53</v>
      </c>
      <c r="I131" s="47"/>
      <c r="J131" s="49"/>
    </row>
    <row r="132" spans="1:10" ht="21" customHeight="1" x14ac:dyDescent="0.2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36">
        <v>9015</v>
      </c>
      <c r="H132" s="37" t="s">
        <v>53</v>
      </c>
      <c r="I132" s="47"/>
      <c r="J132" s="49"/>
    </row>
    <row r="133" spans="1:10" ht="21" customHeight="1" x14ac:dyDescent="0.2">
      <c r="C133" s="40"/>
      <c r="D133" s="44" t="str">
        <f t="shared" si="28"/>
        <v>Fri</v>
      </c>
      <c r="E133" s="45">
        <f t="shared" si="27"/>
        <v>44407</v>
      </c>
      <c r="F133" s="46"/>
      <c r="G133" s="36">
        <v>9015</v>
      </c>
      <c r="H133" s="37" t="s">
        <v>53</v>
      </c>
      <c r="I133" s="47"/>
      <c r="J133" s="49"/>
    </row>
    <row r="134" spans="1:10" ht="22.5" customHeight="1" x14ac:dyDescent="0.2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>
        <v>9015</v>
      </c>
      <c r="H134" s="37" t="s">
        <v>53</v>
      </c>
      <c r="I134" s="36"/>
      <c r="J134" s="38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359" priority="31" stopIfTrue="1">
      <formula>IF($A11=1,B11,)</formula>
    </cfRule>
    <cfRule type="expression" dxfId="358" priority="32" stopIfTrue="1">
      <formula>IF($A11="",B11,)</formula>
    </cfRule>
  </conditionalFormatting>
  <conditionalFormatting sqref="E11:E15">
    <cfRule type="expression" dxfId="357" priority="33" stopIfTrue="1">
      <formula>IF($A11="",B11,"")</formula>
    </cfRule>
  </conditionalFormatting>
  <conditionalFormatting sqref="E16:E128">
    <cfRule type="expression" dxfId="356" priority="34" stopIfTrue="1">
      <formula>IF($A16&lt;&gt;1,B16,"")</formula>
    </cfRule>
  </conditionalFormatting>
  <conditionalFormatting sqref="D11:D128">
    <cfRule type="expression" dxfId="355" priority="35" stopIfTrue="1">
      <formula>IF($A11="",B11,)</formula>
    </cfRule>
  </conditionalFormatting>
  <conditionalFormatting sqref="G11">
    <cfRule type="expression" dxfId="354" priority="36" stopIfTrue="1">
      <formula>#REF!="Freelancer"</formula>
    </cfRule>
    <cfRule type="expression" dxfId="353" priority="37" stopIfTrue="1">
      <formula>#REF!="DTC Int. Staff"</formula>
    </cfRule>
  </conditionalFormatting>
  <conditionalFormatting sqref="C129:C133">
    <cfRule type="expression" dxfId="352" priority="18" stopIfTrue="1">
      <formula>IF($A129=1,B129,)</formula>
    </cfRule>
    <cfRule type="expression" dxfId="351" priority="19" stopIfTrue="1">
      <formula>IF($A129="",B129,)</formula>
    </cfRule>
  </conditionalFormatting>
  <conditionalFormatting sqref="D129:D133">
    <cfRule type="expression" dxfId="350" priority="20" stopIfTrue="1">
      <formula>IF($A129="",B129,)</formula>
    </cfRule>
  </conditionalFormatting>
  <conditionalFormatting sqref="E129:E133">
    <cfRule type="expression" dxfId="349" priority="17" stopIfTrue="1">
      <formula>IF($A129&lt;&gt;1,B129,"")</formula>
    </cfRule>
  </conditionalFormatting>
  <conditionalFormatting sqref="C134">
    <cfRule type="expression" dxfId="348" priority="5" stopIfTrue="1">
      <formula>IF($A134=1,B134,)</formula>
    </cfRule>
    <cfRule type="expression" dxfId="347" priority="6" stopIfTrue="1">
      <formula>IF($A134="",B134,)</formula>
    </cfRule>
  </conditionalFormatting>
  <conditionalFormatting sqref="E134">
    <cfRule type="expression" dxfId="346" priority="7" stopIfTrue="1">
      <formula>IF($A134&lt;&gt;1,B134,"")</formula>
    </cfRule>
  </conditionalFormatting>
  <conditionalFormatting sqref="D134">
    <cfRule type="expression" dxfId="345" priority="8" stopIfTrue="1">
      <formula>IF($A134="",B134,)</formula>
    </cfRule>
  </conditionalFormatting>
  <conditionalFormatting sqref="G12:G134">
    <cfRule type="expression" dxfId="344" priority="1" stopIfTrue="1">
      <formula>#REF!="Freelancer"</formula>
    </cfRule>
    <cfRule type="expression" dxfId="343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31" zoomScale="90" zoomScaleNormal="90" workbookViewId="0">
      <selection activeCell="F44" sqref="F44:I44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3.28515625" style="8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Kavinphop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Thangpiyathumrong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112</v>
      </c>
      <c r="J8" s="25">
        <f>I8/8</f>
        <v>14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36">
        <v>9014</v>
      </c>
      <c r="H12" s="37" t="s">
        <v>65</v>
      </c>
      <c r="I12" s="66"/>
      <c r="J12" s="87"/>
    </row>
    <row r="13" spans="1:10" ht="22.5" customHeight="1" x14ac:dyDescent="0.2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36">
        <v>9014</v>
      </c>
      <c r="H17" s="37" t="s">
        <v>65</v>
      </c>
      <c r="I17" s="47"/>
      <c r="J17" s="86"/>
    </row>
    <row r="18" spans="1:10" ht="22.5" customHeight="1" x14ac:dyDescent="0.2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36">
        <v>9014</v>
      </c>
      <c r="H22" s="37" t="s">
        <v>65</v>
      </c>
      <c r="I22" s="66"/>
      <c r="J22" s="87"/>
    </row>
    <row r="23" spans="1:10" ht="22.5" customHeight="1" x14ac:dyDescent="0.2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36">
        <v>9014</v>
      </c>
      <c r="H27" s="37" t="s">
        <v>65</v>
      </c>
      <c r="I27" s="47"/>
      <c r="J27" s="86"/>
    </row>
    <row r="28" spans="1:10" ht="22.5" customHeight="1" x14ac:dyDescent="0.2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>
        <v>9014</v>
      </c>
      <c r="H32" s="37" t="s">
        <v>65</v>
      </c>
      <c r="I32" s="36"/>
      <c r="J32" s="85"/>
    </row>
    <row r="33" spans="1:10" ht="22.5" customHeight="1" x14ac:dyDescent="0.2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36">
        <v>9014</v>
      </c>
      <c r="H39" s="37" t="s">
        <v>65</v>
      </c>
      <c r="I39" s="66"/>
      <c r="J39" s="87"/>
    </row>
    <row r="40" spans="1:10" ht="22.5" customHeight="1" x14ac:dyDescent="0.2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35" t="s">
        <v>72</v>
      </c>
      <c r="G44" s="47">
        <v>9001</v>
      </c>
      <c r="H44" s="71" t="s">
        <v>56</v>
      </c>
      <c r="I44" s="47" t="s">
        <v>55</v>
      </c>
      <c r="J44" s="86">
        <v>2</v>
      </c>
    </row>
    <row r="45" spans="1:10" ht="22.5" customHeight="1" x14ac:dyDescent="0.2">
      <c r="A45" s="31"/>
      <c r="C45" s="76"/>
      <c r="D45" s="77" t="str">
        <f>D44</f>
        <v>Tue</v>
      </c>
      <c r="E45" s="45">
        <f>E44</f>
        <v>44418</v>
      </c>
      <c r="F45" s="97" t="s">
        <v>71</v>
      </c>
      <c r="G45" s="47">
        <v>9004</v>
      </c>
      <c r="H45" s="71" t="s">
        <v>54</v>
      </c>
      <c r="I45" s="47" t="s">
        <v>55</v>
      </c>
      <c r="J45" s="86">
        <v>6</v>
      </c>
    </row>
    <row r="46" spans="1:10" ht="22.5" customHeight="1" x14ac:dyDescent="0.2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97" t="s">
        <v>71</v>
      </c>
      <c r="G49" s="66">
        <v>9001</v>
      </c>
      <c r="H49" s="67" t="s">
        <v>58</v>
      </c>
      <c r="I49" s="66" t="s">
        <v>55</v>
      </c>
      <c r="J49" s="87">
        <v>8</v>
      </c>
    </row>
    <row r="50" spans="1:10" ht="22.5" customHeight="1" x14ac:dyDescent="0.2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 t="s">
        <v>64</v>
      </c>
      <c r="I54" s="66"/>
      <c r="J54" s="87"/>
    </row>
    <row r="55" spans="1:10" ht="22.5" customHeight="1" x14ac:dyDescent="0.2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97" t="s">
        <v>71</v>
      </c>
      <c r="G59" s="36">
        <v>9001</v>
      </c>
      <c r="H59" s="43" t="s">
        <v>58</v>
      </c>
      <c r="I59" s="36" t="s">
        <v>55</v>
      </c>
      <c r="J59" s="85">
        <v>8</v>
      </c>
    </row>
    <row r="60" spans="1:10" ht="22.5" customHeight="1" x14ac:dyDescent="0.2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35" t="s">
        <v>72</v>
      </c>
      <c r="G66" s="66">
        <v>9001</v>
      </c>
      <c r="H66" s="67" t="s">
        <v>62</v>
      </c>
      <c r="I66" s="66" t="s">
        <v>55</v>
      </c>
      <c r="J66" s="87">
        <v>1</v>
      </c>
    </row>
    <row r="67" spans="1:10" ht="22.5" customHeight="1" x14ac:dyDescent="0.2">
      <c r="A67" s="31"/>
      <c r="C67" s="76"/>
      <c r="D67" s="74" t="str">
        <f>D66</f>
        <v>Mo</v>
      </c>
      <c r="E67" s="34">
        <f>E66</f>
        <v>44424</v>
      </c>
      <c r="F67" s="97" t="s">
        <v>71</v>
      </c>
      <c r="G67" s="66">
        <v>9001</v>
      </c>
      <c r="H67" s="67" t="s">
        <v>63</v>
      </c>
      <c r="I67" s="66" t="s">
        <v>55</v>
      </c>
      <c r="J67" s="87">
        <v>7</v>
      </c>
    </row>
    <row r="68" spans="1:10" ht="22.5" customHeight="1" x14ac:dyDescent="0.2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97" t="s">
        <v>71</v>
      </c>
      <c r="G71" s="47">
        <v>9001</v>
      </c>
      <c r="H71" s="48" t="s">
        <v>58</v>
      </c>
      <c r="I71" s="47" t="s">
        <v>55</v>
      </c>
      <c r="J71" s="86">
        <v>8</v>
      </c>
    </row>
    <row r="72" spans="1:10" ht="22.5" customHeight="1" x14ac:dyDescent="0.2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97" t="s">
        <v>71</v>
      </c>
      <c r="G76" s="66">
        <v>9001</v>
      </c>
      <c r="H76" s="67" t="s">
        <v>58</v>
      </c>
      <c r="I76" s="66" t="s">
        <v>55</v>
      </c>
      <c r="J76" s="87">
        <v>8</v>
      </c>
    </row>
    <row r="77" spans="1:10" ht="22.5" customHeight="1" x14ac:dyDescent="0.2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97" t="s">
        <v>71</v>
      </c>
      <c r="G81" s="47">
        <v>9001</v>
      </c>
      <c r="H81" s="48" t="s">
        <v>58</v>
      </c>
      <c r="I81" s="47" t="s">
        <v>55</v>
      </c>
      <c r="J81" s="86">
        <v>8</v>
      </c>
    </row>
    <row r="82" spans="1:10" ht="22.5" customHeight="1" x14ac:dyDescent="0.2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97" t="s">
        <v>71</v>
      </c>
      <c r="G86" s="36">
        <v>9001</v>
      </c>
      <c r="H86" s="43" t="s">
        <v>58</v>
      </c>
      <c r="I86" s="36" t="s">
        <v>55</v>
      </c>
      <c r="J86" s="85">
        <v>8</v>
      </c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>
        <v>9015</v>
      </c>
      <c r="H93" s="108" t="s">
        <v>59</v>
      </c>
      <c r="I93" s="66"/>
      <c r="J93" s="87"/>
    </row>
    <row r="94" spans="1:10" ht="22.5" customHeight="1" x14ac:dyDescent="0.2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35" t="s">
        <v>72</v>
      </c>
      <c r="G98" s="47">
        <v>9001</v>
      </c>
      <c r="H98" s="48" t="s">
        <v>73</v>
      </c>
      <c r="I98" s="47" t="s">
        <v>55</v>
      </c>
      <c r="J98" s="86">
        <v>8</v>
      </c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97" t="s">
        <v>71</v>
      </c>
      <c r="G103" s="66">
        <v>9001</v>
      </c>
      <c r="H103" s="67" t="s">
        <v>58</v>
      </c>
      <c r="I103" s="66" t="s">
        <v>55</v>
      </c>
      <c r="J103" s="87">
        <v>8</v>
      </c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97" t="s">
        <v>71</v>
      </c>
      <c r="G108" s="47">
        <v>9001</v>
      </c>
      <c r="H108" s="48" t="s">
        <v>58</v>
      </c>
      <c r="I108" s="47" t="s">
        <v>55</v>
      </c>
      <c r="J108" s="86">
        <v>8</v>
      </c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97" t="s">
        <v>71</v>
      </c>
      <c r="G113" s="36">
        <v>9001</v>
      </c>
      <c r="H113" s="43" t="s">
        <v>58</v>
      </c>
      <c r="I113" s="36" t="s">
        <v>55</v>
      </c>
      <c r="J113" s="85">
        <v>8</v>
      </c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97" t="s">
        <v>70</v>
      </c>
      <c r="G120" s="66">
        <v>9003</v>
      </c>
      <c r="H120" s="108" t="s">
        <v>57</v>
      </c>
      <c r="I120" s="66" t="s">
        <v>55</v>
      </c>
      <c r="J120" s="87">
        <v>8</v>
      </c>
    </row>
    <row r="121" spans="1:10" ht="22.5" customHeight="1" x14ac:dyDescent="0.2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 t="s">
        <v>71</v>
      </c>
      <c r="G125" s="98">
        <v>9001</v>
      </c>
      <c r="H125" s="99" t="s">
        <v>58</v>
      </c>
      <c r="I125" s="98" t="s">
        <v>55</v>
      </c>
      <c r="J125" s="100">
        <v>8</v>
      </c>
    </row>
    <row r="126" spans="1:10" ht="21.75" customHeight="1" x14ac:dyDescent="0.2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19">
    <cfRule type="expression" dxfId="342" priority="43" stopIfTrue="1">
      <formula>IF($A11=1,B11,)</formula>
    </cfRule>
    <cfRule type="expression" dxfId="341" priority="44" stopIfTrue="1">
      <formula>IF($A11="",B11,)</formula>
    </cfRule>
  </conditionalFormatting>
  <conditionalFormatting sqref="E11">
    <cfRule type="expression" dxfId="340" priority="45" stopIfTrue="1">
      <formula>IF($A11="",B11,"")</formula>
    </cfRule>
  </conditionalFormatting>
  <conditionalFormatting sqref="E12:E119">
    <cfRule type="expression" dxfId="339" priority="46" stopIfTrue="1">
      <formula>IF($A12&lt;&gt;1,B12,"")</formula>
    </cfRule>
  </conditionalFormatting>
  <conditionalFormatting sqref="D11:D119">
    <cfRule type="expression" dxfId="338" priority="47" stopIfTrue="1">
      <formula>IF($A11="",B11,)</formula>
    </cfRule>
  </conditionalFormatting>
  <conditionalFormatting sqref="G11 G23:G26 G86:G118 G13:G16 G28:G31 G33:G38 G40:G80">
    <cfRule type="expression" dxfId="337" priority="48" stopIfTrue="1">
      <formula>#REF!="Freelancer"</formula>
    </cfRule>
    <cfRule type="expression" dxfId="336" priority="49" stopIfTrue="1">
      <formula>#REF!="DTC Int. Staff"</formula>
    </cfRule>
  </conditionalFormatting>
  <conditionalFormatting sqref="G118 G23:G26 G37:G38 G64:G80 G91:G107 G40:G53">
    <cfRule type="expression" dxfId="335" priority="41" stopIfTrue="1">
      <formula>$F$5="Freelancer"</formula>
    </cfRule>
    <cfRule type="expression" dxfId="334" priority="42" stopIfTrue="1">
      <formula>$F$5="DTC Int. Staff"</formula>
    </cfRule>
  </conditionalFormatting>
  <conditionalFormatting sqref="G13:G16">
    <cfRule type="expression" dxfId="333" priority="39" stopIfTrue="1">
      <formula>#REF!="Freelancer"</formula>
    </cfRule>
    <cfRule type="expression" dxfId="332" priority="40" stopIfTrue="1">
      <formula>#REF!="DTC Int. Staff"</formula>
    </cfRule>
  </conditionalFormatting>
  <conditionalFormatting sqref="G13:G16">
    <cfRule type="expression" dxfId="331" priority="37" stopIfTrue="1">
      <formula>$F$5="Freelancer"</formula>
    </cfRule>
    <cfRule type="expression" dxfId="330" priority="38" stopIfTrue="1">
      <formula>$F$5="DTC Int. Staff"</formula>
    </cfRule>
  </conditionalFormatting>
  <conditionalFormatting sqref="G18:G21">
    <cfRule type="expression" dxfId="329" priority="35" stopIfTrue="1">
      <formula>#REF!="Freelancer"</formula>
    </cfRule>
    <cfRule type="expression" dxfId="328" priority="36" stopIfTrue="1">
      <formula>#REF!="DTC Int. Staff"</formula>
    </cfRule>
  </conditionalFormatting>
  <conditionalFormatting sqref="G18:G21">
    <cfRule type="expression" dxfId="327" priority="33" stopIfTrue="1">
      <formula>$F$5="Freelancer"</formula>
    </cfRule>
    <cfRule type="expression" dxfId="326" priority="34" stopIfTrue="1">
      <formula>$F$5="DTC Int. Staff"</formula>
    </cfRule>
  </conditionalFormatting>
  <conditionalFormatting sqref="C120:C129">
    <cfRule type="expression" dxfId="325" priority="30" stopIfTrue="1">
      <formula>IF($A120=1,B120,)</formula>
    </cfRule>
    <cfRule type="expression" dxfId="324" priority="31" stopIfTrue="1">
      <formula>IF($A120="",B120,)</formula>
    </cfRule>
  </conditionalFormatting>
  <conditionalFormatting sqref="D120:D129">
    <cfRule type="expression" dxfId="323" priority="32" stopIfTrue="1">
      <formula>IF($A120="",B120,)</formula>
    </cfRule>
  </conditionalFormatting>
  <conditionalFormatting sqref="E120:E129">
    <cfRule type="expression" dxfId="322" priority="29" stopIfTrue="1">
      <formula>IF($A120&lt;&gt;1,B120,"")</formula>
    </cfRule>
  </conditionalFormatting>
  <conditionalFormatting sqref="G59:G63">
    <cfRule type="expression" dxfId="321" priority="27" stopIfTrue="1">
      <formula>$F$5="Freelancer"</formula>
    </cfRule>
    <cfRule type="expression" dxfId="320" priority="28" stopIfTrue="1">
      <formula>$F$5="DTC Int. Staff"</formula>
    </cfRule>
  </conditionalFormatting>
  <conditionalFormatting sqref="G81:G85">
    <cfRule type="expression" dxfId="319" priority="25" stopIfTrue="1">
      <formula>#REF!="Freelancer"</formula>
    </cfRule>
    <cfRule type="expression" dxfId="318" priority="26" stopIfTrue="1">
      <formula>#REF!="DTC Int. Staff"</formula>
    </cfRule>
  </conditionalFormatting>
  <conditionalFormatting sqref="G81:G85">
    <cfRule type="expression" dxfId="317" priority="23" stopIfTrue="1">
      <formula>$F$5="Freelancer"</formula>
    </cfRule>
    <cfRule type="expression" dxfId="316" priority="24" stopIfTrue="1">
      <formula>$F$5="DTC Int. Staff"</formula>
    </cfRule>
  </conditionalFormatting>
  <conditionalFormatting sqref="G12">
    <cfRule type="expression" dxfId="315" priority="21" stopIfTrue="1">
      <formula>#REF!="Freelancer"</formula>
    </cfRule>
    <cfRule type="expression" dxfId="314" priority="22" stopIfTrue="1">
      <formula>#REF!="DTC Int. Staff"</formula>
    </cfRule>
  </conditionalFormatting>
  <conditionalFormatting sqref="G17">
    <cfRule type="expression" dxfId="313" priority="9" stopIfTrue="1">
      <formula>#REF!="Freelancer"</formula>
    </cfRule>
    <cfRule type="expression" dxfId="312" priority="10" stopIfTrue="1">
      <formula>#REF!="DTC Int. Staff"</formula>
    </cfRule>
  </conditionalFormatting>
  <conditionalFormatting sqref="G22">
    <cfRule type="expression" dxfId="311" priority="7" stopIfTrue="1">
      <formula>#REF!="Freelancer"</formula>
    </cfRule>
    <cfRule type="expression" dxfId="310" priority="8" stopIfTrue="1">
      <formula>#REF!="DTC Int. Staff"</formula>
    </cfRule>
  </conditionalFormatting>
  <conditionalFormatting sqref="G27">
    <cfRule type="expression" dxfId="309" priority="5" stopIfTrue="1">
      <formula>#REF!="Freelancer"</formula>
    </cfRule>
    <cfRule type="expression" dxfId="308" priority="6" stopIfTrue="1">
      <formula>#REF!="DTC Int. Staff"</formula>
    </cfRule>
  </conditionalFormatting>
  <conditionalFormatting sqref="G32">
    <cfRule type="expression" dxfId="307" priority="3" stopIfTrue="1">
      <formula>#REF!="Freelancer"</formula>
    </cfRule>
    <cfRule type="expression" dxfId="306" priority="4" stopIfTrue="1">
      <formula>#REF!="DTC Int. Staff"</formula>
    </cfRule>
  </conditionalFormatting>
  <conditionalFormatting sqref="G39">
    <cfRule type="expression" dxfId="305" priority="1" stopIfTrue="1">
      <formula>#REF!="Freelancer"</formula>
    </cfRule>
    <cfRule type="expression" dxfId="304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Kavinphop Thangpiyathumrong</cp:lastModifiedBy>
  <dcterms:created xsi:type="dcterms:W3CDTF">2006-02-12T14:53:28Z</dcterms:created>
  <dcterms:modified xsi:type="dcterms:W3CDTF">2021-12-07T08:04:22Z</dcterms:modified>
</cp:coreProperties>
</file>