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AFD513B7-EA16-4172-A64E-57C703D75FAA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<sst xmlns="http://schemas.openxmlformats.org/spreadsheetml/2006/main" count="591" uniqueCount="151">
  <si>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</si>
  <si>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</si>
  <si>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</si>
  <si>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</si>
  <si>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</si>
  <si>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</si>
  <si>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</si>
  <si>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</si>
  <si>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</si>
  <si>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</si>
  <si>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</si>
  <si>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</si>
  <si>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</si>
  <si>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</si>
  <si>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</si>
  <si>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</si>
  <si>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</si>
  <si>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</si>
  <si>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</si>
  <si>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</si>
  <si>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</si>
  <si>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</si>
  <si>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</si>
  <si>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</si>
  <si>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</si>
  <si>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</si>
  <si>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</si>
  <si>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</si>
  <si>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</si>
  <si>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</si>
  <si>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</si>
  <si>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</si>
  <si>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</si>
  <si>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</si>
  <si>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</si>
  <si>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</si>
  <si>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</si>
  <si>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</si>
  <si>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</si>
  <si>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</si>
  <si>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</si>
  <si>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</si>
  <si>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</si>
  <si>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</si>
  <si>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</si>
  <si>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</si>
  <si>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</si>
  <si>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</si>
  <si>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</si>
  <si>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</si>
  <si>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</t>
  </si>
  <si>
    <t>TIME-202094</t>
  </si>
  <si>
    <t>Home</t>
  </si>
  <si>
    <t xml:space="preserve">Fill the survey answer on ETDA Platform + update survey result on database + Fill enterprise's data on google sheet </t>
  </si>
  <si>
    <t>Fill enterprise's data on google sheet + sent the NDA to indepth interview company</t>
  </si>
  <si>
    <t>Fill enterprise's data on google sheet</t>
  </si>
  <si>
    <t>Fill enterprise's data on google sheet + Make presentation for Result Verification Conference</t>
  </si>
  <si>
    <t>Make presentation for Result Verification Conference + Team Meeting with P'Dome</t>
  </si>
  <si>
    <t>Revise Attendee's name list of Result Verification Conference + Write the request letter for adjust the format of conference + Fill enterprise's data on google sheet</t>
  </si>
  <si>
    <t>Make presentation for Result Verification Conference</t>
  </si>
  <si>
    <t>TIME-202145</t>
  </si>
  <si>
    <t>Write TEDFund's Proposal</t>
  </si>
  <si>
    <t>Write and make slide for TEDFund's Proposal</t>
  </si>
  <si>
    <t>Meeting with ETDA for report survey result + follow up the conference invitation letter</t>
  </si>
  <si>
    <t>Write the MoM report for ETDA + follow up the conference invitation letter + Performance evaluation with Team Lead</t>
  </si>
  <si>
    <t>Personal Leave</t>
  </si>
  <si>
    <t>Draft Annually Infographic</t>
  </si>
  <si>
    <t>Draft Annually Infographic + Monthly Progress Report Meeting with ETDA</t>
  </si>
  <si>
    <t>Draft Annually Infographic + Summary the MoM of monthly progress report meeting</t>
  </si>
  <si>
    <t>Asalha Bucha observed</t>
  </si>
  <si>
    <t xml:space="preserve">Draft Annually Infographic + Write Quarterly report </t>
  </si>
  <si>
    <t>Write Quarterly report</t>
  </si>
  <si>
    <t>Write Quarterly report + Plan the Result Verification Conference</t>
  </si>
  <si>
    <t>Proofread Quarterly report + Plan the Result Verification Conference</t>
  </si>
  <si>
    <t>Data Collection</t>
  </si>
  <si>
    <t xml:space="preserve">Data Preparation </t>
  </si>
  <si>
    <t>Mother's Day</t>
  </si>
  <si>
    <t>Write Final Report</t>
  </si>
  <si>
    <t>Write the MoM report of result verification confernce for ETDA</t>
  </si>
  <si>
    <t>Prepare documents of result verification conference</t>
  </si>
  <si>
    <t>Write Annually Infographic + Call the enterprise to confirm attendance the result verification conference</t>
  </si>
  <si>
    <t>Result verification conference</t>
  </si>
  <si>
    <t>Run through the result verification conference + brief MC + sent the documents of result verification conference to enterprises</t>
  </si>
  <si>
    <t>Write project valuation</t>
  </si>
  <si>
    <t>Write project valuation + Kick off meeting with TEDFund</t>
  </si>
  <si>
    <t>Write project valuation + Make result presentation for progress report</t>
  </si>
  <si>
    <t>Make result presentation for progress report</t>
  </si>
  <si>
    <t>Write Progress report</t>
  </si>
  <si>
    <t>Present pre-progress report with client + check valuation model</t>
  </si>
  <si>
    <t>Write progress report</t>
  </si>
  <si>
    <t>Present progress report + make the appointment for interview + draft innovation ecosystem</t>
  </si>
  <si>
    <t>Indepth interview + summary data for YSF project</t>
  </si>
  <si>
    <t>Write project valuation + select project for indepth interview + draft presentation for 2nd deliverable</t>
  </si>
  <si>
    <t>Draft report 2 pages for YSF project + prepare backup slide for progress report</t>
  </si>
  <si>
    <t>Indepth interview + Make the result presentation for 2nd deliverable</t>
  </si>
  <si>
    <t>Check valuation model</t>
  </si>
  <si>
    <t>Make the result presentation for 2nd deliverable</t>
  </si>
  <si>
    <t>TIME-202101</t>
  </si>
  <si>
    <t>NIA On-site Visit</t>
  </si>
  <si>
    <t>Write Draft final report</t>
  </si>
  <si>
    <t>Make the result presentation for 2nd deliverable + write draft final report</t>
  </si>
  <si>
    <t>Sent draft final report  + prepare backup slide for draft final report</t>
  </si>
  <si>
    <t>Write Draft final report + proofread draft final report</t>
  </si>
  <si>
    <t>Present draft final report with client + write final report</t>
  </si>
  <si>
    <t>Proof read NIA final report + NIA Onsite visit</t>
  </si>
  <si>
    <t>Anniversary of the Death of King Bhumibol</t>
  </si>
  <si>
    <t>Proof read NIA final report</t>
  </si>
  <si>
    <t>Write final report + make final presentation</t>
  </si>
  <si>
    <t>Facilitator of GCIO Training</t>
  </si>
  <si>
    <t>TIME-201959</t>
  </si>
  <si>
    <t>Proof read quarterly report</t>
  </si>
  <si>
    <t>Day off for Chulalongkorn Day</t>
  </si>
  <si>
    <t>TD-202108</t>
  </si>
  <si>
    <t>Meeting with clients + Prepare content for training</t>
  </si>
  <si>
    <t>Prepare content for training</t>
  </si>
  <si>
    <t>TIME-202168</t>
  </si>
  <si>
    <t>Kick-off with P'Dome</t>
  </si>
  <si>
    <t>Team Internal Meeting</t>
  </si>
  <si>
    <t>Make Technical Proposal Presentation</t>
  </si>
  <si>
    <t>Meeting update with clients</t>
  </si>
  <si>
    <t>Update and edit training content with P'Tong</t>
  </si>
  <si>
    <t>Present Final report with client</t>
  </si>
  <si>
    <t>Print document for training</t>
  </si>
  <si>
    <t>Print document for training + Brief content with team members + prepare for workshop + emergency meeting with team for finding new lecturers</t>
  </si>
  <si>
    <t>Find and brief content with new lecturers + prepare for workshop + Brief content with team members</t>
  </si>
  <si>
    <t>Training at STeP CMU + Brief activities for next day</t>
  </si>
  <si>
    <t xml:space="preserve">Training at STeP CMU </t>
  </si>
  <si>
    <t>STeP</t>
  </si>
  <si>
    <t>Clearing the payment documents and tools for workshop + sent the public presentation for client</t>
  </si>
  <si>
    <t>Vacation Leave</t>
  </si>
  <si>
    <t>TIME-202159</t>
  </si>
  <si>
    <t>Study the overall of project + Make the appointment with Dr.Peera to discuss the scope of work</t>
  </si>
  <si>
    <t>Meeting with Dr.Peera to discuss the scope of project + Study the overall of client</t>
  </si>
  <si>
    <t>Plan project timeline + Study the National Plan</t>
  </si>
  <si>
    <t>Study the National plan and other information about Thailand's SMEs</t>
  </si>
  <si>
    <t>Study the OSMEP's Action Plan, Strategy Plan and SME's support policy</t>
  </si>
  <si>
    <t>Thunnaphus</t>
  </si>
  <si>
    <t>Powrnwattanakrilert</t>
  </si>
  <si>
    <t>TIME108</t>
  </si>
  <si>
    <t>Study the National Plan and other research about national SMEs</t>
  </si>
  <si>
    <t xml:space="preserve">Study research about national SMEs and international supporting policy </t>
  </si>
  <si>
    <t>Update Progress with Dr.Peera + Make Kick-Off Presentation</t>
  </si>
  <si>
    <t>Make Kick-Off Presentation</t>
  </si>
  <si>
    <t>Kick-off Meeting with Clients + Study OSMEP's strategy Plan</t>
  </si>
  <si>
    <t>Study OSMEP's strategy Plan + Make Inception presentation</t>
  </si>
  <si>
    <t>Study OSMEP's strategy Plan + Study National e-Commerce Platform Case</t>
  </si>
  <si>
    <t>Study National e-Commerce Platform Case</t>
  </si>
  <si>
    <t>Study National e-Commerce Platform Case + Make Inception presentation</t>
  </si>
  <si>
    <t>Update Progress with Dr.Peera and P'Dome + Study National e-Commerce Platform Case + Make Inception presentation</t>
  </si>
  <si>
    <t>Study and find target group of high impact issues</t>
  </si>
  <si>
    <t>Make Inception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</si>
</sst>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H12" sqref="H12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49" t="s">
        <v>136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137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138</v>
      </c>
      <c r="D5" s="153"/>
      <c r="E5" s="153"/>
      <c r="F5" s="153"/>
      <c r="G5" s="154"/>
      <c r="H5" s="3"/>
      <c r="I5" s="3"/>
    </row>
    <row r="7" spans="2:9" ht="32.25" customHeight="1" x14ac:dyDescent="0.35">
      <c r="B7" s="163" t="s">
        <v>31</v>
      </c>
      <c r="C7" s="164"/>
      <c r="D7" s="164"/>
      <c r="E7" s="164"/>
      <c r="F7" s="164"/>
      <c r="G7" s="165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60" t="s">
        <v>29</v>
      </c>
      <c r="C9" s="161"/>
      <c r="D9" s="161"/>
      <c r="E9" s="161"/>
      <c r="F9" s="161"/>
      <c r="G9" s="162"/>
      <c r="H9" s="3"/>
      <c r="I9" s="3"/>
    </row>
    <row r="10" spans="2:9" x14ac:dyDescent="0.35">
      <c r="B10" s="131" t="s">
        <v>30</v>
      </c>
      <c r="C10" s="132"/>
      <c r="D10" s="132"/>
      <c r="E10" s="132"/>
      <c r="F10" s="132"/>
      <c r="G10" s="133"/>
      <c r="H10" s="3"/>
      <c r="I10" s="3"/>
    </row>
    <row r="12" spans="2:9" x14ac:dyDescent="0.35">
      <c r="B12" s="58" t="s">
        <v>46</v>
      </c>
      <c r="C12" s="155" t="s">
        <v>16</v>
      </c>
      <c r="D12" s="156"/>
      <c r="E12" s="156"/>
      <c r="F12" s="156"/>
      <c r="G12" s="156"/>
      <c r="H12" s="4"/>
      <c r="I12" s="4"/>
    </row>
    <row r="13" spans="2:9" ht="19.5" customHeight="1" x14ac:dyDescent="0.3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5">
      <c r="B14" s="7" t="s">
        <v>23</v>
      </c>
      <c r="C14" s="131"/>
      <c r="D14" s="132"/>
      <c r="E14" s="132"/>
      <c r="F14" s="132"/>
      <c r="G14" s="133"/>
      <c r="H14" s="4"/>
      <c r="I14" s="4"/>
    </row>
    <row r="15" spans="2:9" ht="18.75" customHeight="1" x14ac:dyDescent="0.35">
      <c r="B15" s="60">
        <v>9002</v>
      </c>
      <c r="C15" s="157" t="s">
        <v>45</v>
      </c>
      <c r="D15" s="158"/>
      <c r="E15" s="158"/>
      <c r="F15" s="158"/>
      <c r="G15" s="159"/>
      <c r="H15" s="4"/>
      <c r="I15" s="4"/>
    </row>
    <row r="16" spans="2:9" ht="18.75" customHeight="1" x14ac:dyDescent="0.35">
      <c r="B16" s="61"/>
      <c r="C16" s="166" t="s">
        <v>43</v>
      </c>
      <c r="D16" s="167"/>
      <c r="E16" s="167"/>
      <c r="F16" s="167"/>
      <c r="G16" s="168"/>
      <c r="H16" s="4"/>
      <c r="I16" s="4"/>
    </row>
    <row r="17" spans="2:9" ht="18.75" customHeight="1" x14ac:dyDescent="0.35">
      <c r="B17" s="7" t="s">
        <v>15</v>
      </c>
      <c r="C17" s="128" t="s">
        <v>44</v>
      </c>
      <c r="D17" s="129"/>
      <c r="E17" s="129"/>
      <c r="F17" s="129"/>
      <c r="G17" s="130"/>
      <c r="H17" s="4"/>
      <c r="I17" s="4"/>
    </row>
    <row r="18" spans="2:9" ht="19.5" customHeight="1" x14ac:dyDescent="0.3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5">
      <c r="B23" s="7" t="s">
        <v>32</v>
      </c>
      <c r="C23" s="131"/>
      <c r="D23" s="132"/>
      <c r="E23" s="132"/>
      <c r="F23" s="132"/>
      <c r="G23" s="133"/>
    </row>
    <row r="24" spans="2:9" ht="19.5" customHeight="1" x14ac:dyDescent="0.3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5">
      <c r="B27" s="7" t="s">
        <v>9</v>
      </c>
      <c r="C27" s="131"/>
      <c r="D27" s="132"/>
      <c r="E27" s="132"/>
      <c r="F27" s="132"/>
      <c r="G27" s="133"/>
    </row>
    <row r="28" spans="2:9" ht="19.5" customHeight="1" x14ac:dyDescent="0.3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5">
      <c r="B29" s="7" t="s">
        <v>10</v>
      </c>
      <c r="C29" s="131"/>
      <c r="D29" s="132"/>
      <c r="E29" s="132"/>
      <c r="F29" s="132"/>
      <c r="G29" s="133"/>
    </row>
    <row r="30" spans="2:9" ht="15" customHeight="1" x14ac:dyDescent="0.35">
      <c r="B30" s="60">
        <v>9009</v>
      </c>
      <c r="C30" s="134" t="s">
        <v>47</v>
      </c>
      <c r="D30" s="135"/>
      <c r="E30" s="135"/>
      <c r="F30" s="135"/>
      <c r="G30" s="136"/>
    </row>
    <row r="31" spans="2:9" x14ac:dyDescent="0.35">
      <c r="B31" s="61"/>
      <c r="C31" s="140" t="s">
        <v>48</v>
      </c>
      <c r="D31" s="141"/>
      <c r="E31" s="141"/>
      <c r="F31" s="141"/>
      <c r="G31" s="142"/>
    </row>
    <row r="32" spans="2:9" ht="19.5" customHeight="1" x14ac:dyDescent="0.35">
      <c r="B32" s="7" t="s">
        <v>21</v>
      </c>
      <c r="C32" s="137" t="s">
        <v>49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5">
      <c r="B34" s="7" t="s">
        <v>11</v>
      </c>
      <c r="C34" s="131"/>
      <c r="D34" s="132"/>
      <c r="E34" s="132"/>
      <c r="F34" s="132"/>
      <c r="G34" s="133"/>
    </row>
    <row r="35" spans="2:7" ht="19.5" customHeight="1" x14ac:dyDescent="0.3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5">
      <c r="B36" s="7" t="s">
        <v>12</v>
      </c>
      <c r="C36" s="131"/>
      <c r="D36" s="132"/>
      <c r="E36" s="132"/>
      <c r="F36" s="132"/>
      <c r="G36" s="133"/>
    </row>
    <row r="37" spans="2:7" ht="19.5" customHeight="1" x14ac:dyDescent="0.3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5">
      <c r="B38" s="64" t="s">
        <v>13</v>
      </c>
      <c r="C38" s="128"/>
      <c r="D38" s="129"/>
      <c r="E38" s="129"/>
      <c r="F38" s="129"/>
      <c r="G38" s="130"/>
    </row>
    <row r="39" spans="2:7" ht="19.5" customHeight="1" x14ac:dyDescent="0.3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5">
      <c r="B40" s="64" t="s">
        <v>14</v>
      </c>
      <c r="C40" s="131"/>
      <c r="D40" s="132"/>
      <c r="E40" s="132"/>
      <c r="F40" s="132"/>
      <c r="G40" s="133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3" zoomScale="90" zoomScaleNormal="90" workbookViewId="0">
      <selection activeCell="M46" sqref="M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216</v>
      </c>
      <c r="J8" s="25">
        <f>I8/8</f>
        <v>27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60</v>
      </c>
      <c r="G11" s="36">
        <v>9001</v>
      </c>
      <c r="H11" s="37" t="s">
        <v>89</v>
      </c>
      <c r="I11" s="36" t="s">
        <v>52</v>
      </c>
      <c r="J11" s="85">
        <v>11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60</v>
      </c>
      <c r="G16" s="47">
        <v>9001</v>
      </c>
      <c r="H16" s="48" t="s">
        <v>89</v>
      </c>
      <c r="I16" s="47" t="s">
        <v>52</v>
      </c>
      <c r="J16" s="86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60</v>
      </c>
      <c r="G21" s="36">
        <v>9001</v>
      </c>
      <c r="H21" s="37" t="s">
        <v>89</v>
      </c>
      <c r="I21" s="36" t="s">
        <v>52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60</v>
      </c>
      <c r="G28" s="36">
        <v>9001</v>
      </c>
      <c r="H28" s="50" t="s">
        <v>89</v>
      </c>
      <c r="I28" s="36" t="s">
        <v>52</v>
      </c>
      <c r="J28" s="85">
        <v>11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60</v>
      </c>
      <c r="G33" s="47">
        <v>9001</v>
      </c>
      <c r="H33" s="48" t="s">
        <v>89</v>
      </c>
      <c r="I33" s="47" t="s">
        <v>52</v>
      </c>
      <c r="J33" s="86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60</v>
      </c>
      <c r="G38" s="36">
        <v>9001</v>
      </c>
      <c r="H38" s="43" t="s">
        <v>93</v>
      </c>
      <c r="I38" s="36" t="s">
        <v>52</v>
      </c>
      <c r="J38" s="85">
        <v>10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60</v>
      </c>
      <c r="G43" s="47">
        <v>9001</v>
      </c>
      <c r="H43" s="48" t="s">
        <v>95</v>
      </c>
      <c r="I43" s="47" t="s">
        <v>52</v>
      </c>
      <c r="J43" s="86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60</v>
      </c>
      <c r="G48" s="36">
        <v>9001</v>
      </c>
      <c r="H48" s="37" t="s">
        <v>88</v>
      </c>
      <c r="I48" s="36" t="s">
        <v>50</v>
      </c>
      <c r="J48" s="85">
        <v>9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60</v>
      </c>
      <c r="G55" s="36">
        <v>9001</v>
      </c>
      <c r="H55" s="43" t="s">
        <v>92</v>
      </c>
      <c r="I55" s="36" t="s">
        <v>52</v>
      </c>
      <c r="J55" s="85">
        <v>10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60</v>
      </c>
      <c r="G60" s="47">
        <v>9001</v>
      </c>
      <c r="H60" s="48" t="s">
        <v>90</v>
      </c>
      <c r="I60" s="47" t="s">
        <v>50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60</v>
      </c>
      <c r="G65" s="36">
        <v>9001</v>
      </c>
      <c r="H65" s="43" t="s">
        <v>91</v>
      </c>
      <c r="I65" s="36" t="s">
        <v>52</v>
      </c>
      <c r="J65" s="85">
        <v>11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6">
        <v>9015</v>
      </c>
      <c r="H70" s="123" t="s">
        <v>65</v>
      </c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60</v>
      </c>
      <c r="G75" s="36">
        <v>9001</v>
      </c>
      <c r="H75" s="43" t="s">
        <v>94</v>
      </c>
      <c r="I75" s="36" t="s">
        <v>52</v>
      </c>
      <c r="J75" s="85">
        <v>11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60</v>
      </c>
      <c r="G82" s="36">
        <v>9001</v>
      </c>
      <c r="H82" s="43" t="s">
        <v>94</v>
      </c>
      <c r="I82" s="36" t="s">
        <v>52</v>
      </c>
      <c r="J82" s="85">
        <v>11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60</v>
      </c>
      <c r="G87" s="47">
        <v>9001</v>
      </c>
      <c r="H87" s="48" t="s">
        <v>94</v>
      </c>
      <c r="I87" s="47" t="s">
        <v>52</v>
      </c>
      <c r="J87" s="86">
        <v>12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60</v>
      </c>
      <c r="G92" s="36">
        <v>9001</v>
      </c>
      <c r="H92" s="43" t="s">
        <v>96</v>
      </c>
      <c r="I92" s="36" t="s">
        <v>52</v>
      </c>
      <c r="J92" s="85">
        <v>13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60</v>
      </c>
      <c r="G98" s="47">
        <v>9001</v>
      </c>
      <c r="H98" s="71" t="s">
        <v>96</v>
      </c>
      <c r="I98" s="47" t="s">
        <v>52</v>
      </c>
      <c r="J98" s="86">
        <v>10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60</v>
      </c>
      <c r="G103" s="36">
        <v>9001</v>
      </c>
      <c r="H103" s="43" t="s">
        <v>96</v>
      </c>
      <c r="I103" s="36" t="s">
        <v>52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60</v>
      </c>
      <c r="G110" s="36">
        <v>9001</v>
      </c>
      <c r="H110" s="43" t="s">
        <v>96</v>
      </c>
      <c r="I110" s="36" t="s">
        <v>52</v>
      </c>
      <c r="J110" s="85">
        <v>11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60</v>
      </c>
      <c r="G115" s="47">
        <v>9001</v>
      </c>
      <c r="H115" s="51" t="s">
        <v>96</v>
      </c>
      <c r="I115" s="47" t="s">
        <v>52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60</v>
      </c>
      <c r="G120" s="36">
        <v>9001</v>
      </c>
      <c r="H120" s="43" t="s">
        <v>100</v>
      </c>
      <c r="I120" s="36" t="s">
        <v>52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60</v>
      </c>
      <c r="G125" s="47">
        <v>9001</v>
      </c>
      <c r="H125" s="71" t="s">
        <v>100</v>
      </c>
      <c r="I125" s="47" t="s">
        <v>50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:E15">
    <cfRule type="expression" dxfId="117" priority="27" stopIfTrue="1">
      <formula>IF($A11="",B11,"")</formula>
    </cfRule>
  </conditionalFormatting>
  <conditionalFormatting sqref="E16:E124">
    <cfRule type="expression" dxfId="116" priority="28" stopIfTrue="1">
      <formula>IF($A16&lt;&gt;1,B16,"")</formula>
    </cfRule>
  </conditionalFormatting>
  <conditionalFormatting sqref="D11:D124">
    <cfRule type="expression" dxfId="115" priority="29" stopIfTrue="1">
      <formula>IF($A11="",B11,)</formula>
    </cfRule>
  </conditionalFormatting>
  <conditionalFormatting sqref="G11:G20 G26:G69 G82:G119 G71:G80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115:G119 G87:G108 G26 G33:G53 G60:G69 G71:G80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6:G20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6:G2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21:G25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21:G25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125:C129">
    <cfRule type="expression" dxfId="102" priority="12" stopIfTrue="1">
      <formula>IF($A125=1,B125,)</formula>
    </cfRule>
    <cfRule type="expression" dxfId="101" priority="13" stopIfTrue="1">
      <formula>IF($A125="",B125,)</formula>
    </cfRule>
  </conditionalFormatting>
  <conditionalFormatting sqref="D125:D129">
    <cfRule type="expression" dxfId="100" priority="14" stopIfTrue="1">
      <formula>IF($A125="",B125,)</formula>
    </cfRule>
  </conditionalFormatting>
  <conditionalFormatting sqref="E125:E129">
    <cfRule type="expression" dxfId="99" priority="11" stopIfTrue="1">
      <formula>IF($A125&lt;&gt;1,B125,"")</formula>
    </cfRule>
  </conditionalFormatting>
  <conditionalFormatting sqref="G55:G59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1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1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" zoomScale="90" zoomScaleNormal="90" workbookViewId="0">
      <selection activeCell="F45" sqref="F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542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60</v>
      </c>
      <c r="G11" s="36">
        <v>9001</v>
      </c>
      <c r="H11" s="37" t="s">
        <v>99</v>
      </c>
      <c r="I11" s="36" t="s">
        <v>52</v>
      </c>
      <c r="J11" s="38">
        <v>11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60</v>
      </c>
      <c r="G18" s="36">
        <v>9001</v>
      </c>
      <c r="H18" s="37" t="s">
        <v>99</v>
      </c>
      <c r="I18" s="36" t="s">
        <v>52</v>
      </c>
      <c r="J18" s="38">
        <v>10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60</v>
      </c>
      <c r="G23" s="47">
        <v>9001</v>
      </c>
      <c r="H23" s="48" t="s">
        <v>99</v>
      </c>
      <c r="I23" s="47" t="s">
        <v>50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97</v>
      </c>
      <c r="G24" s="47">
        <v>9001</v>
      </c>
      <c r="H24" s="48" t="s">
        <v>98</v>
      </c>
      <c r="I24" s="47" t="s">
        <v>50</v>
      </c>
      <c r="J24" s="49">
        <v>4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60</v>
      </c>
      <c r="G28" s="36">
        <v>9001</v>
      </c>
      <c r="H28" s="124" t="s">
        <v>99</v>
      </c>
      <c r="I28" s="36" t="s">
        <v>52</v>
      </c>
      <c r="J28" s="3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60</v>
      </c>
      <c r="G33" s="47">
        <v>9001</v>
      </c>
      <c r="H33" s="48" t="s">
        <v>102</v>
      </c>
      <c r="I33" s="47" t="s">
        <v>52</v>
      </c>
      <c r="J33" s="49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60</v>
      </c>
      <c r="G38" s="36">
        <v>9001</v>
      </c>
      <c r="H38" s="43" t="s">
        <v>101</v>
      </c>
      <c r="I38" s="36" t="s">
        <v>52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 t="s">
        <v>97</v>
      </c>
      <c r="G43" s="36">
        <v>9001</v>
      </c>
      <c r="H43" s="43" t="s">
        <v>98</v>
      </c>
      <c r="I43" s="36" t="s">
        <v>50</v>
      </c>
      <c r="J43" s="38">
        <v>3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60</v>
      </c>
      <c r="G45" s="36">
        <v>9001</v>
      </c>
      <c r="H45" s="43" t="s">
        <v>103</v>
      </c>
      <c r="I45" s="36" t="s">
        <v>52</v>
      </c>
      <c r="J45" s="38">
        <v>9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97</v>
      </c>
      <c r="G50" s="47">
        <v>9001</v>
      </c>
      <c r="H50" s="51" t="s">
        <v>104</v>
      </c>
      <c r="I50" s="47" t="s">
        <v>50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105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9015</v>
      </c>
      <c r="H60" s="48" t="s">
        <v>65</v>
      </c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60</v>
      </c>
      <c r="G65" s="36">
        <v>9001</v>
      </c>
      <c r="H65" s="43" t="s">
        <v>107</v>
      </c>
      <c r="I65" s="36" t="s">
        <v>52</v>
      </c>
      <c r="J65" s="38">
        <v>6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 t="s">
        <v>97</v>
      </c>
      <c r="G66" s="36">
        <v>9001</v>
      </c>
      <c r="H66" s="43" t="s">
        <v>106</v>
      </c>
      <c r="I66" s="36" t="s">
        <v>52</v>
      </c>
      <c r="J66" s="38">
        <v>4</v>
      </c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60</v>
      </c>
      <c r="G72" s="36">
        <v>9001</v>
      </c>
      <c r="H72" s="43" t="s">
        <v>107</v>
      </c>
      <c r="I72" s="36" t="s">
        <v>50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 t="s">
        <v>97</v>
      </c>
      <c r="G73" s="36">
        <v>9001</v>
      </c>
      <c r="H73" s="43" t="s">
        <v>106</v>
      </c>
      <c r="I73" s="36" t="s">
        <v>50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60</v>
      </c>
      <c r="G77" s="47">
        <v>9001</v>
      </c>
      <c r="H77" s="48" t="s">
        <v>107</v>
      </c>
      <c r="I77" s="47" t="s">
        <v>50</v>
      </c>
      <c r="J77" s="49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109</v>
      </c>
      <c r="G82" s="36">
        <v>9001</v>
      </c>
      <c r="H82" s="43" t="s">
        <v>108</v>
      </c>
      <c r="I82" s="36" t="s">
        <v>52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60</v>
      </c>
      <c r="G87" s="47">
        <v>9001</v>
      </c>
      <c r="H87" s="48" t="s">
        <v>107</v>
      </c>
      <c r="I87" s="47" t="s">
        <v>50</v>
      </c>
      <c r="J87" s="49">
        <v>7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 t="s">
        <v>51</v>
      </c>
      <c r="G88" s="47">
        <v>9001</v>
      </c>
      <c r="H88" s="48" t="s">
        <v>110</v>
      </c>
      <c r="I88" s="47" t="s">
        <v>50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111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60</v>
      </c>
      <c r="G100" s="36">
        <v>9001</v>
      </c>
      <c r="H100" s="43" t="s">
        <v>107</v>
      </c>
      <c r="I100" s="36" t="s">
        <v>50</v>
      </c>
      <c r="J100" s="38">
        <v>2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 t="s">
        <v>112</v>
      </c>
      <c r="G101" s="36">
        <v>9001</v>
      </c>
      <c r="H101" s="43" t="s">
        <v>113</v>
      </c>
      <c r="I101" s="36" t="s">
        <v>50</v>
      </c>
      <c r="J101" s="38">
        <v>8</v>
      </c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112</v>
      </c>
      <c r="G105" s="47">
        <v>9001</v>
      </c>
      <c r="H105" s="48" t="s">
        <v>114</v>
      </c>
      <c r="I105" s="47" t="s">
        <v>52</v>
      </c>
      <c r="J105" s="49">
        <v>9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112</v>
      </c>
      <c r="G110" s="36">
        <v>9001</v>
      </c>
      <c r="H110" s="43" t="s">
        <v>114</v>
      </c>
      <c r="I110" s="36" t="s">
        <v>52</v>
      </c>
      <c r="J110" s="38">
        <v>9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112</v>
      </c>
      <c r="G115" s="47">
        <v>9001</v>
      </c>
      <c r="H115" s="51" t="s">
        <v>114</v>
      </c>
      <c r="I115" s="47" t="s">
        <v>52</v>
      </c>
      <c r="J115" s="49">
        <v>7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 t="s">
        <v>115</v>
      </c>
      <c r="G116" s="47">
        <v>9003</v>
      </c>
      <c r="H116" s="51" t="s">
        <v>116</v>
      </c>
      <c r="I116" s="47" t="s">
        <v>52</v>
      </c>
      <c r="J116" s="49">
        <v>1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112</v>
      </c>
      <c r="G120" s="36">
        <v>9001</v>
      </c>
      <c r="H120" s="43" t="s">
        <v>114</v>
      </c>
      <c r="I120" s="36" t="s">
        <v>50</v>
      </c>
      <c r="J120" s="38">
        <v>7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115</v>
      </c>
      <c r="G121" s="36">
        <v>9003</v>
      </c>
      <c r="H121" s="43" t="s">
        <v>117</v>
      </c>
      <c r="I121" s="36" t="s">
        <v>50</v>
      </c>
      <c r="J121" s="38">
        <v>2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:E15">
    <cfRule type="expression" dxfId="90" priority="31" stopIfTrue="1">
      <formula>IF($A11="",B11,"")</formula>
    </cfRule>
  </conditionalFormatting>
  <conditionalFormatting sqref="E16:E124">
    <cfRule type="expression" dxfId="89" priority="32" stopIfTrue="1">
      <formula>IF($A16&lt;&gt;1,B16,"")</formula>
    </cfRule>
  </conditionalFormatting>
  <conditionalFormatting sqref="D11:D124">
    <cfRule type="expression" dxfId="88" priority="33" stopIfTrue="1">
      <formula>IF($A11="",B11,)</formula>
    </cfRule>
  </conditionalFormatting>
  <conditionalFormatting sqref="G11:G16 G18:G71 G74:G76 G82:G119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15:G119 G18:G22 G60:G71 G33:G49 G74:G76 G87:G104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6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7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7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126">
    <cfRule type="expression" dxfId="75" priority="16" stopIfTrue="1">
      <formula>IF($A126=1,B126,)</formula>
    </cfRule>
    <cfRule type="expression" dxfId="74" priority="17" stopIfTrue="1">
      <formula>IF($A126="",B126,)</formula>
    </cfRule>
  </conditionalFormatting>
  <conditionalFormatting sqref="D126">
    <cfRule type="expression" dxfId="73" priority="18" stopIfTrue="1">
      <formula>IF($A126="",B126,)</formula>
    </cfRule>
  </conditionalFormatting>
  <conditionalFormatting sqref="C125">
    <cfRule type="expression" dxfId="72" priority="13" stopIfTrue="1">
      <formula>IF($A125=1,B125,)</formula>
    </cfRule>
    <cfRule type="expression" dxfId="71" priority="14" stopIfTrue="1">
      <formula>IF($A125="",B125,)</formula>
    </cfRule>
  </conditionalFormatting>
  <conditionalFormatting sqref="D125">
    <cfRule type="expression" dxfId="70" priority="15" stopIfTrue="1">
      <formula>IF($A125="",B125,)</formula>
    </cfRule>
  </conditionalFormatting>
  <conditionalFormatting sqref="E125">
    <cfRule type="expression" dxfId="69" priority="12" stopIfTrue="1">
      <formula>IF($A125&lt;&gt;1,B125,"")</formula>
    </cfRule>
  </conditionalFormatting>
  <conditionalFormatting sqref="E126">
    <cfRule type="expression" dxfId="68" priority="11" stopIfTrue="1">
      <formula>IF($A126&lt;&gt;1,B126,"")</formula>
    </cfRule>
  </conditionalFormatting>
  <conditionalFormatting sqref="G55:G5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77:G81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77:G8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2:G73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2:G73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" zoomScale="90" zoomScaleNormal="90" workbookViewId="0">
      <selection activeCell="H127" sqref="H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542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104</v>
      </c>
      <c r="J8" s="25">
        <f>I8/8</f>
        <v>13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115</v>
      </c>
      <c r="G11" s="47">
        <v>9003</v>
      </c>
      <c r="H11" s="71" t="s">
        <v>118</v>
      </c>
      <c r="I11" s="47" t="s">
        <v>52</v>
      </c>
      <c r="J11" s="86">
        <v>7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 t="s">
        <v>112</v>
      </c>
      <c r="G12" s="47">
        <v>9001</v>
      </c>
      <c r="H12" s="71" t="s">
        <v>119</v>
      </c>
      <c r="I12" s="47" t="s">
        <v>52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115</v>
      </c>
      <c r="G16" s="36">
        <v>9003</v>
      </c>
      <c r="H16" s="43" t="s">
        <v>118</v>
      </c>
      <c r="I16" s="36" t="s">
        <v>52</v>
      </c>
      <c r="J16" s="85">
        <v>6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112</v>
      </c>
      <c r="G17" s="36">
        <v>9001</v>
      </c>
      <c r="H17" s="43" t="s">
        <v>120</v>
      </c>
      <c r="I17" s="36" t="s">
        <v>52</v>
      </c>
      <c r="J17" s="85">
        <v>3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115</v>
      </c>
      <c r="G21" s="47">
        <v>9003</v>
      </c>
      <c r="H21" s="71" t="s">
        <v>118</v>
      </c>
      <c r="I21" s="47" t="s">
        <v>50</v>
      </c>
      <c r="J21" s="86">
        <v>7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112</v>
      </c>
      <c r="G22" s="47">
        <v>9001</v>
      </c>
      <c r="H22" s="71" t="s">
        <v>122</v>
      </c>
      <c r="I22" s="47" t="s">
        <v>50</v>
      </c>
      <c r="J22" s="86">
        <v>1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 t="s">
        <v>60</v>
      </c>
      <c r="G23" s="47">
        <v>9001</v>
      </c>
      <c r="H23" s="71" t="s">
        <v>121</v>
      </c>
      <c r="I23" s="47" t="s">
        <v>50</v>
      </c>
      <c r="J23" s="86">
        <v>1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112</v>
      </c>
      <c r="G26" s="36">
        <v>9001</v>
      </c>
      <c r="H26" s="37" t="s">
        <v>123</v>
      </c>
      <c r="I26" s="36" t="s">
        <v>50</v>
      </c>
      <c r="J26" s="85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112</v>
      </c>
      <c r="G31" s="47">
        <v>9001</v>
      </c>
      <c r="H31" s="48" t="s">
        <v>124</v>
      </c>
      <c r="I31" s="47" t="s">
        <v>50</v>
      </c>
      <c r="J31" s="86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112</v>
      </c>
      <c r="G38" s="36">
        <v>9001</v>
      </c>
      <c r="H38" s="43" t="s">
        <v>125</v>
      </c>
      <c r="I38" s="36" t="s">
        <v>127</v>
      </c>
      <c r="J38" s="85">
        <v>10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112</v>
      </c>
      <c r="G43" s="47">
        <v>9001</v>
      </c>
      <c r="H43" s="48" t="s">
        <v>125</v>
      </c>
      <c r="I43" s="47" t="s">
        <v>127</v>
      </c>
      <c r="J43" s="86">
        <v>9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112</v>
      </c>
      <c r="G48" s="36">
        <v>9001</v>
      </c>
      <c r="H48" s="37" t="s">
        <v>125</v>
      </c>
      <c r="I48" s="36" t="s">
        <v>127</v>
      </c>
      <c r="J48" s="85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112</v>
      </c>
      <c r="G53" s="47">
        <v>9001</v>
      </c>
      <c r="H53" s="48" t="s">
        <v>126</v>
      </c>
      <c r="I53" s="47" t="s">
        <v>127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112</v>
      </c>
      <c r="G58" s="66">
        <v>9001</v>
      </c>
      <c r="H58" s="68" t="s">
        <v>128</v>
      </c>
      <c r="I58" s="66" t="s">
        <v>50</v>
      </c>
      <c r="J58" s="87">
        <v>7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>
        <v>9010</v>
      </c>
      <c r="H65" s="43" t="s">
        <v>129</v>
      </c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>
        <v>9010</v>
      </c>
      <c r="H70" s="48" t="s">
        <v>129</v>
      </c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>
        <v>9010</v>
      </c>
      <c r="H75" s="43" t="s">
        <v>129</v>
      </c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>
        <v>9010</v>
      </c>
      <c r="H80" s="48" t="s">
        <v>129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>
        <v>9010</v>
      </c>
      <c r="H85" s="67" t="s">
        <v>129</v>
      </c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>
        <v>9010</v>
      </c>
      <c r="H92" s="43" t="s">
        <v>129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>
        <v>9010</v>
      </c>
      <c r="H98" s="71" t="s">
        <v>129</v>
      </c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>
        <v>9010</v>
      </c>
      <c r="H103" s="43" t="s">
        <v>129</v>
      </c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>
        <v>9010</v>
      </c>
      <c r="H108" s="48" t="s">
        <v>129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9010</v>
      </c>
      <c r="H113" s="67" t="s">
        <v>129</v>
      </c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130</v>
      </c>
      <c r="G120" s="36">
        <v>9003</v>
      </c>
      <c r="H120" s="43" t="s">
        <v>131</v>
      </c>
      <c r="I120" s="36" t="s">
        <v>52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130</v>
      </c>
      <c r="G125" s="47">
        <v>9003</v>
      </c>
      <c r="H125" s="71" t="s">
        <v>132</v>
      </c>
      <c r="I125" s="47" t="s">
        <v>52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7" zoomScale="90" zoomScaleNormal="90" workbookViewId="0">
      <selection activeCell="E11" sqref="E11: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3.5429687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130</v>
      </c>
      <c r="G11" s="36">
        <v>9001</v>
      </c>
      <c r="H11" s="37" t="s">
        <v>133</v>
      </c>
      <c r="I11" s="36" t="s">
        <v>50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130</v>
      </c>
      <c r="G16" s="47">
        <v>9001</v>
      </c>
      <c r="H16" s="48" t="s">
        <v>134</v>
      </c>
      <c r="I16" s="47" t="s">
        <v>50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130</v>
      </c>
      <c r="G21" s="36">
        <v>9001</v>
      </c>
      <c r="H21" s="37" t="s">
        <v>135</v>
      </c>
      <c r="I21" s="36" t="s">
        <v>50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130</v>
      </c>
      <c r="G33" s="47">
        <v>9001</v>
      </c>
      <c r="H33" s="48" t="s">
        <v>139</v>
      </c>
      <c r="I33" s="47" t="s">
        <v>52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130</v>
      </c>
      <c r="G38" s="36">
        <v>9001</v>
      </c>
      <c r="H38" s="43" t="s">
        <v>140</v>
      </c>
      <c r="I38" s="36" t="s">
        <v>50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130</v>
      </c>
      <c r="G43" s="47">
        <v>9001</v>
      </c>
      <c r="H43" s="48" t="s">
        <v>141</v>
      </c>
      <c r="I43" s="47" t="s">
        <v>50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130</v>
      </c>
      <c r="G55" s="36">
        <v>9001</v>
      </c>
      <c r="H55" s="43" t="s">
        <v>142</v>
      </c>
      <c r="I55" s="36" t="s">
        <v>52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130</v>
      </c>
      <c r="G60" s="47">
        <v>9001</v>
      </c>
      <c r="H60" s="48" t="s">
        <v>143</v>
      </c>
      <c r="I60" s="47" t="s">
        <v>50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130</v>
      </c>
      <c r="G65" s="36">
        <v>9001</v>
      </c>
      <c r="H65" s="43" t="s">
        <v>144</v>
      </c>
      <c r="I65" s="36" t="s">
        <v>50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130</v>
      </c>
      <c r="G70" s="47">
        <v>9001</v>
      </c>
      <c r="H70" s="48" t="s">
        <v>145</v>
      </c>
      <c r="I70" s="47" t="s">
        <v>52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130</v>
      </c>
      <c r="G75" s="36">
        <v>9001</v>
      </c>
      <c r="H75" s="43" t="s">
        <v>146</v>
      </c>
      <c r="I75" s="36" t="s">
        <v>52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130</v>
      </c>
      <c r="G82" s="36">
        <v>9001</v>
      </c>
      <c r="H82" s="43" t="s">
        <v>147</v>
      </c>
      <c r="I82" s="36" t="s">
        <v>52</v>
      </c>
      <c r="J82" s="85">
        <v>9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130</v>
      </c>
      <c r="G87" s="47">
        <v>9001</v>
      </c>
      <c r="H87" s="48" t="s">
        <v>147</v>
      </c>
      <c r="I87" s="47" t="s">
        <v>50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130</v>
      </c>
      <c r="G92" s="36">
        <v>9001</v>
      </c>
      <c r="H92" s="43" t="s">
        <v>148</v>
      </c>
      <c r="I92" s="36" t="s">
        <v>50</v>
      </c>
      <c r="J92" s="85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130</v>
      </c>
      <c r="G98" s="47">
        <v>9001</v>
      </c>
      <c r="H98" s="71" t="s">
        <v>149</v>
      </c>
      <c r="I98" s="47" t="s">
        <v>50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130</v>
      </c>
      <c r="G103" s="36">
        <v>9001</v>
      </c>
      <c r="H103" s="43" t="s">
        <v>150</v>
      </c>
      <c r="I103" s="36" t="s">
        <v>52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130</v>
      </c>
      <c r="G110" s="36">
        <v>9001</v>
      </c>
      <c r="H110" s="43" t="s">
        <v>147</v>
      </c>
      <c r="I110" s="36" t="s">
        <v>52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 t="s">
        <v>130</v>
      </c>
      <c r="G115" s="47">
        <v>9001</v>
      </c>
      <c r="H115" s="51" t="s">
        <v>147</v>
      </c>
      <c r="I115" s="47" t="s">
        <v>52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 t="s">
        <v>130</v>
      </c>
      <c r="G120" s="36">
        <v>9001</v>
      </c>
      <c r="H120" s="43" t="s">
        <v>147</v>
      </c>
      <c r="I120" s="36" t="s">
        <v>52</v>
      </c>
      <c r="J120" s="85">
        <v>10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 t="s">
        <v>130</v>
      </c>
      <c r="G125" s="47">
        <v>9001</v>
      </c>
      <c r="H125" s="71" t="s">
        <v>147</v>
      </c>
      <c r="I125" s="47" t="s">
        <v>52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70" priority="29" stopIfTrue="1">
      <formula>IF($A11=1,B11,)</formula>
    </cfRule>
    <cfRule type="expression" dxfId="369" priority="30" stopIfTrue="1">
      <formula>IF($A11="",B11,)</formula>
    </cfRule>
  </conditionalFormatting>
  <conditionalFormatting sqref="E11:E15">
    <cfRule type="expression" dxfId="368" priority="31" stopIfTrue="1">
      <formula>IF($A11="",B11,"")</formula>
    </cfRule>
  </conditionalFormatting>
  <conditionalFormatting sqref="E16:E124">
    <cfRule type="expression" dxfId="367" priority="32" stopIfTrue="1">
      <formula>IF($A16&lt;&gt;1,B16,"")</formula>
    </cfRule>
  </conditionalFormatting>
  <conditionalFormatting sqref="D11:D124">
    <cfRule type="expression" dxfId="366" priority="33" stopIfTrue="1">
      <formula>IF($A11="",B11,)</formula>
    </cfRule>
  </conditionalFormatting>
  <conditionalFormatting sqref="G11:G16 G82:G119 G18:G76">
    <cfRule type="expression" dxfId="365" priority="34" stopIfTrue="1">
      <formula>#REF!="Freelancer"</formula>
    </cfRule>
    <cfRule type="expression" dxfId="364" priority="35" stopIfTrue="1">
      <formula>#REF!="DTC Int. Staff"</formula>
    </cfRule>
  </conditionalFormatting>
  <conditionalFormatting sqref="G115:G119 G87:G104 G18:G22 G33:G49 G60:G76">
    <cfRule type="expression" dxfId="363" priority="27" stopIfTrue="1">
      <formula>$F$5="Freelancer"</formula>
    </cfRule>
    <cfRule type="expression" dxfId="362" priority="28" stopIfTrue="1">
      <formula>$F$5="DTC Int. Staff"</formula>
    </cfRule>
  </conditionalFormatting>
  <conditionalFormatting sqref="G16">
    <cfRule type="expression" dxfId="361" priority="25" stopIfTrue="1">
      <formula>#REF!="Freelancer"</formula>
    </cfRule>
    <cfRule type="expression" dxfId="360" priority="26" stopIfTrue="1">
      <formula>#REF!="DTC Int. Staff"</formula>
    </cfRule>
  </conditionalFormatting>
  <conditionalFormatting sqref="G16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7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7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C126">
    <cfRule type="expression" dxfId="353" priority="16" stopIfTrue="1">
      <formula>IF($A126=1,B126,)</formula>
    </cfRule>
    <cfRule type="expression" dxfId="352" priority="17" stopIfTrue="1">
      <formula>IF($A126="",B126,)</formula>
    </cfRule>
  </conditionalFormatting>
  <conditionalFormatting sqref="D126">
    <cfRule type="expression" dxfId="351" priority="18" stopIfTrue="1">
      <formula>IF($A126="",B126,)</formula>
    </cfRule>
  </conditionalFormatting>
  <conditionalFormatting sqref="C125">
    <cfRule type="expression" dxfId="350" priority="13" stopIfTrue="1">
      <formula>IF($A125=1,B125,)</formula>
    </cfRule>
    <cfRule type="expression" dxfId="349" priority="14" stopIfTrue="1">
      <formula>IF($A125="",B125,)</formula>
    </cfRule>
  </conditionalFormatting>
  <conditionalFormatting sqref="D125">
    <cfRule type="expression" dxfId="348" priority="15" stopIfTrue="1">
      <formula>IF($A125="",B125,)</formula>
    </cfRule>
  </conditionalFormatting>
  <conditionalFormatting sqref="E125">
    <cfRule type="expression" dxfId="347" priority="12" stopIfTrue="1">
      <formula>IF($A125&lt;&gt;1,B125,"")</formula>
    </cfRule>
  </conditionalFormatting>
  <conditionalFormatting sqref="E126">
    <cfRule type="expression" dxfId="346" priority="11" stopIfTrue="1">
      <formula>IF($A126&lt;&gt;1,B126,"")</formula>
    </cfRule>
  </conditionalFormatting>
  <conditionalFormatting sqref="G55:G59">
    <cfRule type="expression" dxfId="345" priority="9" stopIfTrue="1">
      <formula>$F$5="Freelancer"</formula>
    </cfRule>
    <cfRule type="expression" dxfId="344" priority="10" stopIfTrue="1">
      <formula>$F$5="DTC Int. Staff"</formula>
    </cfRule>
  </conditionalFormatting>
  <conditionalFormatting sqref="G77:G81">
    <cfRule type="expression" dxfId="343" priority="7" stopIfTrue="1">
      <formula>#REF!="Freelancer"</formula>
    </cfRule>
    <cfRule type="expression" dxfId="342" priority="8" stopIfTrue="1">
      <formula>#REF!="DTC Int. Staff"</formula>
    </cfRule>
  </conditionalFormatting>
  <conditionalFormatting sqref="G77:G81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9" priority="42" stopIfTrue="1">
      <formula>IF($A11=1,B11,)</formula>
    </cfRule>
    <cfRule type="expression" dxfId="338" priority="43" stopIfTrue="1">
      <formula>IF($A11="",B11,)</formula>
    </cfRule>
  </conditionalFormatting>
  <conditionalFormatting sqref="E11:E15">
    <cfRule type="expression" dxfId="337" priority="44" stopIfTrue="1">
      <formula>IF($A11="",B11,"")</formula>
    </cfRule>
  </conditionalFormatting>
  <conditionalFormatting sqref="E17:E20 E26:E43 E48 E53:E70 E75 E80:E98 E103 E108:E119">
    <cfRule type="expression" dxfId="336" priority="45" stopIfTrue="1">
      <formula>IF($A17&lt;&gt;1,B17,"")</formula>
    </cfRule>
  </conditionalFormatting>
  <conditionalFormatting sqref="D11:D15 D26:D43 D48 D53:D70 D75 D80:D98 D103 D108:D119 D17:D20">
    <cfRule type="expression" dxfId="335" priority="46" stopIfTrue="1">
      <formula>IF($A11="",B11,)</formula>
    </cfRule>
  </conditionalFormatting>
  <conditionalFormatting sqref="G11:G20 G26:G84 G90:G119">
    <cfRule type="expression" dxfId="334" priority="47" stopIfTrue="1">
      <formula>#REF!="Freelancer"</formula>
    </cfRule>
    <cfRule type="expression" dxfId="333" priority="48" stopIfTrue="1">
      <formula>#REF!="DTC Int. Staff"</formula>
    </cfRule>
  </conditionalFormatting>
  <conditionalFormatting sqref="G119 G26:G30 G37:G57 G64:G84 G91:G112">
    <cfRule type="expression" dxfId="332" priority="40" stopIfTrue="1">
      <formula>$F$5="Freelancer"</formula>
    </cfRule>
    <cfRule type="expression" dxfId="331" priority="41" stopIfTrue="1">
      <formula>$F$5="DTC Int. Staff"</formula>
    </cfRule>
  </conditionalFormatting>
  <conditionalFormatting sqref="G16:G20">
    <cfRule type="expression" dxfId="330" priority="38" stopIfTrue="1">
      <formula>#REF!="Freelancer"</formula>
    </cfRule>
    <cfRule type="expression" dxfId="329" priority="39" stopIfTrue="1">
      <formula>#REF!="DTC Int. Staff"</formula>
    </cfRule>
  </conditionalFormatting>
  <conditionalFormatting sqref="G16:G20">
    <cfRule type="expression" dxfId="328" priority="36" stopIfTrue="1">
      <formula>$F$5="Freelancer"</formula>
    </cfRule>
    <cfRule type="expression" dxfId="327" priority="37" stopIfTrue="1">
      <formula>$F$5="DTC Int. Staff"</formula>
    </cfRule>
  </conditionalFormatting>
  <conditionalFormatting sqref="G21:G25">
    <cfRule type="expression" dxfId="326" priority="34" stopIfTrue="1">
      <formula>#REF!="Freelancer"</formula>
    </cfRule>
    <cfRule type="expression" dxfId="325" priority="35" stopIfTrue="1">
      <formula>#REF!="DTC Int. Staff"</formula>
    </cfRule>
  </conditionalFormatting>
  <conditionalFormatting sqref="G21:G25">
    <cfRule type="expression" dxfId="324" priority="32" stopIfTrue="1">
      <formula>$F$5="Freelancer"</formula>
    </cfRule>
    <cfRule type="expression" dxfId="323" priority="33" stopIfTrue="1">
      <formula>$F$5="DTC Int. Staff"</formula>
    </cfRule>
  </conditionalFormatting>
  <conditionalFormatting sqref="G63">
    <cfRule type="expression" dxfId="322" priority="22" stopIfTrue="1">
      <formula>$F$5="Freelancer"</formula>
    </cfRule>
    <cfRule type="expression" dxfId="321" priority="23" stopIfTrue="1">
      <formula>$F$5="DTC Int. Staff"</formula>
    </cfRule>
  </conditionalFormatting>
  <conditionalFormatting sqref="G85:G89">
    <cfRule type="expression" dxfId="320" priority="20" stopIfTrue="1">
      <formula>#REF!="Freelancer"</formula>
    </cfRule>
    <cfRule type="expression" dxfId="319" priority="21" stopIfTrue="1">
      <formula>#REF!="DTC Int. Staff"</formula>
    </cfRule>
  </conditionalFormatting>
  <conditionalFormatting sqref="G85:G89">
    <cfRule type="expression" dxfId="318" priority="18" stopIfTrue="1">
      <formula>$F$5="Freelancer"</formula>
    </cfRule>
    <cfRule type="expression" dxfId="317" priority="19" stopIfTrue="1">
      <formula>$F$5="DTC Int. Staff"</formula>
    </cfRule>
  </conditionalFormatting>
  <conditionalFormatting sqref="E22:E25">
    <cfRule type="expression" dxfId="316" priority="16" stopIfTrue="1">
      <formula>IF($A22&lt;&gt;1,B22,"")</formula>
    </cfRule>
  </conditionalFormatting>
  <conditionalFormatting sqref="D22:D25">
    <cfRule type="expression" dxfId="315" priority="17" stopIfTrue="1">
      <formula>IF($A22="",B22,)</formula>
    </cfRule>
  </conditionalFormatting>
  <conditionalFormatting sqref="E44:E47">
    <cfRule type="expression" dxfId="314" priority="14" stopIfTrue="1">
      <formula>IF($A44&lt;&gt;1,B44,"")</formula>
    </cfRule>
  </conditionalFormatting>
  <conditionalFormatting sqref="D44:D47">
    <cfRule type="expression" dxfId="313" priority="15" stopIfTrue="1">
      <formula>IF($A44="",B44,)</formula>
    </cfRule>
  </conditionalFormatting>
  <conditionalFormatting sqref="E49:E52">
    <cfRule type="expression" dxfId="312" priority="12" stopIfTrue="1">
      <formula>IF($A49&lt;&gt;1,B49,"")</formula>
    </cfRule>
  </conditionalFormatting>
  <conditionalFormatting sqref="D49:D52">
    <cfRule type="expression" dxfId="311" priority="13" stopIfTrue="1">
      <formula>IF($A49="",B49,)</formula>
    </cfRule>
  </conditionalFormatting>
  <conditionalFormatting sqref="E71:E74">
    <cfRule type="expression" dxfId="310" priority="10" stopIfTrue="1">
      <formula>IF($A71&lt;&gt;1,B71,"")</formula>
    </cfRule>
  </conditionalFormatting>
  <conditionalFormatting sqref="D71:D74">
    <cfRule type="expression" dxfId="309" priority="11" stopIfTrue="1">
      <formula>IF($A71="",B71,)</formula>
    </cfRule>
  </conditionalFormatting>
  <conditionalFormatting sqref="E76:E79">
    <cfRule type="expression" dxfId="308" priority="8" stopIfTrue="1">
      <formula>IF($A76&lt;&gt;1,B76,"")</formula>
    </cfRule>
  </conditionalFormatting>
  <conditionalFormatting sqref="D76:D79">
    <cfRule type="expression" dxfId="307" priority="9" stopIfTrue="1">
      <formula>IF($A76="",B76,)</formula>
    </cfRule>
  </conditionalFormatting>
  <conditionalFormatting sqref="E93">
    <cfRule type="timePeriod" dxfId="3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5" priority="5" stopIfTrue="1">
      <formula>IF($A99&lt;&gt;1,B99,"")</formula>
    </cfRule>
  </conditionalFormatting>
  <conditionalFormatting sqref="D99:D102">
    <cfRule type="expression" dxfId="304" priority="6" stopIfTrue="1">
      <formula>IF($A99="",B99,)</formula>
    </cfRule>
  </conditionalFormatting>
  <conditionalFormatting sqref="E99:E102">
    <cfRule type="timePeriod" dxfId="3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2" priority="2" stopIfTrue="1">
      <formula>IF($A104&lt;&gt;1,B104,"")</formula>
    </cfRule>
  </conditionalFormatting>
  <conditionalFormatting sqref="D104:D107">
    <cfRule type="expression" dxfId="301" priority="3" stopIfTrue="1">
      <formula>IF($A104="",B104,)</formula>
    </cfRule>
  </conditionalFormatting>
  <conditionalFormatting sqref="E104:E107">
    <cfRule type="timePeriod" dxfId="3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9" priority="29" stopIfTrue="1">
      <formula>IF($A11=1,B11,)</formula>
    </cfRule>
    <cfRule type="expression" dxfId="298" priority="30" stopIfTrue="1">
      <formula>IF($A11="",B11,)</formula>
    </cfRule>
  </conditionalFormatting>
  <conditionalFormatting sqref="E11:E15">
    <cfRule type="expression" dxfId="297" priority="31" stopIfTrue="1">
      <formula>IF($A11="",B11,"")</formula>
    </cfRule>
  </conditionalFormatting>
  <conditionalFormatting sqref="E130:E134 E26:E124">
    <cfRule type="expression" dxfId="296" priority="32" stopIfTrue="1">
      <formula>IF($A26&lt;&gt;1,B26,"")</formula>
    </cfRule>
  </conditionalFormatting>
  <conditionalFormatting sqref="D130:D134 D11:D15 D26:D124">
    <cfRule type="expression" dxfId="295" priority="33" stopIfTrue="1">
      <formula>IF($A11="",B11,)</formula>
    </cfRule>
  </conditionalFormatting>
  <conditionalFormatting sqref="G11:G20 G26:G84 G90:G119">
    <cfRule type="expression" dxfId="294" priority="34" stopIfTrue="1">
      <formula>#REF!="Freelancer"</formula>
    </cfRule>
    <cfRule type="expression" dxfId="293" priority="35" stopIfTrue="1">
      <formula>#REF!="DTC Int. Staff"</formula>
    </cfRule>
  </conditionalFormatting>
  <conditionalFormatting sqref="G119 G26:G30 G37:G57 G64:G84 G91:G112">
    <cfRule type="expression" dxfId="292" priority="27" stopIfTrue="1">
      <formula>$F$5="Freelancer"</formula>
    </cfRule>
    <cfRule type="expression" dxfId="291" priority="28" stopIfTrue="1">
      <formula>$F$5="DTC Int. Staff"</formula>
    </cfRule>
  </conditionalFormatting>
  <conditionalFormatting sqref="G16:G20">
    <cfRule type="expression" dxfId="290" priority="25" stopIfTrue="1">
      <formula>#REF!="Freelancer"</formula>
    </cfRule>
    <cfRule type="expression" dxfId="289" priority="26" stopIfTrue="1">
      <formula>#REF!="DTC Int. Staff"</formula>
    </cfRule>
  </conditionalFormatting>
  <conditionalFormatting sqref="G16:G20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21:G25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21:G25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C125:C129">
    <cfRule type="expression" dxfId="282" priority="13" stopIfTrue="1">
      <formula>IF($A125=1,B125,)</formula>
    </cfRule>
    <cfRule type="expression" dxfId="281" priority="14" stopIfTrue="1">
      <formula>IF($A125="",B125,)</formula>
    </cfRule>
  </conditionalFormatting>
  <conditionalFormatting sqref="D125:D129">
    <cfRule type="expression" dxfId="280" priority="15" stopIfTrue="1">
      <formula>IF($A125="",B125,)</formula>
    </cfRule>
  </conditionalFormatting>
  <conditionalFormatting sqref="E125:E129">
    <cfRule type="expression" dxfId="279" priority="12" stopIfTrue="1">
      <formula>IF($A125&lt;&gt;1,B125,"")</formula>
    </cfRule>
  </conditionalFormatting>
  <conditionalFormatting sqref="G63">
    <cfRule type="expression" dxfId="278" priority="9" stopIfTrue="1">
      <formula>$F$5="Freelancer"</formula>
    </cfRule>
    <cfRule type="expression" dxfId="277" priority="10" stopIfTrue="1">
      <formula>$F$5="DTC Int. Staff"</formula>
    </cfRule>
  </conditionalFormatting>
  <conditionalFormatting sqref="G85:G89">
    <cfRule type="expression" dxfId="276" priority="7" stopIfTrue="1">
      <formula>#REF!="Freelancer"</formula>
    </cfRule>
    <cfRule type="expression" dxfId="275" priority="8" stopIfTrue="1">
      <formula>#REF!="DTC Int. Staff"</formula>
    </cfRule>
  </conditionalFormatting>
  <conditionalFormatting sqref="G85:G89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E17:E20">
    <cfRule type="expression" dxfId="272" priority="3" stopIfTrue="1">
      <formula>IF($A17="",B17,"")</formula>
    </cfRule>
  </conditionalFormatting>
  <conditionalFormatting sqref="D17:D20">
    <cfRule type="expression" dxfId="271" priority="4" stopIfTrue="1">
      <formula>IF($A17="",B17,)</formula>
    </cfRule>
  </conditionalFormatting>
  <conditionalFormatting sqref="E22:E25">
    <cfRule type="expression" dxfId="270" priority="1" stopIfTrue="1">
      <formula>IF($A22="",B22,"")</formula>
    </cfRule>
  </conditionalFormatting>
  <conditionalFormatting sqref="D22:D25">
    <cfRule type="expression" dxfId="2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G92" sqref="G92:H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222</v>
      </c>
      <c r="J8" s="25">
        <f>I8/8</f>
        <v>27.75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51</v>
      </c>
      <c r="G11" s="36">
        <v>9001</v>
      </c>
      <c r="H11" s="37" t="s">
        <v>53</v>
      </c>
      <c r="I11" s="36" t="s">
        <v>52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51</v>
      </c>
      <c r="G16" s="47">
        <v>9001</v>
      </c>
      <c r="H16" s="48" t="s">
        <v>54</v>
      </c>
      <c r="I16" s="47" t="s">
        <v>50</v>
      </c>
      <c r="J16" s="49">
        <v>11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51</v>
      </c>
      <c r="G23" s="47">
        <v>9001</v>
      </c>
      <c r="H23" s="48" t="s">
        <v>55</v>
      </c>
      <c r="I23" s="47" t="s">
        <v>50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51</v>
      </c>
      <c r="G28" s="36">
        <v>9001</v>
      </c>
      <c r="H28" s="121" t="s">
        <v>55</v>
      </c>
      <c r="I28" s="36" t="s">
        <v>52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51</v>
      </c>
      <c r="G33" s="47">
        <v>9001</v>
      </c>
      <c r="H33" s="48" t="s">
        <v>56</v>
      </c>
      <c r="I33" s="47" t="s">
        <v>50</v>
      </c>
      <c r="J33" s="49">
        <v>18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51</v>
      </c>
      <c r="G38" s="36">
        <v>9001</v>
      </c>
      <c r="H38" s="43" t="s">
        <v>57</v>
      </c>
      <c r="I38" s="36" t="s">
        <v>50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51</v>
      </c>
      <c r="G43" s="47">
        <v>9001</v>
      </c>
      <c r="H43" s="48" t="s">
        <v>58</v>
      </c>
      <c r="I43" s="47" t="s">
        <v>52</v>
      </c>
      <c r="J43" s="49">
        <v>13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51</v>
      </c>
      <c r="G50" s="47">
        <v>9001</v>
      </c>
      <c r="H50" s="51" t="s">
        <v>59</v>
      </c>
      <c r="I50" s="47" t="s">
        <v>52</v>
      </c>
      <c r="J50" s="49">
        <v>14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51</v>
      </c>
      <c r="G55" s="36">
        <v>9001</v>
      </c>
      <c r="H55" s="43" t="s">
        <v>57</v>
      </c>
      <c r="I55" s="36" t="s">
        <v>52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51</v>
      </c>
      <c r="G60" s="47">
        <v>9001</v>
      </c>
      <c r="H60" s="48" t="s">
        <v>59</v>
      </c>
      <c r="I60" s="47" t="s">
        <v>52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60</v>
      </c>
      <c r="G61" s="47">
        <v>9003</v>
      </c>
      <c r="H61" s="48" t="s">
        <v>61</v>
      </c>
      <c r="I61" s="47" t="s">
        <v>52</v>
      </c>
      <c r="J61" s="49">
        <v>7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51</v>
      </c>
      <c r="G65" s="36">
        <v>9001</v>
      </c>
      <c r="H65" s="43" t="s">
        <v>63</v>
      </c>
      <c r="I65" s="36" t="s">
        <v>52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60</v>
      </c>
      <c r="G66" s="36">
        <v>9003</v>
      </c>
      <c r="H66" s="43" t="s">
        <v>62</v>
      </c>
      <c r="I66" s="36" t="s">
        <v>52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51</v>
      </c>
      <c r="G70" s="47">
        <v>9001</v>
      </c>
      <c r="H70" s="48" t="s">
        <v>64</v>
      </c>
      <c r="I70" s="47" t="s">
        <v>52</v>
      </c>
      <c r="J70" s="49">
        <v>7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60</v>
      </c>
      <c r="G71" s="47">
        <v>9003</v>
      </c>
      <c r="H71" s="48" t="s">
        <v>62</v>
      </c>
      <c r="I71" s="47" t="s">
        <v>52</v>
      </c>
      <c r="J71" s="49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51</v>
      </c>
      <c r="G77" s="47">
        <v>9001</v>
      </c>
      <c r="H77" s="48" t="s">
        <v>66</v>
      </c>
      <c r="I77" s="47" t="s">
        <v>52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51</v>
      </c>
      <c r="G82" s="36">
        <v>9001</v>
      </c>
      <c r="H82" s="43" t="s">
        <v>66</v>
      </c>
      <c r="I82" s="36" t="s">
        <v>52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51</v>
      </c>
      <c r="G87" s="47">
        <v>9001</v>
      </c>
      <c r="H87" s="48" t="s">
        <v>67</v>
      </c>
      <c r="I87" s="47" t="s">
        <v>52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43" t="s">
        <v>65</v>
      </c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51</v>
      </c>
      <c r="G98" s="47">
        <v>9001</v>
      </c>
      <c r="H98" s="71" t="s">
        <v>68</v>
      </c>
      <c r="I98" s="47" t="s">
        <v>52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69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51</v>
      </c>
      <c r="G114" s="36">
        <v>9001</v>
      </c>
      <c r="H114" s="43" t="s">
        <v>70</v>
      </c>
      <c r="I114" s="36" t="s">
        <v>52</v>
      </c>
      <c r="J114" s="38">
        <v>21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51</v>
      </c>
      <c r="G119" s="47">
        <v>9001</v>
      </c>
      <c r="H119" s="51" t="s">
        <v>71</v>
      </c>
      <c r="I119" s="47" t="s">
        <v>52</v>
      </c>
      <c r="J119" s="49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51</v>
      </c>
      <c r="G124" s="36">
        <v>9001</v>
      </c>
      <c r="H124" s="43" t="s">
        <v>72</v>
      </c>
      <c r="I124" s="36" t="s">
        <v>52</v>
      </c>
      <c r="J124" s="38">
        <v>11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51</v>
      </c>
      <c r="G129" s="47">
        <v>9001</v>
      </c>
      <c r="H129" s="71" t="s">
        <v>73</v>
      </c>
      <c r="I129" s="47" t="s">
        <v>52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83" priority="29" stopIfTrue="1">
      <formula>IF($A11=1,B11,)</formula>
    </cfRule>
    <cfRule type="expression" dxfId="182" priority="30" stopIfTrue="1">
      <formula>IF($A11="",B11,)</formula>
    </cfRule>
  </conditionalFormatting>
  <conditionalFormatting sqref="E11:E15">
    <cfRule type="expression" dxfId="181" priority="31" stopIfTrue="1">
      <formula>IF($A11="",B11,"")</formula>
    </cfRule>
  </conditionalFormatting>
  <conditionalFormatting sqref="E16:E128">
    <cfRule type="expression" dxfId="180" priority="32" stopIfTrue="1">
      <formula>IF($A16&lt;&gt;1,B16,"")</formula>
    </cfRule>
  </conditionalFormatting>
  <conditionalFormatting sqref="D11:D128">
    <cfRule type="expression" dxfId="179" priority="33" stopIfTrue="1">
      <formula>IF($A11="",B11,)</formula>
    </cfRule>
  </conditionalFormatting>
  <conditionalFormatting sqref="G11:G20 G82:G123 G22:G76">
    <cfRule type="expression" dxfId="178" priority="34" stopIfTrue="1">
      <formula>#REF!="Freelancer"</formula>
    </cfRule>
    <cfRule type="expression" dxfId="177" priority="35" stopIfTrue="1">
      <formula>#REF!="DTC Int. Staff"</formula>
    </cfRule>
  </conditionalFormatting>
  <conditionalFormatting sqref="G119:G123 G87:G108 G22 G33:G49 G60:G76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16:G20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16:G20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21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21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C129:C133">
    <cfRule type="expression" dxfId="166" priority="16" stopIfTrue="1">
      <formula>IF($A129=1,B129,)</formula>
    </cfRule>
    <cfRule type="expression" dxfId="165" priority="17" stopIfTrue="1">
      <formula>IF($A129="",B129,)</formula>
    </cfRule>
  </conditionalFormatting>
  <conditionalFormatting sqref="D129:D133">
    <cfRule type="expression" dxfId="164" priority="18" stopIfTrue="1">
      <formula>IF($A129="",B129,)</formula>
    </cfRule>
  </conditionalFormatting>
  <conditionalFormatting sqref="E129:E133">
    <cfRule type="expression" dxfId="163" priority="15" stopIfTrue="1">
      <formula>IF($A129&lt;&gt;1,B129,"")</formula>
    </cfRule>
  </conditionalFormatting>
  <conditionalFormatting sqref="G55:G59">
    <cfRule type="expression" dxfId="162" priority="13" stopIfTrue="1">
      <formula>$F$5="Freelancer"</formula>
    </cfRule>
    <cfRule type="expression" dxfId="161" priority="14" stopIfTrue="1">
      <formula>$F$5="DTC Int. Staff"</formula>
    </cfRule>
  </conditionalFormatting>
  <conditionalFormatting sqref="G77:G81">
    <cfRule type="expression" dxfId="160" priority="11" stopIfTrue="1">
      <formula>#REF!="Freelancer"</formula>
    </cfRule>
    <cfRule type="expression" dxfId="159" priority="12" stopIfTrue="1">
      <formula>#REF!="DTC Int. Staff"</formula>
    </cfRule>
  </conditionalFormatting>
  <conditionalFormatting sqref="G77:G81">
    <cfRule type="expression" dxfId="158" priority="9" stopIfTrue="1">
      <formula>$F$5="Freelancer"</formula>
    </cfRule>
    <cfRule type="expression" dxfId="157" priority="10" stopIfTrue="1">
      <formula>$F$5="DTC Int. Staff"</formula>
    </cfRule>
  </conditionalFormatting>
  <conditionalFormatting sqref="G134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conditionalFormatting sqref="C134">
    <cfRule type="expression" dxfId="154" priority="3" stopIfTrue="1">
      <formula>IF($A134=1,B134,)</formula>
    </cfRule>
    <cfRule type="expression" dxfId="153" priority="4" stopIfTrue="1">
      <formula>IF($A134="",B134,)</formula>
    </cfRule>
  </conditionalFormatting>
  <conditionalFormatting sqref="E134">
    <cfRule type="expression" dxfId="152" priority="5" stopIfTrue="1">
      <formula>IF($A134&lt;&gt;1,B134,"")</formula>
    </cfRule>
  </conditionalFormatting>
  <conditionalFormatting sqref="D134">
    <cfRule type="expression" dxfId="151" priority="6" stopIfTrue="1">
      <formula>IF($A134="",B134,)</formula>
    </cfRule>
  </conditionalFormatting>
  <conditionalFormatting sqref="G134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46" zoomScale="90" zoomScaleNormal="90" workbookViewId="0">
      <selection activeCell="F12" sqref="F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Powrnwattanakrilert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225</v>
      </c>
      <c r="J8" s="25">
        <f>I8/8</f>
        <v>28.125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51</v>
      </c>
      <c r="G12" s="66">
        <v>9001</v>
      </c>
      <c r="H12" s="67" t="s">
        <v>80</v>
      </c>
      <c r="I12" s="66" t="s">
        <v>52</v>
      </c>
      <c r="J12" s="87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51</v>
      </c>
      <c r="G17" s="47">
        <v>9001</v>
      </c>
      <c r="H17" s="71" t="s">
        <v>79</v>
      </c>
      <c r="I17" s="47" t="s">
        <v>52</v>
      </c>
      <c r="J17" s="86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51</v>
      </c>
      <c r="G22" s="66">
        <v>9001</v>
      </c>
      <c r="H22" s="108" t="s">
        <v>82</v>
      </c>
      <c r="I22" s="66" t="s">
        <v>52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51</v>
      </c>
      <c r="G27" s="47">
        <v>9001</v>
      </c>
      <c r="H27" s="48" t="s">
        <v>81</v>
      </c>
      <c r="I27" s="47" t="s">
        <v>50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51</v>
      </c>
      <c r="G28" s="47">
        <v>9001</v>
      </c>
      <c r="H28" s="48" t="s">
        <v>78</v>
      </c>
      <c r="I28" s="47" t="s">
        <v>52</v>
      </c>
      <c r="J28" s="86">
        <v>4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51</v>
      </c>
      <c r="G32" s="36">
        <v>9001</v>
      </c>
      <c r="H32" s="122" t="s">
        <v>78</v>
      </c>
      <c r="I32" s="36" t="s">
        <v>52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60</v>
      </c>
      <c r="G33" s="36">
        <v>9003</v>
      </c>
      <c r="H33" s="122" t="s">
        <v>75</v>
      </c>
      <c r="I33" s="36" t="s">
        <v>52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60</v>
      </c>
      <c r="G39" s="66">
        <v>9003</v>
      </c>
      <c r="H39" s="67" t="s">
        <v>74</v>
      </c>
      <c r="I39" s="66" t="s">
        <v>50</v>
      </c>
      <c r="J39" s="87">
        <v>12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60</v>
      </c>
      <c r="G44" s="47">
        <v>9001</v>
      </c>
      <c r="H44" s="71" t="s">
        <v>74</v>
      </c>
      <c r="I44" s="47" t="s">
        <v>52</v>
      </c>
      <c r="J44" s="86">
        <v>11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51</v>
      </c>
      <c r="G49" s="66">
        <v>9001</v>
      </c>
      <c r="H49" s="67" t="s">
        <v>77</v>
      </c>
      <c r="I49" s="66" t="s">
        <v>52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76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51</v>
      </c>
      <c r="G59" s="36">
        <v>9001</v>
      </c>
      <c r="H59" s="43" t="s">
        <v>77</v>
      </c>
      <c r="I59" s="36" t="s">
        <v>52</v>
      </c>
      <c r="J59" s="85">
        <v>12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60</v>
      </c>
      <c r="G66" s="66">
        <v>9001</v>
      </c>
      <c r="H66" s="67" t="s">
        <v>83</v>
      </c>
      <c r="I66" s="66" t="s">
        <v>52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60</v>
      </c>
      <c r="G71" s="47">
        <v>9001</v>
      </c>
      <c r="H71" s="48" t="s">
        <v>83</v>
      </c>
      <c r="I71" s="47" t="s">
        <v>52</v>
      </c>
      <c r="J71" s="86">
        <v>12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60</v>
      </c>
      <c r="G76" s="66">
        <v>9001</v>
      </c>
      <c r="H76" s="67" t="s">
        <v>84</v>
      </c>
      <c r="I76" s="66" t="s">
        <v>50</v>
      </c>
      <c r="J76" s="87">
        <v>12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60</v>
      </c>
      <c r="G81" s="47">
        <v>9001</v>
      </c>
      <c r="H81" s="48" t="s">
        <v>83</v>
      </c>
      <c r="I81" s="47" t="s">
        <v>52</v>
      </c>
      <c r="J81" s="86">
        <v>13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60</v>
      </c>
      <c r="G86" s="36">
        <v>9001</v>
      </c>
      <c r="H86" s="43" t="s">
        <v>83</v>
      </c>
      <c r="I86" s="36" t="s">
        <v>52</v>
      </c>
      <c r="J86" s="85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60</v>
      </c>
      <c r="G93" s="66">
        <v>9001</v>
      </c>
      <c r="H93" s="108" t="s">
        <v>85</v>
      </c>
      <c r="I93" s="66" t="s">
        <v>52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60</v>
      </c>
      <c r="G98" s="47">
        <v>9001</v>
      </c>
      <c r="H98" s="48" t="s">
        <v>86</v>
      </c>
      <c r="I98" s="47" t="s">
        <v>52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60</v>
      </c>
      <c r="G103" s="66">
        <v>9001</v>
      </c>
      <c r="H103" s="67" t="s">
        <v>86</v>
      </c>
      <c r="I103" s="66" t="s">
        <v>52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60</v>
      </c>
      <c r="G108" s="47">
        <v>9001</v>
      </c>
      <c r="H108" s="48" t="s">
        <v>86</v>
      </c>
      <c r="I108" s="47" t="s">
        <v>52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60</v>
      </c>
      <c r="G113" s="36">
        <v>9001</v>
      </c>
      <c r="H113" s="43" t="s">
        <v>86</v>
      </c>
      <c r="I113" s="36" t="s">
        <v>52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60</v>
      </c>
      <c r="G120" s="66">
        <v>9001</v>
      </c>
      <c r="H120" s="108" t="s">
        <v>86</v>
      </c>
      <c r="I120" s="66" t="s">
        <v>52</v>
      </c>
      <c r="J120" s="87">
        <v>11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60</v>
      </c>
      <c r="G125" s="98">
        <v>9001</v>
      </c>
      <c r="H125" s="99" t="s">
        <v>87</v>
      </c>
      <c r="I125" s="98" t="s">
        <v>52</v>
      </c>
      <c r="J125" s="100">
        <v>9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8" priority="23" stopIfTrue="1">
      <formula>IF($A11=1,B11,)</formula>
    </cfRule>
    <cfRule type="expression" dxfId="147" priority="24" stopIfTrue="1">
      <formula>IF($A11="",B11,)</formula>
    </cfRule>
  </conditionalFormatting>
  <conditionalFormatting sqref="E11">
    <cfRule type="expression" dxfId="146" priority="25" stopIfTrue="1">
      <formula>IF($A11="",B11,"")</formula>
    </cfRule>
  </conditionalFormatting>
  <conditionalFormatting sqref="E12:E119">
    <cfRule type="expression" dxfId="145" priority="26" stopIfTrue="1">
      <formula>IF($A12&lt;&gt;1,B12,"")</formula>
    </cfRule>
  </conditionalFormatting>
  <conditionalFormatting sqref="D11:D119">
    <cfRule type="expression" dxfId="144" priority="27" stopIfTrue="1">
      <formula>IF($A11="",B11,)</formula>
    </cfRule>
  </conditionalFormatting>
  <conditionalFormatting sqref="G11:G16 G22:G27 G86:G118 G29:G80">
    <cfRule type="expression" dxfId="143" priority="28" stopIfTrue="1">
      <formula>#REF!="Freelancer"</formula>
    </cfRule>
    <cfRule type="expression" dxfId="142" priority="29" stopIfTrue="1">
      <formula>#REF!="DTC Int. Staff"</formula>
    </cfRule>
  </conditionalFormatting>
  <conditionalFormatting sqref="G118 G22:G26 G37:G53 G64:G80 G91:G107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G12:G16">
    <cfRule type="expression" dxfId="139" priority="19" stopIfTrue="1">
      <formula>#REF!="Freelancer"</formula>
    </cfRule>
    <cfRule type="expression" dxfId="138" priority="20" stopIfTrue="1">
      <formula>#REF!="DTC Int. Staff"</formula>
    </cfRule>
  </conditionalFormatting>
  <conditionalFormatting sqref="G12:G16">
    <cfRule type="expression" dxfId="137" priority="17" stopIfTrue="1">
      <formula>$F$5="Freelancer"</formula>
    </cfRule>
    <cfRule type="expression" dxfId="136" priority="18" stopIfTrue="1">
      <formula>$F$5="DTC Int. Staff"</formula>
    </cfRule>
  </conditionalFormatting>
  <conditionalFormatting sqref="G17:G21">
    <cfRule type="expression" dxfId="135" priority="15" stopIfTrue="1">
      <formula>#REF!="Freelancer"</formula>
    </cfRule>
    <cfRule type="expression" dxfId="134" priority="16" stopIfTrue="1">
      <formula>#REF!="DTC Int. Staff"</formula>
    </cfRule>
  </conditionalFormatting>
  <conditionalFormatting sqref="G17:G21">
    <cfRule type="expression" dxfId="133" priority="13" stopIfTrue="1">
      <formula>$F$5="Freelancer"</formula>
    </cfRule>
    <cfRule type="expression" dxfId="132" priority="14" stopIfTrue="1">
      <formula>$F$5="DTC Int. Staff"</formula>
    </cfRule>
  </conditionalFormatting>
  <conditionalFormatting sqref="C120:C129">
    <cfRule type="expression" dxfId="131" priority="10" stopIfTrue="1">
      <formula>IF($A120=1,B120,)</formula>
    </cfRule>
    <cfRule type="expression" dxfId="130" priority="11" stopIfTrue="1">
      <formula>IF($A120="",B120,)</formula>
    </cfRule>
  </conditionalFormatting>
  <conditionalFormatting sqref="D120:D129">
    <cfRule type="expression" dxfId="129" priority="12" stopIfTrue="1">
      <formula>IF($A120="",B120,)</formula>
    </cfRule>
  </conditionalFormatting>
  <conditionalFormatting sqref="E120:E129">
    <cfRule type="expression" dxfId="128" priority="9" stopIfTrue="1">
      <formula>IF($A120&lt;&gt;1,B120,"")</formula>
    </cfRule>
  </conditionalFormatting>
  <conditionalFormatting sqref="G59:G63">
    <cfRule type="expression" dxfId="127" priority="7" stopIfTrue="1">
      <formula>$F$5="Freelancer"</formula>
    </cfRule>
    <cfRule type="expression" dxfId="126" priority="8" stopIfTrue="1">
      <formula>$F$5="DTC Int. Staff"</formula>
    </cfRule>
  </conditionalFormatting>
  <conditionalFormatting sqref="G81:G85">
    <cfRule type="expression" dxfId="125" priority="5" stopIfTrue="1">
      <formula>#REF!="Freelancer"</formula>
    </cfRule>
    <cfRule type="expression" dxfId="124" priority="6" stopIfTrue="1">
      <formula>#REF!="DTC Int. Staff"</formula>
    </cfRule>
  </conditionalFormatting>
  <conditionalFormatting sqref="G81:G85">
    <cfRule type="expression" dxfId="123" priority="3" stopIfTrue="1">
      <formula>$F$5="Freelancer"</formula>
    </cfRule>
    <cfRule type="expression" dxfId="122" priority="4" stopIfTrue="1">
      <formula>$F$5="DTC Int. Staff"</formula>
    </cfRule>
  </conditionalFormatting>
  <conditionalFormatting sqref="G28">
    <cfRule type="expression" dxfId="121" priority="1" stopIfTrue="1">
      <formula>#REF!="Freelancer"</formula>
    </cfRule>
    <cfRule type="expression" dxfId="12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2021-12-30T03:52:40Z</dcterms:modified>
</cp:coreProperties>
</file>