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esktop\sai\"/>
    </mc:Choice>
  </mc:AlternateContent>
  <xr:revisionPtr revIDLastSave="0" documentId="13_ncr:1_{9DA940E3-1B90-4F2C-B698-39D4DC7F8F20}" xr6:coauthVersionLast="47" xr6:coauthVersionMax="47" xr10:uidLastSave="{00000000-0000-0000-0000-000000000000}"/>
  <bookViews>
    <workbookView xWindow="-120" yWindow="-120" windowWidth="20730" windowHeight="1116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<sst xmlns="http://schemas.openxmlformats.org/spreadsheetml/2006/main" count="667" uniqueCount="194">
  <si>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</si>
  <si>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</si>
  <si>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</si>
  <si>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</si>
  <si>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</si>
  <si>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</si>
  <si>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</si>
  <si>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</si>
  <si>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</si>
  <si>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</si>
  <si>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</si>
  <si>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</si>
  <si>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</si>
  <si>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</si>
  <si>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</si>
  <si>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</si>
  <si>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</si>
  <si>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</si>
  <si>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</si>
  <si>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</si>
  <si>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</si>
  <si>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</si>
  <si>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</si>
  <si>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</si>
  <si>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</si>
  <si>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</si>
  <si>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</si>
  <si>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</si>
  <si>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</si>
  <si>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</si>
  <si>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</si>
  <si>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</si>
  <si>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</si>
  <si>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</si>
  <si>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</si>
  <si>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</si>
  <si>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</si>
  <si>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</si>
  <si>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</si>
  <si>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</si>
  <si>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</si>
  <si>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</si>
  <si>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</si>
  <si>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</si>
  <si>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</si>
  <si>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</si>
  <si>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</si>
  <si>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</si>
  <si>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</si>
  <si>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</si>
  <si>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Suntaree</t>
  </si>
  <si>
    <t>Thaweepot</t>
  </si>
  <si>
    <t>TIME146</t>
  </si>
  <si>
    <t>vacation leave</t>
  </si>
  <si>
    <t>หยุดแทนวันที่ 26 ส.ค. วันชดเชยวันอาสาฬหบูชา</t>
  </si>
  <si>
    <t>King Vachirakorn's Birthday</t>
  </si>
  <si>
    <t>TIME-202101</t>
  </si>
  <si>
    <t>โทรติดตามผู้ประกอบการและสัมภาษณ์สำหรับทำการประเมินมูลค่าผลกระทบทางเศรษฐกิจ</t>
  </si>
  <si>
    <t>HOME</t>
  </si>
  <si>
    <t>TIME-202124</t>
  </si>
  <si>
    <t>เขียนรายงาน progress report</t>
  </si>
  <si>
    <t>เขียนรายงาน progress report และ Proof read</t>
  </si>
  <si>
    <t>TIME</t>
  </si>
  <si>
    <t>เขียนรายงาน progress report และ proof read</t>
  </si>
  <si>
    <t>L&amp;D Program : Data Collection</t>
  </si>
  <si>
    <t>recheck IOP report และเขียน progress report</t>
  </si>
  <si>
    <t>recheck IOP report</t>
  </si>
  <si>
    <t>NIA IOP progress Update</t>
  </si>
  <si>
    <t xml:space="preserve">NIA Valuation &amp;Portfolio meeting </t>
  </si>
  <si>
    <t>สรุปเนื้อหา และทำสไลด์ Client IOP progress update</t>
  </si>
  <si>
    <t>Client meeting NIA Portfolio (Inception report)</t>
  </si>
  <si>
    <t>TRIS Academy &amp; NIA Assessor Workshop</t>
  </si>
  <si>
    <t>ทำสไลด์เพิ่มเติม เขียนรายงาน progress report และแก้ผลการประเมินมูลค่าโครงการ</t>
  </si>
  <si>
    <t>เขียนรายงาน IOP report</t>
  </si>
  <si>
    <t>เขียนรายงาน และ Recheck IOP report</t>
  </si>
  <si>
    <t>ประเมินมูลค่าผลกระทบโครงการนวัตกรรม สัมภาษณ์ผู้ประกอบการประเมินศักยภาพนวัตกรรมองค์กร และเขียนรายงาน</t>
  </si>
  <si>
    <t>Brief SCGP workshop digital mindset</t>
  </si>
  <si>
    <t>สัมภาษณ์ผู้ประกอบการประเมินศักยภาพนวัตกรรมองค์กร และเขียนรายงาน</t>
  </si>
  <si>
    <t>เขียนรายงานการประเมินศักยภาพนวัตกรรมองค์กร</t>
  </si>
  <si>
    <t>Facilitator SCGP workshop digital mindset</t>
  </si>
  <si>
    <t>NIA valuation internal meeting</t>
  </si>
  <si>
    <t>สัมภาษณ์ผู้ประกอบการประเมินศักยภาพนวัตกรรมองค์กร และเขียนรายงานการประเมิน</t>
  </si>
  <si>
    <t>ประเมินผ่านเว็บไซต์และเขียนรายงานการประเมินศักยภาพนวัตกรรมองค์กร ติดต่อนัดสัมภาษณ์ผู้ประกอบการ</t>
  </si>
  <si>
    <t>Mother's Day</t>
  </si>
  <si>
    <t>สัมภาษณ์ผู้ประกอบการประเมินศักยภาพนวัตกรรมองค์กร และเขียนรายงานการประเมิน และประชุม DSI team</t>
  </si>
  <si>
    <t>เขียนรายงานการประเมินศักยภาพนวัตกรรมองค์กร และศึกษาข้อมูลโครงการนวัตกรรมทางสังคมสำหรับนำเสนอรายงานความคืบหน้า</t>
  </si>
  <si>
    <t>L&amp;D Program : Data Analysis</t>
  </si>
  <si>
    <t>เขียนรายงานการประเมินศักยภาพนวัตกรรมองค์กร โทรนัดสัมภาษณ์ผู้ประกอบการ และซ้อมนำเสนอรายงานความคืบหน้า</t>
  </si>
  <si>
    <t>สัมภาษณ์ผู้ประกอบการประเมินศักยภาพนวัตกรรมองค์กร และเขียนรายงานการประเมิน แก้สไลด์สำหรับ present progress report</t>
  </si>
  <si>
    <t>present ตรวจรับงานงวดที่2 NIA Valuation และประชุมหารือเพิ่มเติม</t>
  </si>
  <si>
    <t>ลิสต์รายชื่อโครงการที่ไม่สามารถติดต่อได้ และทำสไลด์สำหรับ present progress report : IOP</t>
  </si>
  <si>
    <t>ทำสไลด์สำหรับ present progress report : IOP สัมภาษณ์ผู้ประกอบการและประเมินศักยภาพนวัตกรรมอค์กในระบบ รวมถึง Internal NIA Meeting หารือประเมินการจัด focus group เพิ่มเติม</t>
  </si>
  <si>
    <t>TD-202103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</si>
  <si>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</si>
  <si>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ประชุมตรวจรับ NIA Portfolio งวด 2</t>
  </si>
  <si>
    <t>NIA - TEDfund discussion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</si>
  <si>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รีวิวรายงาน TedFund</t>
  </si>
  <si>
    <t>NIA Internal weekly meeting</t>
  </si>
  <si>
    <t>เขียนรายงานการประเมินศักยภาพนวัตกรรมองค์กร รีวิวการประเมินมูลค่าผลกระทบของโครงการนวัตกรรมให้น้องฝึกงาน</t>
  </si>
  <si>
    <t>เขียนรายงานการประเมินศักยภาพนวัตกรรมองค์กรสำหรับองค์กรที่ได้รับการประเมินแล้ว</t>
  </si>
  <si>
    <t>Internal team meeting : draft รายงานและสไลด์สำหรับเสนอบอร์ดบริหาร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</si>
  <si>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รวมถึงโทรสัมภาษณ์เพื่อประเมินมูลค่าทางเศรษฐกิจและสังคม</t>
  </si>
  <si>
    <t>สัมภาษณ์ผู้ประกอบการประเมินศักยภาพนวัตกรรมองค์กร ทำการประเมินผ่านระบบออนไลน์</t>
  </si>
  <si>
    <t>ทำสไลด์โครงการนวัตกรรมทางเศรษฐกิจและเขียนรายงานสำหรับส่ง Draft ในวันที่ 10 ก.ย. เพื่อนำเสนอต่อบอร์ดบริการ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</si>
  <si>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โทรเพื่อนัดสัมภาษณ์ผู้ประกอบการสัปดาห์หน้า</t>
  </si>
  <si>
    <t>sick leave</t>
  </si>
  <si>
    <t>โทรหาผู้ประกอบการเชิญเข้าร่วมประชุม Focus group และส่งอีเมล</t>
  </si>
  <si>
    <t>NIA-TedFunds discussion</t>
  </si>
  <si>
    <t>ประเมินศักยภาพนวัตกรรมองค์กรออนไลน์ หา key factors ทำให้องค์กรมีศีกยภาพนวัตกรรมมากขึ้น รวมถึงรวบรวมข้อมูลปัญหาและอุปสรรคของผู้ประกอบการในการขอทุนจาก NIA</t>
  </si>
  <si>
    <t>NIA Internal weekly meeting และหารือเพิ่มเติมเรื่องการจัดประชุม Focus group</t>
  </si>
  <si>
    <t>วิเคราะห์คะแนนการประเมินผ่านแบบจำลอง และเขียนรายงานการประเมินศักยภาพนวัตกรรมองค์กร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</si>
  <si>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ทำสไลด์สำหรับ focus group และเข้าร่วม Town hall Meeting</t>
  </si>
  <si>
    <t>ทำสไลด์ IOP Final report</t>
  </si>
  <si>
    <t>ประชุม Focus Group สำหรับผู้ประกอบการที่ได้รับทุนจาก NIA</t>
  </si>
  <si>
    <t>เขียนรายงานการประเมินศักยภาพนวัตกรรมองค์กรสำหรับองค์กรที่ได้รับการประเมินแล้ว และวิเคราะห์ข้อมูลการประเมิน รวบรวมปัญหาและอุปสรรค เพื่อนำ frequency ใช้ในการประเมิน</t>
  </si>
  <si>
    <t>ทำสไลด์สำหรับ update progress IOP กับลูกค้าในรอบ Final</t>
  </si>
  <si>
    <t>ซ้อมพรีเซนท์ รับคอมเมนท์และปรับแก้สไลด์</t>
  </si>
  <si>
    <t>แก้สไลด์และทำสไลด์เพิ่ม (requirement เพิ่มเติมจากลูกค้า)</t>
  </si>
  <si>
    <t>Client Update Progress IOP (Pre-final)</t>
  </si>
  <si>
    <t>ทำสไลด์ IOP final report และเขียนรายงาน first draft</t>
  </si>
  <si>
    <t>สัมภาษณ์ผู้ประกอบการ ประเมินผลออนไลน์ และวิเคราะห์ข้อมูล รวมถึงทำสไลด์สำหรับ update progress IOP กับลูกค้าในรอบ Final</t>
  </si>
  <si>
    <t>Vacation Leave</t>
  </si>
  <si>
    <t xml:space="preserve">The Street </t>
  </si>
  <si>
    <t>On-site บริษัท อินโนเวสท์ ไทยแลนด์ จำกัด</t>
  </si>
  <si>
    <t>On-site บริษัท โมบาย ทู แมชชีน คอร์เปอเรชัน จำกัด</t>
  </si>
  <si>
    <t xml:space="preserve">เขียนรายงาน IOP report </t>
  </si>
  <si>
    <t>NIA weekly meeting</t>
  </si>
  <si>
    <t>Brief workshop NBTC for facilitator</t>
  </si>
  <si>
    <t>Facilitator NBTC Digital Transformation Program</t>
  </si>
  <si>
    <t>TD-202110</t>
  </si>
  <si>
    <t>On-site บริษัท เลิร์น เอ็ดดูเคชัน จำกัด</t>
  </si>
  <si>
    <t>Learn Corp.</t>
  </si>
  <si>
    <t>แก้ไขสไลด์ตามคอมเมนท์ลูกค้า ทำหนังสือนำส่ง เช็ครายงาน</t>
  </si>
  <si>
    <t>ประชุมตรวจรับงานงวดที่ 3 NIA Valuation</t>
  </si>
  <si>
    <t>แก้ไขรายงาน On-site และเขียนรายงาน Valuation</t>
  </si>
  <si>
    <t>แก้ไขรายงาน On-site และProof รายงาน IOP รายบริษัท</t>
  </si>
  <si>
    <t>DIO team meeting</t>
  </si>
  <si>
    <t>จัดหน้ารายงาน IOP ส่งปริ้น และเขียนรายงาน Valuation</t>
  </si>
  <si>
    <t>NIA Weekly meeting</t>
  </si>
  <si>
    <t>NIA Present rehearsal</t>
  </si>
  <si>
    <t>NIA on-site visit meeting</t>
  </si>
  <si>
    <t>FTE L&amp;D Program - Result presentation</t>
  </si>
  <si>
    <t>ส่งงานงวดที่3 Final Report</t>
  </si>
  <si>
    <t>รวมไฟล์รายงาน valuation สำหรับส่งปริ้น</t>
  </si>
  <si>
    <t>Anniversary of the death of King Bhumi</t>
  </si>
  <si>
    <t>สัมภาษณ์ผู้ประกอบการเพื่อ reconsider โครงการ และแก้ไขรายงาน</t>
  </si>
  <si>
    <t>L&amp;D Program Review session1</t>
  </si>
  <si>
    <t>Day off for Chulalongkorn Day</t>
  </si>
  <si>
    <t>TIME-202134</t>
  </si>
  <si>
    <t>Pre work ศึกษา TOR และ inception report</t>
  </si>
  <si>
    <t>Internal Kick off Digital Program Certification</t>
  </si>
  <si>
    <t>Mobile to Machine corp.,Ltd</t>
  </si>
  <si>
    <t>เขียนรายงาน Valuation Final report</t>
  </si>
  <si>
    <t>ศึกษาและเปรียบเทียบเกณฑ์การประเมินหลักสูตรดิจิทัลของไทยและต่างประเทศ</t>
  </si>
  <si>
    <t>L&amp;D program Review Session2</t>
  </si>
  <si>
    <t>ศึกษาและเปรียบเทียบเกณฑ์การประเมินหลักสูตรดิจิทัลของไทยและต่างประเทศ และทำสไลด์</t>
  </si>
  <si>
    <t>TIME-202169</t>
  </si>
  <si>
    <t>ทำ Proposal SME APAC Miniter Conference หาข้อมูลและทำสไลด์</t>
  </si>
  <si>
    <t>ทำ Proposal SME APAC Miniter Conference หาข้อมูลและทำสไลด์ เขียนรายงาน</t>
  </si>
  <si>
    <t>ศึกษาและเปรียบเทียบเกณฑ์การประเมินหลักสูตรดิจิทัลของสิงคโปร์ และทำสไลด์</t>
  </si>
  <si>
    <t>รายงานประเมินการให้ความร่วมมือขององค์กรในการประเมิน IOP</t>
  </si>
  <si>
    <t xml:space="preserve">ศึกษาและเปรียบเทียบเกณฑ์การประเมินหลักสูตรดิจิทัลของอเมริกา เขียนรายงานการประชุม MoM </t>
  </si>
  <si>
    <t>Meeting with Expert สรุปงานที่ต้องศึกษา Digital Certification ONDE</t>
  </si>
  <si>
    <t>ศึกษากรอบสมรรถนะด้านดิจิทัลของบุคลากรอเมริกา และหลักสูตรที่จัดอบรมในหน่วยงานภาครัฐ</t>
  </si>
  <si>
    <t>Brief workshop TINT</t>
  </si>
  <si>
    <t>ศึกษาเกณฑ์ต่างประเทศ วิเคราะห์หลักเกณฑ์ กลไก และกระบวนการการับรองคุณภาพหลักสูตร</t>
  </si>
  <si>
    <t xml:space="preserve">ศึกษาเกณฑ์คุณภาพหลักสูตรประเทศเอสโตรเนีย ทำสไลด์ </t>
  </si>
  <si>
    <t xml:space="preserve">facilitator TINT </t>
  </si>
  <si>
    <t>ประชุมหารือประเด็นศึกษากับสดช. แก้รายงาน inception report</t>
  </si>
  <si>
    <t>Skill Mapping certification</t>
  </si>
  <si>
    <t>personal leave ช่วงบ่าย ทำบัตรประชาชน</t>
  </si>
  <si>
    <t>personal leave ช่วงบ่าย ฉีดวัคซีน</t>
  </si>
  <si>
    <t>ศึกษาเกณฑ์สมรรถนะของประเทศไทย และประชุมกับอาจารย์</t>
  </si>
  <si>
    <t xml:space="preserve">ศึกษาเกณฑ์สมรรถนะของประเทศสิงคโปร์และทำสไลด์ </t>
  </si>
  <si>
    <t>ประชุมผลการศึกษา</t>
  </si>
  <si>
    <t>ONDE</t>
  </si>
  <si>
    <t xml:space="preserve">ประชุมตรวจรับงานงวดที่ 1 </t>
  </si>
  <si>
    <t>ประชุมกับอาจารย์เกี่ยวกับแนวทางในออกแบบหลักสูตรและระบบ</t>
  </si>
  <si>
    <t>หาข้อมูลและทำสไลด์การรับรองสมรรถนะของสิงคโปร์</t>
  </si>
  <si>
    <t xml:space="preserve">แก้ Inception report หารายชื่อผู้ทรงคุณวุฒิ และส่งจดหมายขอจัดประชุม Focus Group </t>
  </si>
  <si>
    <t xml:space="preserve">แก้ Inception report ทำสไลด์แนวทางการรับรองสมรรถนะบุคคลของประเทศไทยและหาข้อมูลทำสไลด์แนวทางของอเมริกา </t>
  </si>
  <si>
    <t>หาข้อมูลและทำสไลด์การรับรองสมรรถนะขอเกาหลีใต้ และทำขั้นตอนการรับรองสมมรรถนะของอเมริกา สไลด์สรุปการรับรองสมรรถนะของประเทศตัวอย่าง</t>
  </si>
  <si>
    <t>ติดต่อนัดสัมภาษณ์อาจารย์ แก้เกณฑ์ในการประเมินรับรองหลักสูตร ทำสไลด์เกณฑ์ประเมินผู้ทรงและแนวทางในการรับรองสมรรถนะ</t>
  </si>
  <si>
    <t>หาข้อมูลและทำสไลด์การรับรองสมรรถนะดิจิทัลของยุโรป</t>
  </si>
  <si>
    <t>ประชุมกับอาจารย์เพื่อเตรียมความพร้อมในการตรวจรับงาน</t>
  </si>
  <si>
    <t>แก้สไลด์ตรวจรับงาน หาข้อมูลการรับรองสมรถนะดิจิทัลของต่างประเทศ ทำสไลด์</t>
  </si>
  <si>
    <t>ทำสไลด์แนวทางการรับรองหลักสูตรและขั้นตอนของประเทศอเมริกา สไลด์การพัฒนาด้านดิจิทัลในภาคการศึกษาของสิงคโปร์</t>
  </si>
  <si>
    <t>เขียนรายงานอธิบายเกณฑ์คุณภาพสำหรับรับรองหลักสูตร โทรติดต่อผู้ทรงคุณวุฒิสำหรับเข้าร่วมประชุม Focus Group</t>
  </si>
  <si>
    <t>ประชุมกับอาจารย์ที่ปรึกษาโครงการเกี่ยวกับร่างหลักเกณฑ์</t>
  </si>
  <si>
    <t>Weekly meeting with client</t>
  </si>
  <si>
    <t>ทำสไลด์เปรียบเทียบหลักเกณฑ์เก่าและใหม่ เขียนคำอธิบายรายละเอียดเกณฑ์</t>
  </si>
  <si>
    <t>สัญญาการจ้างงาน Vendor เพื่อพัฒนาระบบ ทำสไลด์สำหรับประชุม Focus Group</t>
  </si>
  <si>
    <t xml:space="preserve">Father's Day Observation </t>
  </si>
  <si>
    <t>TIME-202117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</si>
</sst>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83">
    <xf numFmtId="0" fontId="0" fillId="0" borderId="0" xfId="0"/>
    <xf numFmtId="0" fontId="16" fillId="0" borderId="0" xfId="0" applyFont="1"/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0" fontId="18" fillId="6" borderId="10" xfId="0" applyFont="1" applyFill="1" applyBorder="1" applyAlignment="1">
      <alignment horizontal="left"/>
    </xf>
    <xf numFmtId="0" fontId="18" fillId="6" borderId="21" xfId="0" applyFont="1" applyFill="1" applyBorder="1" applyAlignment="1">
      <alignment horizontal="left"/>
    </xf>
    <xf numFmtId="0" fontId="16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vertical="center"/>
    </xf>
    <xf numFmtId="0" fontId="18" fillId="0" borderId="8" xfId="0" applyFont="1" applyBorder="1" applyAlignment="1" applyProtection="1">
      <alignment vertical="center"/>
    </xf>
    <xf numFmtId="0" fontId="18" fillId="0" borderId="4" xfId="0" applyFont="1" applyBorder="1" applyAlignment="1" applyProtection="1">
      <alignment vertical="center"/>
    </xf>
    <xf numFmtId="0" fontId="16" fillId="0" borderId="10" xfId="0" applyFont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8" fillId="0" borderId="0" xfId="0" applyFont="1" applyAlignment="1" applyProtection="1">
      <alignment vertical="center"/>
    </xf>
    <xf numFmtId="0" fontId="18" fillId="0" borderId="11" xfId="0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center"/>
    </xf>
    <xf numFmtId="0" fontId="18" fillId="0" borderId="0" xfId="0" applyFont="1" applyBorder="1" applyAlignment="1" applyProtection="1">
      <alignment vertical="center"/>
    </xf>
    <xf numFmtId="43" fontId="18" fillId="0" borderId="0" xfId="1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top"/>
    </xf>
    <xf numFmtId="0" fontId="16" fillId="0" borderId="0" xfId="0" applyFont="1" applyAlignment="1" applyProtection="1">
      <alignment horizontal="center" vertical="top" wrapText="1"/>
      <protection locked="0"/>
    </xf>
    <xf numFmtId="0" fontId="16" fillId="0" borderId="0" xfId="0" applyFont="1" applyAlignment="1" applyProtection="1">
      <alignment horizontal="center" vertical="top" wrapText="1"/>
    </xf>
    <xf numFmtId="0" fontId="16" fillId="0" borderId="0" xfId="0" applyFont="1" applyBorder="1" applyAlignment="1" applyProtection="1">
      <alignment vertical="center"/>
      <protection locked="0"/>
    </xf>
    <xf numFmtId="43" fontId="16" fillId="0" borderId="14" xfId="1" applyFont="1" applyBorder="1" applyAlignment="1" applyProtection="1">
      <alignment vertical="center"/>
    </xf>
    <xf numFmtId="43" fontId="16" fillId="0" borderId="14" xfId="0" applyNumberFormat="1" applyFont="1" applyBorder="1" applyAlignment="1" applyProtection="1">
      <alignment vertical="center"/>
    </xf>
    <xf numFmtId="0" fontId="16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3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22" xfId="0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vertical="center"/>
      <protection locked="0"/>
    </xf>
    <xf numFmtId="20" fontId="16" fillId="2" borderId="1" xfId="0" applyNumberFormat="1" applyFont="1" applyFill="1" applyBorder="1" applyAlignment="1" applyProtection="1">
      <alignment horizontal="center" vertical="center"/>
      <protection locked="0"/>
    </xf>
    <xf numFmtId="20" fontId="16" fillId="0" borderId="30" xfId="0" applyNumberFormat="1" applyFont="1" applyFill="1" applyBorder="1" applyAlignment="1" applyProtection="1">
      <alignment horizontal="center" vertical="center"/>
    </xf>
    <xf numFmtId="14" fontId="16" fillId="0" borderId="33" xfId="0" applyNumberFormat="1" applyFont="1" applyFill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wrapText="1"/>
      <protection locked="0"/>
    </xf>
    <xf numFmtId="2" fontId="16" fillId="0" borderId="10" xfId="0" applyNumberFormat="1" applyFont="1" applyBorder="1" applyAlignment="1" applyProtection="1">
      <alignment horizontal="center" vertical="center"/>
      <protection locked="0"/>
    </xf>
    <xf numFmtId="20" fontId="16" fillId="2" borderId="35" xfId="0" applyNumberFormat="1" applyFont="1" applyFill="1" applyBorder="1" applyAlignment="1" applyProtection="1">
      <alignment horizontal="center" vertical="center"/>
      <protection locked="0"/>
    </xf>
    <xf numFmtId="20" fontId="16" fillId="2" borderId="2" xfId="0" applyNumberFormat="1" applyFont="1" applyFill="1" applyBorder="1" applyAlignment="1" applyProtection="1">
      <alignment horizontal="center" vertical="center"/>
      <protection locked="0"/>
    </xf>
    <xf numFmtId="20" fontId="16" fillId="5" borderId="30" xfId="0" applyNumberFormat="1" applyFont="1" applyFill="1" applyBorder="1" applyAlignment="1" applyProtection="1">
      <alignment horizontal="center" vertical="center"/>
    </xf>
    <xf numFmtId="14" fontId="16" fillId="5" borderId="33" xfId="0" applyNumberFormat="1" applyFont="1" applyFill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vertical="center" wrapText="1"/>
      <protection locked="0"/>
    </xf>
    <xf numFmtId="20" fontId="16" fillId="8" borderId="30" xfId="0" applyNumberFormat="1" applyFont="1" applyFill="1" applyBorder="1" applyAlignment="1" applyProtection="1">
      <alignment horizontal="center" vertical="center"/>
    </xf>
    <xf numFmtId="14" fontId="16" fillId="8" borderId="33" xfId="0" applyNumberFormat="1" applyFont="1" applyFill="1" applyBorder="1" applyAlignment="1" applyProtection="1">
      <alignment horizontal="center" vertical="center"/>
    </xf>
    <xf numFmtId="0" fontId="16" fillId="8" borderId="11" xfId="0" applyFont="1" applyFill="1" applyBorder="1" applyAlignment="1" applyProtection="1">
      <alignment horizontal="center" vertical="center"/>
      <protection locked="0"/>
    </xf>
    <xf numFmtId="0" fontId="16" fillId="8" borderId="10" xfId="0" applyFont="1" applyFill="1" applyBorder="1" applyAlignment="1" applyProtection="1">
      <alignment horizontal="center" vertical="center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2" fontId="16" fillId="8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20" fillId="8" borderId="10" xfId="0" applyFont="1" applyFill="1" applyBorder="1" applyAlignment="1" applyProtection="1">
      <alignment horizontal="left" vertical="center" wrapText="1"/>
      <protection locked="0"/>
    </xf>
    <xf numFmtId="20" fontId="16" fillId="0" borderId="31" xfId="0" applyNumberFormat="1" applyFont="1" applyFill="1" applyBorder="1" applyAlignment="1" applyProtection="1">
      <alignment horizontal="center" vertical="center"/>
    </xf>
    <xf numFmtId="14" fontId="16" fillId="0" borderId="34" xfId="0" applyNumberFormat="1" applyFont="1" applyFill="1" applyBorder="1" applyAlignment="1" applyProtection="1">
      <alignment horizontal="center" vertical="center"/>
    </xf>
    <xf numFmtId="0" fontId="16" fillId="0" borderId="27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vertical="center" wrapText="1"/>
      <protection locked="0"/>
    </xf>
    <xf numFmtId="2" fontId="16" fillId="0" borderId="24" xfId="0" applyNumberFormat="1" applyFont="1" applyBorder="1" applyAlignment="1" applyProtection="1">
      <alignment horizontal="center" vertical="center"/>
      <protection locked="0"/>
    </xf>
    <xf numFmtId="0" fontId="13" fillId="9" borderId="9" xfId="0" applyFont="1" applyFill="1" applyBorder="1" applyAlignment="1">
      <alignment horizontal="center" vertical="center" wrapText="1"/>
    </xf>
    <xf numFmtId="17" fontId="13" fillId="10" borderId="22" xfId="0" applyNumberFormat="1" applyFont="1" applyFill="1" applyBorder="1" applyAlignment="1" applyProtection="1">
      <alignment horizontal="center" vertical="center"/>
      <protection locked="0"/>
    </xf>
    <xf numFmtId="0" fontId="18" fillId="6" borderId="20" xfId="0" applyFont="1" applyFill="1" applyBorder="1" applyAlignment="1">
      <alignment horizontal="left"/>
    </xf>
    <xf numFmtId="0" fontId="18" fillId="6" borderId="28" xfId="0" applyFont="1" applyFill="1" applyBorder="1" applyAlignment="1">
      <alignment horizontal="left"/>
    </xf>
    <xf numFmtId="0" fontId="18" fillId="6" borderId="20" xfId="0" applyFont="1" applyFill="1" applyBorder="1" applyAlignment="1">
      <alignment horizontal="left" vertical="center"/>
    </xf>
    <xf numFmtId="0" fontId="18" fillId="6" borderId="21" xfId="0" applyFont="1" applyFill="1" applyBorder="1" applyAlignment="1">
      <alignment horizontal="left" vertical="center"/>
    </xf>
    <xf numFmtId="0" fontId="18" fillId="6" borderId="21" xfId="0" applyFont="1" applyFill="1" applyBorder="1"/>
    <xf numFmtId="0" fontId="16" fillId="0" borderId="11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vertical="center" wrapText="1"/>
      <protection locked="0"/>
    </xf>
    <xf numFmtId="0" fontId="16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6" fillId="2" borderId="29" xfId="0" applyNumberFormat="1" applyFont="1" applyFill="1" applyBorder="1" applyAlignment="1" applyProtection="1">
      <alignment horizontal="center" vertical="center"/>
      <protection locked="0"/>
    </xf>
    <xf numFmtId="20" fontId="16" fillId="0" borderId="33" xfId="0" applyNumberFormat="1" applyFont="1" applyFill="1" applyBorder="1" applyAlignment="1" applyProtection="1">
      <alignment horizontal="center" vertical="center"/>
    </xf>
    <xf numFmtId="20" fontId="16" fillId="2" borderId="38" xfId="0" applyNumberFormat="1" applyFont="1" applyFill="1" applyBorder="1" applyAlignment="1" applyProtection="1">
      <alignment horizontal="center" vertical="center"/>
      <protection locked="0"/>
    </xf>
    <xf numFmtId="20" fontId="16" fillId="2" borderId="30" xfId="0" applyNumberFormat="1" applyFont="1" applyFill="1" applyBorder="1" applyAlignment="1" applyProtection="1">
      <alignment horizontal="center" vertical="center"/>
      <protection locked="0"/>
    </xf>
    <xf numFmtId="20" fontId="16" fillId="8" borderId="33" xfId="0" applyNumberFormat="1" applyFont="1" applyFill="1" applyBorder="1" applyAlignment="1" applyProtection="1">
      <alignment horizontal="center" vertical="center"/>
    </xf>
    <xf numFmtId="20" fontId="16" fillId="0" borderId="30" xfId="0" applyNumberFormat="1" applyFont="1" applyFill="1" applyBorder="1" applyAlignment="1" applyProtection="1">
      <alignment horizontal="center" vertical="center"/>
      <protection locked="0"/>
    </xf>
    <xf numFmtId="20" fontId="16" fillId="2" borderId="39" xfId="0" applyNumberFormat="1" applyFont="1" applyFill="1" applyBorder="1" applyAlignment="1" applyProtection="1">
      <alignment horizontal="center" vertical="center"/>
      <protection locked="0"/>
    </xf>
    <xf numFmtId="20" fontId="16" fillId="0" borderId="3" xfId="0" applyNumberFormat="1" applyFont="1" applyFill="1" applyBorder="1" applyAlignment="1" applyProtection="1">
      <alignment horizontal="center" vertical="center"/>
    </xf>
    <xf numFmtId="20" fontId="16" fillId="2" borderId="40" xfId="0" applyNumberFormat="1" applyFont="1" applyFill="1" applyBorder="1" applyAlignment="1" applyProtection="1">
      <alignment horizontal="center" vertical="center"/>
      <protection locked="0"/>
    </xf>
    <xf numFmtId="20" fontId="16" fillId="0" borderId="25" xfId="0" applyNumberFormat="1" applyFont="1" applyFill="1" applyBorder="1" applyAlignment="1" applyProtection="1">
      <alignment horizontal="center" vertical="center"/>
    </xf>
    <xf numFmtId="20" fontId="16" fillId="2" borderId="31" xfId="0" applyNumberFormat="1" applyFont="1" applyFill="1" applyBorder="1" applyAlignment="1" applyProtection="1">
      <alignment horizontal="center" vertical="center"/>
      <protection locked="0"/>
    </xf>
    <xf numFmtId="0" fontId="13" fillId="4" borderId="23" xfId="0" applyFont="1" applyFill="1" applyBorder="1" applyAlignment="1" applyProtection="1">
      <alignment horizontal="center" vertical="center"/>
    </xf>
    <xf numFmtId="2" fontId="16" fillId="0" borderId="3" xfId="0" applyNumberFormat="1" applyFont="1" applyBorder="1" applyAlignment="1" applyProtection="1">
      <alignment horizontal="center" vertical="center"/>
      <protection locked="0"/>
    </xf>
    <xf numFmtId="2" fontId="16" fillId="8" borderId="3" xfId="0" applyNumberFormat="1" applyFont="1" applyFill="1" applyBorder="1" applyAlignment="1" applyProtection="1">
      <alignment horizontal="center" vertical="center"/>
      <protection locked="0"/>
    </xf>
    <xf numFmtId="2" fontId="16" fillId="0" borderId="3" xfId="0" applyNumberFormat="1" applyFont="1" applyFill="1" applyBorder="1" applyAlignment="1" applyProtection="1">
      <alignment horizontal="center" vertical="center"/>
      <protection locked="0"/>
    </xf>
    <xf numFmtId="20" fontId="16" fillId="0" borderId="34" xfId="0" applyNumberFormat="1" applyFont="1" applyFill="1" applyBorder="1" applyAlignment="1" applyProtection="1">
      <alignment horizontal="center" vertical="center"/>
    </xf>
    <xf numFmtId="2" fontId="16" fillId="0" borderId="25" xfId="0" applyNumberFormat="1" applyFont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left" vertical="center" wrapText="1"/>
      <protection locked="0"/>
    </xf>
    <xf numFmtId="0" fontId="16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3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6" fillId="5" borderId="3" xfId="0" applyNumberFormat="1" applyFont="1" applyFill="1" applyBorder="1" applyAlignment="1" applyProtection="1">
      <alignment horizontal="center" vertical="center"/>
    </xf>
    <xf numFmtId="20" fontId="16" fillId="8" borderId="3" xfId="0" applyNumberFormat="1" applyFont="1" applyFill="1" applyBorder="1" applyAlignment="1" applyProtection="1">
      <alignment horizontal="center" vertical="center"/>
    </xf>
    <xf numFmtId="20" fontId="16" fillId="8" borderId="36" xfId="0" applyNumberFormat="1" applyFont="1" applyFill="1" applyBorder="1" applyAlignment="1" applyProtection="1">
      <alignment horizontal="center" vertical="center"/>
    </xf>
    <xf numFmtId="14" fontId="16" fillId="8" borderId="36" xfId="0" applyNumberFormat="1" applyFont="1" applyFill="1" applyBorder="1" applyAlignment="1" applyProtection="1">
      <alignment horizontal="center" vertical="center"/>
    </xf>
    <xf numFmtId="0" fontId="16" fillId="8" borderId="15" xfId="0" applyFont="1" applyFill="1" applyBorder="1" applyAlignment="1" applyProtection="1">
      <alignment horizontal="center" vertical="center"/>
      <protection locked="0"/>
    </xf>
    <xf numFmtId="0" fontId="16" fillId="8" borderId="20" xfId="0" applyFont="1" applyFill="1" applyBorder="1" applyAlignment="1" applyProtection="1">
      <alignment horizontal="center" vertical="center"/>
      <protection locked="0"/>
    </xf>
    <xf numFmtId="0" fontId="18" fillId="8" borderId="20" xfId="0" applyFont="1" applyFill="1" applyBorder="1" applyAlignment="1" applyProtection="1">
      <alignment vertical="center" wrapText="1"/>
      <protection locked="0"/>
    </xf>
    <xf numFmtId="2" fontId="16" fillId="8" borderId="41" xfId="0" applyNumberFormat="1" applyFont="1" applyFill="1" applyBorder="1" applyAlignment="1" applyProtection="1">
      <alignment horizontal="center" vertical="center"/>
      <protection locked="0"/>
    </xf>
    <xf numFmtId="20" fontId="16" fillId="8" borderId="25" xfId="0" applyNumberFormat="1" applyFont="1" applyFill="1" applyBorder="1" applyAlignment="1" applyProtection="1">
      <alignment horizontal="center" vertical="center"/>
    </xf>
    <xf numFmtId="14" fontId="16" fillId="8" borderId="34" xfId="0" applyNumberFormat="1" applyFont="1" applyFill="1" applyBorder="1" applyAlignment="1" applyProtection="1">
      <alignment horizontal="center" vertical="center"/>
    </xf>
    <xf numFmtId="0" fontId="16" fillId="8" borderId="27" xfId="0" applyFont="1" applyFill="1" applyBorder="1" applyAlignment="1" applyProtection="1">
      <alignment horizontal="center" vertical="center"/>
      <protection locked="0"/>
    </xf>
    <xf numFmtId="0" fontId="16" fillId="8" borderId="24" xfId="0" applyFont="1" applyFill="1" applyBorder="1" applyAlignment="1" applyProtection="1">
      <alignment horizontal="center" vertical="center"/>
      <protection locked="0"/>
    </xf>
    <xf numFmtId="0" fontId="18" fillId="8" borderId="24" xfId="0" applyFont="1" applyFill="1" applyBorder="1" applyAlignment="1" applyProtection="1">
      <alignment vertical="center" wrapText="1"/>
      <protection locked="0"/>
    </xf>
    <xf numFmtId="2" fontId="16" fillId="8" borderId="25" xfId="0" applyNumberFormat="1" applyFont="1" applyFill="1" applyBorder="1" applyAlignment="1" applyProtection="1">
      <alignment horizontal="center" vertical="center"/>
      <protection locked="0"/>
    </xf>
    <xf numFmtId="2" fontId="16" fillId="0" borderId="10" xfId="0" applyNumberFormat="1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vertical="center" wrapText="1"/>
      <protection locked="0"/>
    </xf>
    <xf numFmtId="0" fontId="16" fillId="8" borderId="0" xfId="0" applyNumberFormat="1" applyFont="1" applyFill="1" applyBorder="1" applyAlignment="1" applyProtection="1">
      <alignment vertical="center"/>
      <protection locked="0"/>
    </xf>
    <xf numFmtId="0" fontId="16" fillId="8" borderId="0" xfId="0" applyFont="1" applyFill="1" applyAlignment="1" applyProtection="1">
      <alignment vertical="center"/>
      <protection locked="0"/>
    </xf>
    <xf numFmtId="20" fontId="16" fillId="8" borderId="30" xfId="0" applyNumberFormat="1" applyFont="1" applyFill="1" applyBorder="1" applyAlignment="1" applyProtection="1">
      <alignment horizontal="center" vertical="center"/>
      <protection locked="0"/>
    </xf>
    <xf numFmtId="20" fontId="16" fillId="0" borderId="36" xfId="0" applyNumberFormat="1" applyFont="1" applyFill="1" applyBorder="1" applyAlignment="1" applyProtection="1">
      <alignment horizontal="center" vertical="center"/>
    </xf>
    <xf numFmtId="14" fontId="16" fillId="0" borderId="36" xfId="0" applyNumberFormat="1" applyFont="1" applyFill="1" applyBorder="1" applyAlignment="1" applyProtection="1">
      <alignment horizontal="center" vertical="center"/>
    </xf>
    <xf numFmtId="0" fontId="16" fillId="0" borderId="15" xfId="0" applyFont="1" applyFill="1" applyBorder="1" applyAlignment="1" applyProtection="1">
      <alignment horizontal="center" vertical="center"/>
      <protection locked="0"/>
    </xf>
    <xf numFmtId="0" fontId="16" fillId="0" borderId="20" xfId="0" applyFont="1" applyFill="1" applyBorder="1" applyAlignment="1" applyProtection="1">
      <alignment horizontal="center" vertical="center"/>
      <protection locked="0"/>
    </xf>
    <xf numFmtId="0" fontId="18" fillId="0" borderId="20" xfId="0" applyFont="1" applyFill="1" applyBorder="1" applyAlignment="1" applyProtection="1">
      <alignment vertical="center" wrapText="1"/>
      <protection locked="0"/>
    </xf>
    <xf numFmtId="2" fontId="16" fillId="0" borderId="41" xfId="0" applyNumberFormat="1" applyFont="1" applyFill="1" applyBorder="1" applyAlignment="1" applyProtection="1">
      <alignment horizontal="center" vertical="center"/>
      <protection locked="0"/>
    </xf>
    <xf numFmtId="20" fontId="16" fillId="2" borderId="43" xfId="0" applyNumberFormat="1" applyFont="1" applyFill="1" applyBorder="1" applyAlignment="1" applyProtection="1">
      <alignment horizontal="center" vertical="center"/>
      <protection locked="0"/>
    </xf>
    <xf numFmtId="20" fontId="16" fillId="8" borderId="44" xfId="0" applyNumberFormat="1" applyFont="1" applyFill="1" applyBorder="1" applyAlignment="1" applyProtection="1">
      <alignment horizontal="center" vertical="center"/>
    </xf>
    <xf numFmtId="20" fontId="16" fillId="8" borderId="34" xfId="0" applyNumberFormat="1" applyFont="1" applyFill="1" applyBorder="1" applyAlignment="1" applyProtection="1">
      <alignment horizontal="center" vertical="center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6" fillId="8" borderId="20" xfId="0" applyFont="1" applyFill="1" applyBorder="1" applyAlignment="1" applyProtection="1">
      <alignment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5" fillId="7" borderId="5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5" xfId="0" applyFont="1" applyBorder="1" applyAlignment="1">
      <alignment horizontal="left" wrapText="1"/>
    </xf>
    <xf numFmtId="0" fontId="16" fillId="0" borderId="18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8" fillId="8" borderId="18" xfId="0" applyFont="1" applyFill="1" applyBorder="1" applyAlignment="1">
      <alignment horizontal="left"/>
    </xf>
    <xf numFmtId="0" fontId="18" fillId="8" borderId="14" xfId="0" applyFont="1" applyFill="1" applyBorder="1" applyAlignment="1">
      <alignment horizontal="left"/>
    </xf>
    <xf numFmtId="0" fontId="18" fillId="8" borderId="19" xfId="0" applyFont="1" applyFill="1" applyBorder="1" applyAlignment="1">
      <alignment horizontal="left"/>
    </xf>
    <xf numFmtId="0" fontId="18" fillId="8" borderId="8" xfId="0" applyFont="1" applyFill="1" applyBorder="1" applyAlignment="1">
      <alignment horizontal="left"/>
    </xf>
    <xf numFmtId="0" fontId="18" fillId="8" borderId="4" xfId="0" applyFont="1" applyFill="1" applyBorder="1" applyAlignment="1">
      <alignment horizontal="left"/>
    </xf>
    <xf numFmtId="0" fontId="18" fillId="8" borderId="11" xfId="0" applyFont="1" applyFill="1" applyBorder="1" applyAlignment="1">
      <alignment horizontal="left"/>
    </xf>
    <xf numFmtId="0" fontId="13" fillId="9" borderId="9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8" fillId="0" borderId="4" xfId="0" applyFont="1" applyBorder="1" applyAlignment="1" applyProtection="1">
      <alignment horizontal="left" vertical="center"/>
    </xf>
    <xf numFmtId="0" fontId="18" fillId="0" borderId="11" xfId="0" applyFont="1" applyBorder="1" applyAlignment="1" applyProtection="1">
      <alignment horizontal="left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18" sqref="C18:G19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3" t="s">
        <v>24</v>
      </c>
      <c r="C2" s="134"/>
      <c r="D2" s="134"/>
      <c r="E2" s="134"/>
      <c r="F2" s="134"/>
      <c r="G2" s="135"/>
      <c r="H2" s="2"/>
      <c r="I2" s="2"/>
    </row>
    <row r="3" spans="2:9" x14ac:dyDescent="0.25">
      <c r="B3" s="7" t="s">
        <v>25</v>
      </c>
      <c r="C3" s="151" t="s">
        <v>50</v>
      </c>
      <c r="D3" s="152"/>
      <c r="E3" s="152"/>
      <c r="F3" s="152"/>
      <c r="G3" s="153"/>
      <c r="H3" s="3"/>
      <c r="I3" s="3"/>
    </row>
    <row r="4" spans="2:9" x14ac:dyDescent="0.25">
      <c r="B4" s="6" t="s">
        <v>26</v>
      </c>
      <c r="C4" s="154" t="s">
        <v>51</v>
      </c>
      <c r="D4" s="155"/>
      <c r="E4" s="155"/>
      <c r="F4" s="155"/>
      <c r="G4" s="156"/>
      <c r="H4" s="3"/>
      <c r="I4" s="3"/>
    </row>
    <row r="5" spans="2:9" x14ac:dyDescent="0.25">
      <c r="B5" s="6" t="s">
        <v>27</v>
      </c>
      <c r="C5" s="154" t="s">
        <v>52</v>
      </c>
      <c r="D5" s="155"/>
      <c r="E5" s="155"/>
      <c r="F5" s="155"/>
      <c r="G5" s="156"/>
      <c r="H5" s="3"/>
      <c r="I5" s="3"/>
    </row>
    <row r="7" spans="2:9" ht="32.25" customHeight="1" x14ac:dyDescent="0.25">
      <c r="B7" s="165" t="s">
        <v>31</v>
      </c>
      <c r="C7" s="166"/>
      <c r="D7" s="166"/>
      <c r="E7" s="166"/>
      <c r="F7" s="166"/>
      <c r="G7" s="167"/>
      <c r="H7" s="3"/>
      <c r="I7" s="3"/>
    </row>
    <row r="8" spans="2:9" x14ac:dyDescent="0.25">
      <c r="B8" s="136" t="s">
        <v>28</v>
      </c>
      <c r="C8" s="137"/>
      <c r="D8" s="137"/>
      <c r="E8" s="137"/>
      <c r="F8" s="137"/>
      <c r="G8" s="138"/>
      <c r="H8" s="3"/>
      <c r="I8" s="3"/>
    </row>
    <row r="9" spans="2:9" x14ac:dyDescent="0.25">
      <c r="B9" s="162" t="s">
        <v>29</v>
      </c>
      <c r="C9" s="163"/>
      <c r="D9" s="163"/>
      <c r="E9" s="163"/>
      <c r="F9" s="163"/>
      <c r="G9" s="164"/>
      <c r="H9" s="3"/>
      <c r="I9" s="3"/>
    </row>
    <row r="10" spans="2:9" x14ac:dyDescent="0.25">
      <c r="B10" s="145" t="s">
        <v>30</v>
      </c>
      <c r="C10" s="146"/>
      <c r="D10" s="146"/>
      <c r="E10" s="146"/>
      <c r="F10" s="146"/>
      <c r="G10" s="147"/>
      <c r="H10" s="3"/>
      <c r="I10" s="3"/>
    </row>
    <row r="12" spans="2:9" x14ac:dyDescent="0.25">
      <c r="B12" s="58" t="s">
        <v>46</v>
      </c>
      <c r="C12" s="157" t="s">
        <v>16</v>
      </c>
      <c r="D12" s="158"/>
      <c r="E12" s="158"/>
      <c r="F12" s="158"/>
      <c r="G12" s="158"/>
      <c r="H12" s="4"/>
      <c r="I12" s="4"/>
    </row>
    <row r="13" spans="2:9" ht="19.5" customHeight="1" x14ac:dyDescent="0.25">
      <c r="B13" s="60">
        <v>9001</v>
      </c>
      <c r="C13" s="142" t="s">
        <v>36</v>
      </c>
      <c r="D13" s="143"/>
      <c r="E13" s="143"/>
      <c r="F13" s="143"/>
      <c r="G13" s="144"/>
      <c r="H13" s="4"/>
      <c r="I13" s="4"/>
    </row>
    <row r="14" spans="2:9" ht="19.5" customHeight="1" x14ac:dyDescent="0.25">
      <c r="B14" s="7" t="s">
        <v>23</v>
      </c>
      <c r="C14" s="145"/>
      <c r="D14" s="146"/>
      <c r="E14" s="146"/>
      <c r="F14" s="146"/>
      <c r="G14" s="147"/>
      <c r="H14" s="4"/>
      <c r="I14" s="4"/>
    </row>
    <row r="15" spans="2:9" ht="18.75" customHeight="1" x14ac:dyDescent="0.25">
      <c r="B15" s="60">
        <v>9002</v>
      </c>
      <c r="C15" s="159" t="s">
        <v>45</v>
      </c>
      <c r="D15" s="160"/>
      <c r="E15" s="160"/>
      <c r="F15" s="160"/>
      <c r="G15" s="161"/>
      <c r="H15" s="4"/>
      <c r="I15" s="4"/>
    </row>
    <row r="16" spans="2:9" ht="18.75" customHeight="1" x14ac:dyDescent="0.25">
      <c r="B16" s="61"/>
      <c r="C16" s="168" t="s">
        <v>43</v>
      </c>
      <c r="D16" s="169"/>
      <c r="E16" s="169"/>
      <c r="F16" s="169"/>
      <c r="G16" s="170"/>
      <c r="H16" s="4"/>
      <c r="I16" s="4"/>
    </row>
    <row r="17" spans="2:9" ht="18.75" customHeight="1" x14ac:dyDescent="0.25">
      <c r="B17" s="7" t="s">
        <v>15</v>
      </c>
      <c r="C17" s="171" t="s">
        <v>44</v>
      </c>
      <c r="D17" s="172"/>
      <c r="E17" s="172"/>
      <c r="F17" s="172"/>
      <c r="G17" s="173"/>
      <c r="H17" s="4"/>
      <c r="I17" s="4"/>
    </row>
    <row r="18" spans="2:9" ht="19.5" customHeight="1" x14ac:dyDescent="0.25">
      <c r="B18" s="62">
        <v>9003</v>
      </c>
      <c r="C18" s="148" t="s">
        <v>37</v>
      </c>
      <c r="D18" s="149"/>
      <c r="E18" s="149"/>
      <c r="F18" s="149"/>
      <c r="G18" s="150"/>
      <c r="H18" s="4"/>
      <c r="I18" s="4"/>
    </row>
    <row r="19" spans="2:9" x14ac:dyDescent="0.25">
      <c r="B19" s="63" t="s">
        <v>17</v>
      </c>
      <c r="C19" s="139"/>
      <c r="D19" s="140"/>
      <c r="E19" s="140"/>
      <c r="F19" s="140"/>
      <c r="G19" s="141"/>
      <c r="H19" s="4"/>
      <c r="I19" s="4"/>
    </row>
    <row r="20" spans="2:9" ht="19.5" customHeight="1" x14ac:dyDescent="0.25">
      <c r="B20" s="62">
        <v>9004</v>
      </c>
      <c r="C20" s="148" t="s">
        <v>42</v>
      </c>
      <c r="D20" s="149"/>
      <c r="E20" s="149"/>
      <c r="F20" s="149"/>
      <c r="G20" s="150"/>
      <c r="H20" s="4"/>
      <c r="I20" s="4"/>
    </row>
    <row r="21" spans="2:9" ht="19.5" customHeight="1" x14ac:dyDescent="0.25">
      <c r="B21" s="63" t="s">
        <v>17</v>
      </c>
      <c r="C21" s="139"/>
      <c r="D21" s="140"/>
      <c r="E21" s="140"/>
      <c r="F21" s="140"/>
      <c r="G21" s="141"/>
      <c r="H21" s="4"/>
      <c r="I21" s="4"/>
    </row>
    <row r="22" spans="2:9" ht="19.5" customHeight="1" x14ac:dyDescent="0.25">
      <c r="B22" s="60">
        <v>9005</v>
      </c>
      <c r="C22" s="142" t="s">
        <v>41</v>
      </c>
      <c r="D22" s="143"/>
      <c r="E22" s="143"/>
      <c r="F22" s="143"/>
      <c r="G22" s="144"/>
    </row>
    <row r="23" spans="2:9" ht="19.5" customHeight="1" x14ac:dyDescent="0.25">
      <c r="B23" s="7" t="s">
        <v>32</v>
      </c>
      <c r="C23" s="145"/>
      <c r="D23" s="146"/>
      <c r="E23" s="146"/>
      <c r="F23" s="146"/>
      <c r="G23" s="147"/>
    </row>
    <row r="24" spans="2:9" ht="19.5" customHeight="1" x14ac:dyDescent="0.25">
      <c r="B24" s="60">
        <v>9006</v>
      </c>
      <c r="C24" s="148" t="s">
        <v>40</v>
      </c>
      <c r="D24" s="149"/>
      <c r="E24" s="149"/>
      <c r="F24" s="149"/>
      <c r="G24" s="150"/>
    </row>
    <row r="25" spans="2:9" x14ac:dyDescent="0.25">
      <c r="B25" s="7" t="s">
        <v>22</v>
      </c>
      <c r="C25" s="139"/>
      <c r="D25" s="140"/>
      <c r="E25" s="140"/>
      <c r="F25" s="140"/>
      <c r="G25" s="141"/>
    </row>
    <row r="26" spans="2:9" ht="19.5" customHeight="1" x14ac:dyDescent="0.25">
      <c r="B26" s="60">
        <v>9007</v>
      </c>
      <c r="C26" s="142" t="s">
        <v>39</v>
      </c>
      <c r="D26" s="143"/>
      <c r="E26" s="143"/>
      <c r="F26" s="143"/>
      <c r="G26" s="144"/>
    </row>
    <row r="27" spans="2:9" ht="19.5" customHeight="1" x14ac:dyDescent="0.25">
      <c r="B27" s="7" t="s">
        <v>9</v>
      </c>
      <c r="C27" s="145"/>
      <c r="D27" s="146"/>
      <c r="E27" s="146"/>
      <c r="F27" s="146"/>
      <c r="G27" s="147"/>
    </row>
    <row r="28" spans="2:9" ht="19.5" customHeight="1" x14ac:dyDescent="0.25">
      <c r="B28" s="60">
        <v>9008</v>
      </c>
      <c r="C28" s="142" t="s">
        <v>38</v>
      </c>
      <c r="D28" s="143"/>
      <c r="E28" s="143"/>
      <c r="F28" s="143"/>
      <c r="G28" s="144"/>
    </row>
    <row r="29" spans="2:9" ht="19.5" customHeight="1" x14ac:dyDescent="0.25">
      <c r="B29" s="7" t="s">
        <v>10</v>
      </c>
      <c r="C29" s="145"/>
      <c r="D29" s="146"/>
      <c r="E29" s="146"/>
      <c r="F29" s="146"/>
      <c r="G29" s="147"/>
    </row>
    <row r="30" spans="2:9" ht="15" customHeight="1" x14ac:dyDescent="0.25">
      <c r="B30" s="60">
        <v>9009</v>
      </c>
      <c r="C30" s="148" t="s">
        <v>47</v>
      </c>
      <c r="D30" s="149"/>
      <c r="E30" s="149"/>
      <c r="F30" s="149"/>
      <c r="G30" s="150"/>
    </row>
    <row r="31" spans="2:9" x14ac:dyDescent="0.25">
      <c r="B31" s="61"/>
      <c r="C31" s="174" t="s">
        <v>48</v>
      </c>
      <c r="D31" s="175"/>
      <c r="E31" s="175"/>
      <c r="F31" s="175"/>
      <c r="G31" s="176"/>
    </row>
    <row r="32" spans="2:9" ht="19.5" customHeight="1" x14ac:dyDescent="0.25">
      <c r="B32" s="7" t="s">
        <v>21</v>
      </c>
      <c r="C32" s="139" t="s">
        <v>49</v>
      </c>
      <c r="D32" s="140"/>
      <c r="E32" s="140"/>
      <c r="F32" s="140"/>
      <c r="G32" s="141"/>
    </row>
    <row r="33" spans="2:7" ht="19.5" customHeight="1" x14ac:dyDescent="0.25">
      <c r="B33" s="60">
        <v>9010</v>
      </c>
      <c r="C33" s="142" t="s">
        <v>18</v>
      </c>
      <c r="D33" s="143"/>
      <c r="E33" s="143"/>
      <c r="F33" s="143"/>
      <c r="G33" s="144"/>
    </row>
    <row r="34" spans="2:7" ht="19.5" customHeight="1" x14ac:dyDescent="0.25">
      <c r="B34" s="7" t="s">
        <v>11</v>
      </c>
      <c r="C34" s="145"/>
      <c r="D34" s="146"/>
      <c r="E34" s="146"/>
      <c r="F34" s="146"/>
      <c r="G34" s="147"/>
    </row>
    <row r="35" spans="2:7" ht="19.5" customHeight="1" x14ac:dyDescent="0.25">
      <c r="B35" s="60">
        <v>9013</v>
      </c>
      <c r="C35" s="142" t="s">
        <v>19</v>
      </c>
      <c r="D35" s="143"/>
      <c r="E35" s="143"/>
      <c r="F35" s="143"/>
      <c r="G35" s="144"/>
    </row>
    <row r="36" spans="2:7" ht="19.5" customHeight="1" x14ac:dyDescent="0.25">
      <c r="B36" s="7" t="s">
        <v>12</v>
      </c>
      <c r="C36" s="145"/>
      <c r="D36" s="146"/>
      <c r="E36" s="146"/>
      <c r="F36" s="146"/>
      <c r="G36" s="147"/>
    </row>
    <row r="37" spans="2:7" ht="19.5" customHeight="1" x14ac:dyDescent="0.25">
      <c r="B37" s="60">
        <v>9014</v>
      </c>
      <c r="C37" s="142" t="s">
        <v>13</v>
      </c>
      <c r="D37" s="143"/>
      <c r="E37" s="143"/>
      <c r="F37" s="143"/>
      <c r="G37" s="144"/>
    </row>
    <row r="38" spans="2:7" ht="19.5" customHeight="1" x14ac:dyDescent="0.25">
      <c r="B38" s="64" t="s">
        <v>13</v>
      </c>
      <c r="C38" s="171"/>
      <c r="D38" s="172"/>
      <c r="E38" s="172"/>
      <c r="F38" s="172"/>
      <c r="G38" s="173"/>
    </row>
    <row r="39" spans="2:7" ht="19.5" customHeight="1" x14ac:dyDescent="0.25">
      <c r="B39" s="60">
        <v>9015</v>
      </c>
      <c r="C39" s="142" t="s">
        <v>20</v>
      </c>
      <c r="D39" s="143"/>
      <c r="E39" s="143"/>
      <c r="F39" s="143"/>
      <c r="G39" s="144"/>
    </row>
    <row r="40" spans="2:7" ht="19.5" customHeight="1" x14ac:dyDescent="0.25">
      <c r="B40" s="64" t="s">
        <v>14</v>
      </c>
      <c r="C40" s="145"/>
      <c r="D40" s="146"/>
      <c r="E40" s="146"/>
      <c r="F40" s="146"/>
      <c r="G40" s="14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1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3" zoomScale="90" zoomScaleNormal="90" workbookViewId="0">
      <selection activeCell="K107" sqref="K10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204.5</v>
      </c>
      <c r="J8" s="25">
        <f>I8/8</f>
        <v>25.5625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56</v>
      </c>
      <c r="G11" s="36">
        <v>9001</v>
      </c>
      <c r="H11" s="43" t="s">
        <v>94</v>
      </c>
      <c r="I11" s="36" t="s">
        <v>58</v>
      </c>
      <c r="J11" s="85">
        <v>9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56</v>
      </c>
      <c r="G16" s="47">
        <v>9001</v>
      </c>
      <c r="H16" s="48" t="s">
        <v>93</v>
      </c>
      <c r="I16" s="47" t="s">
        <v>58</v>
      </c>
      <c r="J16" s="86">
        <v>8.5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56</v>
      </c>
      <c r="G21" s="36">
        <v>9001</v>
      </c>
      <c r="H21" s="43" t="s">
        <v>97</v>
      </c>
      <c r="I21" s="36" t="s">
        <v>62</v>
      </c>
      <c r="J21" s="85">
        <v>1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 t="s">
        <v>56</v>
      </c>
      <c r="G22" s="36">
        <v>9001</v>
      </c>
      <c r="H22" s="43" t="s">
        <v>98</v>
      </c>
      <c r="I22" s="36" t="s">
        <v>62</v>
      </c>
      <c r="J22" s="85">
        <v>7</v>
      </c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56</v>
      </c>
      <c r="G28" s="36">
        <v>9001</v>
      </c>
      <c r="H28" s="128" t="s">
        <v>96</v>
      </c>
      <c r="I28" s="36" t="s">
        <v>58</v>
      </c>
      <c r="J28" s="85">
        <v>9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 t="s">
        <v>56</v>
      </c>
      <c r="G29" s="36">
        <v>9001</v>
      </c>
      <c r="H29" s="127" t="s">
        <v>95</v>
      </c>
      <c r="I29" s="36" t="s">
        <v>58</v>
      </c>
      <c r="J29" s="85">
        <v>1</v>
      </c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56</v>
      </c>
      <c r="G33" s="47">
        <v>9001</v>
      </c>
      <c r="H33" s="48" t="s">
        <v>99</v>
      </c>
      <c r="I33" s="47" t="s">
        <v>58</v>
      </c>
      <c r="J33" s="86">
        <v>8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56</v>
      </c>
      <c r="G38" s="36">
        <v>9001</v>
      </c>
      <c r="H38" s="43" t="s">
        <v>101</v>
      </c>
      <c r="I38" s="36" t="s">
        <v>58</v>
      </c>
      <c r="J38" s="85">
        <v>9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56</v>
      </c>
      <c r="G39" s="36">
        <v>9001</v>
      </c>
      <c r="H39" s="43" t="s">
        <v>100</v>
      </c>
      <c r="I39" s="36" t="s">
        <v>58</v>
      </c>
      <c r="J39" s="85">
        <v>1</v>
      </c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56</v>
      </c>
      <c r="G43" s="47">
        <v>9001</v>
      </c>
      <c r="H43" s="48" t="s">
        <v>102</v>
      </c>
      <c r="I43" s="47" t="s">
        <v>58</v>
      </c>
      <c r="J43" s="86">
        <v>1.5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 t="s">
        <v>56</v>
      </c>
      <c r="G44" s="47">
        <v>9001</v>
      </c>
      <c r="H44" s="48" t="s">
        <v>103</v>
      </c>
      <c r="I44" s="47" t="s">
        <v>58</v>
      </c>
      <c r="J44" s="86">
        <v>8</v>
      </c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56</v>
      </c>
      <c r="G48" s="36">
        <v>9001</v>
      </c>
      <c r="H48" s="43" t="s">
        <v>104</v>
      </c>
      <c r="I48" s="36" t="s">
        <v>58</v>
      </c>
      <c r="J48" s="85">
        <v>8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 t="s">
        <v>56</v>
      </c>
      <c r="G49" s="36">
        <v>9001</v>
      </c>
      <c r="H49" s="43" t="s">
        <v>97</v>
      </c>
      <c r="I49" s="36" t="s">
        <v>58</v>
      </c>
      <c r="J49" s="85">
        <v>1</v>
      </c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>
        <v>9013</v>
      </c>
      <c r="H55" s="43" t="s">
        <v>105</v>
      </c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56</v>
      </c>
      <c r="G60" s="47">
        <v>9001</v>
      </c>
      <c r="H60" s="48" t="s">
        <v>106</v>
      </c>
      <c r="I60" s="47" t="s">
        <v>58</v>
      </c>
      <c r="J60" s="86">
        <v>2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 t="s">
        <v>56</v>
      </c>
      <c r="G61" s="47">
        <v>9001</v>
      </c>
      <c r="H61" s="48" t="s">
        <v>99</v>
      </c>
      <c r="I61" s="47" t="s">
        <v>58</v>
      </c>
      <c r="J61" s="86">
        <v>7</v>
      </c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56</v>
      </c>
      <c r="G65" s="36">
        <v>9001</v>
      </c>
      <c r="H65" s="43" t="s">
        <v>108</v>
      </c>
      <c r="I65" s="36" t="s">
        <v>58</v>
      </c>
      <c r="J65" s="85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 t="s">
        <v>56</v>
      </c>
      <c r="G66" s="36">
        <v>9001</v>
      </c>
      <c r="H66" s="43" t="s">
        <v>107</v>
      </c>
      <c r="I66" s="36" t="s">
        <v>58</v>
      </c>
      <c r="J66" s="85">
        <v>1</v>
      </c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56</v>
      </c>
      <c r="G70" s="47">
        <v>9001</v>
      </c>
      <c r="H70" s="48" t="s">
        <v>110</v>
      </c>
      <c r="I70" s="47" t="s">
        <v>58</v>
      </c>
      <c r="J70" s="86">
        <v>8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 t="s">
        <v>56</v>
      </c>
      <c r="G71" s="47">
        <v>9001</v>
      </c>
      <c r="H71" s="48" t="s">
        <v>109</v>
      </c>
      <c r="I71" s="47" t="s">
        <v>58</v>
      </c>
      <c r="J71" s="86">
        <v>1.5</v>
      </c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56</v>
      </c>
      <c r="G75" s="36">
        <v>9001</v>
      </c>
      <c r="H75" s="43" t="s">
        <v>111</v>
      </c>
      <c r="I75" s="36" t="s">
        <v>58</v>
      </c>
      <c r="J75" s="85">
        <v>9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56</v>
      </c>
      <c r="G82" s="36">
        <v>9001</v>
      </c>
      <c r="H82" s="43" t="s">
        <v>99</v>
      </c>
      <c r="I82" s="36" t="s">
        <v>58</v>
      </c>
      <c r="J82" s="85">
        <v>9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56</v>
      </c>
      <c r="G87" s="47">
        <v>9001</v>
      </c>
      <c r="H87" s="48" t="s">
        <v>113</v>
      </c>
      <c r="I87" s="98" t="s">
        <v>58</v>
      </c>
      <c r="J87" s="86">
        <v>6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 t="s">
        <v>56</v>
      </c>
      <c r="G88" s="47">
        <v>9001</v>
      </c>
      <c r="H88" s="48" t="s">
        <v>99</v>
      </c>
      <c r="I88" s="47" t="s">
        <v>58</v>
      </c>
      <c r="J88" s="86">
        <v>3</v>
      </c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56</v>
      </c>
      <c r="G92" s="36">
        <v>9001</v>
      </c>
      <c r="H92" s="43" t="s">
        <v>99</v>
      </c>
      <c r="I92" s="36" t="s">
        <v>58</v>
      </c>
      <c r="J92" s="85">
        <v>9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56</v>
      </c>
      <c r="G98" s="47">
        <v>9001</v>
      </c>
      <c r="H98" s="48" t="s">
        <v>114</v>
      </c>
      <c r="I98" s="98" t="s">
        <v>58</v>
      </c>
      <c r="J98" s="86">
        <v>10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56</v>
      </c>
      <c r="G103" s="36">
        <v>9001</v>
      </c>
      <c r="H103" s="43" t="s">
        <v>97</v>
      </c>
      <c r="I103" s="36" t="s">
        <v>58</v>
      </c>
      <c r="J103" s="85">
        <v>1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 t="s">
        <v>56</v>
      </c>
      <c r="G104" s="36">
        <v>9001</v>
      </c>
      <c r="H104" s="43" t="s">
        <v>120</v>
      </c>
      <c r="I104" s="36" t="s">
        <v>58</v>
      </c>
      <c r="J104" s="85">
        <v>11</v>
      </c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56</v>
      </c>
      <c r="G110" s="36">
        <v>9001</v>
      </c>
      <c r="H110" s="43" t="s">
        <v>115</v>
      </c>
      <c r="I110" s="36" t="s">
        <v>58</v>
      </c>
      <c r="J110" s="85">
        <v>10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 t="s">
        <v>56</v>
      </c>
      <c r="G111" s="36">
        <v>9001</v>
      </c>
      <c r="H111" s="43" t="s">
        <v>116</v>
      </c>
      <c r="I111" s="36" t="s">
        <v>58</v>
      </c>
      <c r="J111" s="85">
        <v>1</v>
      </c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56</v>
      </c>
      <c r="G115" s="47">
        <v>9001</v>
      </c>
      <c r="H115" s="129" t="s">
        <v>118</v>
      </c>
      <c r="I115" s="98" t="s">
        <v>58</v>
      </c>
      <c r="J115" s="86">
        <v>1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 t="s">
        <v>56</v>
      </c>
      <c r="G116" s="47">
        <v>9001</v>
      </c>
      <c r="H116" s="129" t="s">
        <v>117</v>
      </c>
      <c r="I116" s="98" t="s">
        <v>58</v>
      </c>
      <c r="J116" s="86">
        <v>11</v>
      </c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56</v>
      </c>
      <c r="G120" s="36">
        <v>9001</v>
      </c>
      <c r="H120" s="43" t="s">
        <v>112</v>
      </c>
      <c r="I120" s="36" t="s">
        <v>58</v>
      </c>
      <c r="J120" s="85">
        <v>12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56</v>
      </c>
      <c r="G125" s="47">
        <v>9001</v>
      </c>
      <c r="H125" s="48" t="s">
        <v>112</v>
      </c>
      <c r="I125" s="47" t="s">
        <v>58</v>
      </c>
      <c r="J125" s="86">
        <v>11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 t="s">
        <v>56</v>
      </c>
      <c r="G126" s="98">
        <v>9001</v>
      </c>
      <c r="H126" s="126" t="s">
        <v>97</v>
      </c>
      <c r="I126" s="98" t="s">
        <v>58</v>
      </c>
      <c r="J126" s="100">
        <v>1</v>
      </c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F18" sqref="F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5703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157</v>
      </c>
      <c r="J8" s="25">
        <f>I8/8</f>
        <v>19.625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56</v>
      </c>
      <c r="G11" s="36">
        <v>9001</v>
      </c>
      <c r="H11" s="43" t="s">
        <v>119</v>
      </c>
      <c r="I11" s="36" t="s">
        <v>58</v>
      </c>
      <c r="J11" s="38">
        <v>12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56</v>
      </c>
      <c r="G18" s="36">
        <v>9001</v>
      </c>
      <c r="H18" s="43" t="s">
        <v>125</v>
      </c>
      <c r="I18" s="36" t="s">
        <v>58</v>
      </c>
      <c r="J18" s="38">
        <v>9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 t="s">
        <v>56</v>
      </c>
      <c r="G19" s="36">
        <v>9001</v>
      </c>
      <c r="H19" s="43" t="s">
        <v>140</v>
      </c>
      <c r="I19" s="36" t="s">
        <v>58</v>
      </c>
      <c r="J19" s="38">
        <v>1</v>
      </c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>
        <v>9009</v>
      </c>
      <c r="H20" s="43" t="s">
        <v>141</v>
      </c>
      <c r="I20" s="36" t="s">
        <v>58</v>
      </c>
      <c r="J20" s="38">
        <v>2.5</v>
      </c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56</v>
      </c>
      <c r="G23" s="47">
        <v>9001</v>
      </c>
      <c r="H23" s="48" t="s">
        <v>125</v>
      </c>
      <c r="I23" s="47" t="s">
        <v>62</v>
      </c>
      <c r="J23" s="49">
        <v>5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 t="s">
        <v>56</v>
      </c>
      <c r="G24" s="47">
        <v>9001</v>
      </c>
      <c r="H24" s="48" t="s">
        <v>124</v>
      </c>
      <c r="I24" s="47" t="s">
        <v>151</v>
      </c>
      <c r="J24" s="49">
        <v>3</v>
      </c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129</v>
      </c>
      <c r="G25" s="47">
        <v>9002</v>
      </c>
      <c r="H25" s="48" t="s">
        <v>127</v>
      </c>
      <c r="I25" s="47" t="s">
        <v>62</v>
      </c>
      <c r="J25" s="49">
        <v>1</v>
      </c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56</v>
      </c>
      <c r="G28" s="36">
        <v>9001</v>
      </c>
      <c r="H28" s="130" t="s">
        <v>125</v>
      </c>
      <c r="I28" s="36" t="s">
        <v>58</v>
      </c>
      <c r="J28" s="38">
        <v>10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 t="s">
        <v>129</v>
      </c>
      <c r="G29" s="36">
        <v>9002</v>
      </c>
      <c r="H29" s="130" t="s">
        <v>127</v>
      </c>
      <c r="I29" s="36" t="s">
        <v>58</v>
      </c>
      <c r="J29" s="38">
        <v>1</v>
      </c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56</v>
      </c>
      <c r="G33" s="47">
        <v>9001</v>
      </c>
      <c r="H33" s="48" t="s">
        <v>125</v>
      </c>
      <c r="I33" s="47" t="s">
        <v>58</v>
      </c>
      <c r="J33" s="49">
        <v>7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 t="s">
        <v>129</v>
      </c>
      <c r="G34" s="47">
        <v>9002</v>
      </c>
      <c r="H34" s="48" t="s">
        <v>128</v>
      </c>
      <c r="I34" s="47" t="s">
        <v>58</v>
      </c>
      <c r="J34" s="49">
        <v>4</v>
      </c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 t="s">
        <v>56</v>
      </c>
      <c r="G35" s="47">
        <v>9001</v>
      </c>
      <c r="H35" s="48" t="s">
        <v>126</v>
      </c>
      <c r="I35" s="47" t="s">
        <v>58</v>
      </c>
      <c r="J35" s="49">
        <v>1</v>
      </c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129</v>
      </c>
      <c r="G38" s="36">
        <v>9002</v>
      </c>
      <c r="H38" s="43" t="s">
        <v>128</v>
      </c>
      <c r="I38" s="36" t="s">
        <v>58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56</v>
      </c>
      <c r="G39" s="36">
        <v>9001</v>
      </c>
      <c r="H39" s="43" t="s">
        <v>125</v>
      </c>
      <c r="I39" s="36" t="s">
        <v>58</v>
      </c>
      <c r="J39" s="38">
        <v>3</v>
      </c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 t="s">
        <v>56</v>
      </c>
      <c r="G43" s="36">
        <v>9001</v>
      </c>
      <c r="H43" s="43" t="s">
        <v>123</v>
      </c>
      <c r="I43" s="36" t="s">
        <v>122</v>
      </c>
      <c r="J43" s="38">
        <v>2</v>
      </c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56</v>
      </c>
      <c r="G45" s="36">
        <v>9001</v>
      </c>
      <c r="H45" s="43" t="s">
        <v>152</v>
      </c>
      <c r="I45" s="36" t="s">
        <v>58</v>
      </c>
      <c r="J45" s="38">
        <v>11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56</v>
      </c>
      <c r="G50" s="47">
        <v>9001</v>
      </c>
      <c r="H50" s="131" t="s">
        <v>135</v>
      </c>
      <c r="I50" s="47" t="s">
        <v>62</v>
      </c>
      <c r="J50" s="49">
        <v>7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 t="s">
        <v>56</v>
      </c>
      <c r="G51" s="47">
        <v>9001</v>
      </c>
      <c r="H51" s="131" t="s">
        <v>130</v>
      </c>
      <c r="I51" s="47" t="s">
        <v>131</v>
      </c>
      <c r="J51" s="49">
        <v>2</v>
      </c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>
        <v>9014</v>
      </c>
      <c r="H55" s="43" t="s">
        <v>144</v>
      </c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56</v>
      </c>
      <c r="G60" s="47">
        <v>9001</v>
      </c>
      <c r="H60" s="48" t="s">
        <v>134</v>
      </c>
      <c r="I60" s="47" t="s">
        <v>58</v>
      </c>
      <c r="J60" s="49">
        <v>12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56</v>
      </c>
      <c r="G65" s="36">
        <v>9001</v>
      </c>
      <c r="H65" s="43" t="s">
        <v>137</v>
      </c>
      <c r="I65" s="36" t="s">
        <v>58</v>
      </c>
      <c r="J65" s="38">
        <v>11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 t="s">
        <v>56</v>
      </c>
      <c r="G66" s="36">
        <v>9001</v>
      </c>
      <c r="H66" s="43" t="s">
        <v>138</v>
      </c>
      <c r="I66" s="36" t="s">
        <v>58</v>
      </c>
      <c r="J66" s="38">
        <v>1</v>
      </c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56</v>
      </c>
      <c r="G72" s="36">
        <v>9001</v>
      </c>
      <c r="H72" s="43" t="s">
        <v>143</v>
      </c>
      <c r="I72" s="36" t="s">
        <v>58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 t="s">
        <v>56</v>
      </c>
      <c r="G73" s="36">
        <v>9001</v>
      </c>
      <c r="H73" s="43" t="s">
        <v>136</v>
      </c>
      <c r="I73" s="36" t="s">
        <v>58</v>
      </c>
      <c r="J73" s="38">
        <v>1</v>
      </c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56</v>
      </c>
      <c r="G74" s="36">
        <v>9001</v>
      </c>
      <c r="H74" s="43" t="s">
        <v>139</v>
      </c>
      <c r="I74" s="36" t="s">
        <v>58</v>
      </c>
      <c r="J74" s="38">
        <v>1</v>
      </c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56</v>
      </c>
      <c r="G77" s="47">
        <v>9001</v>
      </c>
      <c r="H77" s="48" t="s">
        <v>133</v>
      </c>
      <c r="I77" s="47" t="s">
        <v>58</v>
      </c>
      <c r="J77" s="49">
        <v>3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 t="s">
        <v>56</v>
      </c>
      <c r="G78" s="47">
        <v>9001</v>
      </c>
      <c r="H78" s="48" t="s">
        <v>132</v>
      </c>
      <c r="I78" s="47" t="s">
        <v>58</v>
      </c>
      <c r="J78" s="49">
        <v>5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56</v>
      </c>
      <c r="G82" s="36">
        <v>9001</v>
      </c>
      <c r="H82" s="43" t="s">
        <v>142</v>
      </c>
      <c r="I82" s="36" t="s">
        <v>62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56</v>
      </c>
      <c r="G87" s="47">
        <v>9001</v>
      </c>
      <c r="H87" s="48" t="s">
        <v>145</v>
      </c>
      <c r="I87" s="47" t="s">
        <v>58</v>
      </c>
      <c r="J87" s="49">
        <v>6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>
        <v>9009</v>
      </c>
      <c r="H88" s="48" t="s">
        <v>146</v>
      </c>
      <c r="I88" s="47" t="s">
        <v>58</v>
      </c>
      <c r="J88" s="49">
        <v>2.5</v>
      </c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>
        <v>9014</v>
      </c>
      <c r="H92" s="43" t="s">
        <v>147</v>
      </c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>
        <v>9010</v>
      </c>
      <c r="H100" s="43" t="s">
        <v>121</v>
      </c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 t="s">
        <v>148</v>
      </c>
      <c r="G101" s="36">
        <v>9001</v>
      </c>
      <c r="H101" s="43" t="s">
        <v>150</v>
      </c>
      <c r="I101" s="36" t="s">
        <v>58</v>
      </c>
      <c r="J101" s="38">
        <v>1</v>
      </c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>
        <v>9010</v>
      </c>
      <c r="H105" s="48" t="s">
        <v>121</v>
      </c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148</v>
      </c>
      <c r="G110" s="36">
        <v>9001</v>
      </c>
      <c r="H110" s="43" t="s">
        <v>149</v>
      </c>
      <c r="I110" s="36" t="s">
        <v>58</v>
      </c>
      <c r="J110" s="38">
        <v>8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>
        <v>9010</v>
      </c>
      <c r="H115" s="131" t="s">
        <v>121</v>
      </c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>
        <v>9010</v>
      </c>
      <c r="H120" s="43" t="s">
        <v>121</v>
      </c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24" zoomScale="90" zoomScaleNormal="90" workbookViewId="0">
      <selection activeCell="F73" sqref="F7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184.5</v>
      </c>
      <c r="J8" s="25">
        <f>I8/8</f>
        <v>23.0625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148</v>
      </c>
      <c r="G11" s="47">
        <v>9001</v>
      </c>
      <c r="H11" s="48" t="s">
        <v>153</v>
      </c>
      <c r="I11" s="47" t="s">
        <v>62</v>
      </c>
      <c r="J11" s="86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148</v>
      </c>
      <c r="G16" s="36">
        <v>9001</v>
      </c>
      <c r="H16" s="43" t="s">
        <v>153</v>
      </c>
      <c r="I16" s="36" t="s">
        <v>58</v>
      </c>
      <c r="J16" s="85">
        <v>7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>
        <v>9009</v>
      </c>
      <c r="H17" s="43" t="s">
        <v>154</v>
      </c>
      <c r="I17" s="36" t="s">
        <v>58</v>
      </c>
      <c r="J17" s="85">
        <v>1</v>
      </c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148</v>
      </c>
      <c r="G21" s="47">
        <v>9001</v>
      </c>
      <c r="H21" s="48" t="s">
        <v>155</v>
      </c>
      <c r="I21" s="47" t="s">
        <v>62</v>
      </c>
      <c r="J21" s="86">
        <v>2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 t="s">
        <v>156</v>
      </c>
      <c r="G22" s="47">
        <v>9003</v>
      </c>
      <c r="H22" s="48" t="s">
        <v>157</v>
      </c>
      <c r="I22" s="47" t="s">
        <v>62</v>
      </c>
      <c r="J22" s="86">
        <v>6.5</v>
      </c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48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48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48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156</v>
      </c>
      <c r="G26" s="36">
        <v>9003</v>
      </c>
      <c r="H26" s="43" t="s">
        <v>158</v>
      </c>
      <c r="I26" s="36" t="s">
        <v>62</v>
      </c>
      <c r="J26" s="85">
        <v>9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148</v>
      </c>
      <c r="G31" s="47">
        <v>9001</v>
      </c>
      <c r="H31" s="48" t="s">
        <v>159</v>
      </c>
      <c r="I31" s="47" t="s">
        <v>58</v>
      </c>
      <c r="J31" s="86">
        <v>9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 t="s">
        <v>56</v>
      </c>
      <c r="G32" s="47">
        <v>9001</v>
      </c>
      <c r="H32" s="48" t="s">
        <v>160</v>
      </c>
      <c r="I32" s="47" t="s">
        <v>58</v>
      </c>
      <c r="J32" s="86">
        <v>1</v>
      </c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148</v>
      </c>
      <c r="G38" s="36">
        <v>9001</v>
      </c>
      <c r="H38" s="43" t="s">
        <v>161</v>
      </c>
      <c r="I38" s="36" t="s">
        <v>62</v>
      </c>
      <c r="J38" s="85">
        <v>7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148</v>
      </c>
      <c r="G39" s="36">
        <v>9001</v>
      </c>
      <c r="H39" s="43" t="s">
        <v>162</v>
      </c>
      <c r="I39" s="36" t="s">
        <v>62</v>
      </c>
      <c r="J39" s="85">
        <v>1.5</v>
      </c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148</v>
      </c>
      <c r="G43" s="47">
        <v>9001</v>
      </c>
      <c r="H43" s="48" t="s">
        <v>163</v>
      </c>
      <c r="I43" s="47" t="s">
        <v>58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148</v>
      </c>
      <c r="G48" s="36">
        <v>9001</v>
      </c>
      <c r="H48" s="43" t="s">
        <v>163</v>
      </c>
      <c r="I48" s="36" t="s">
        <v>58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148</v>
      </c>
      <c r="G53" s="47">
        <v>9001</v>
      </c>
      <c r="H53" s="48" t="s">
        <v>166</v>
      </c>
      <c r="I53" s="47" t="s">
        <v>62</v>
      </c>
      <c r="J53" s="86">
        <v>9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148</v>
      </c>
      <c r="G58" s="66">
        <v>9001</v>
      </c>
      <c r="H58" s="132" t="s">
        <v>165</v>
      </c>
      <c r="I58" s="66" t="s">
        <v>58</v>
      </c>
      <c r="J58" s="87">
        <v>7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193</v>
      </c>
      <c r="G59" s="66">
        <v>9002</v>
      </c>
      <c r="H59" s="132" t="s">
        <v>164</v>
      </c>
      <c r="I59" s="66" t="s">
        <v>58</v>
      </c>
      <c r="J59" s="87">
        <v>1</v>
      </c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148</v>
      </c>
      <c r="G65" s="36">
        <v>9001</v>
      </c>
      <c r="H65" s="43" t="s">
        <v>168</v>
      </c>
      <c r="I65" s="36" t="s">
        <v>58</v>
      </c>
      <c r="J65" s="85">
        <v>5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 t="s">
        <v>193</v>
      </c>
      <c r="G66" s="36">
        <v>9002</v>
      </c>
      <c r="H66" s="43" t="s">
        <v>167</v>
      </c>
      <c r="I66" s="36" t="s">
        <v>58</v>
      </c>
      <c r="J66" s="85">
        <v>3</v>
      </c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>
        <v>9015</v>
      </c>
      <c r="H67" s="43" t="s">
        <v>170</v>
      </c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148</v>
      </c>
      <c r="G70" s="47">
        <v>9001</v>
      </c>
      <c r="H70" s="48" t="s">
        <v>169</v>
      </c>
      <c r="I70" s="47" t="s">
        <v>58</v>
      </c>
      <c r="J70" s="86">
        <v>3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 t="s">
        <v>193</v>
      </c>
      <c r="G71" s="47">
        <v>9002</v>
      </c>
      <c r="H71" s="48" t="s">
        <v>167</v>
      </c>
      <c r="I71" s="47" t="s">
        <v>58</v>
      </c>
      <c r="J71" s="86">
        <v>6</v>
      </c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148</v>
      </c>
      <c r="G75" s="36">
        <v>9001</v>
      </c>
      <c r="H75" s="43" t="s">
        <v>172</v>
      </c>
      <c r="I75" s="36" t="s">
        <v>58</v>
      </c>
      <c r="J75" s="85">
        <v>4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>
        <v>9015</v>
      </c>
      <c r="H76" s="43" t="s">
        <v>171</v>
      </c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148</v>
      </c>
      <c r="G80" s="47">
        <v>9001</v>
      </c>
      <c r="H80" s="48" t="s">
        <v>173</v>
      </c>
      <c r="I80" s="47" t="s">
        <v>58</v>
      </c>
      <c r="J80" s="86">
        <v>7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 t="s">
        <v>148</v>
      </c>
      <c r="G81" s="47">
        <v>9001</v>
      </c>
      <c r="H81" s="48" t="s">
        <v>174</v>
      </c>
      <c r="I81" s="47" t="s">
        <v>58</v>
      </c>
      <c r="J81" s="86">
        <v>1.5</v>
      </c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148</v>
      </c>
      <c r="G85" s="66">
        <v>9001</v>
      </c>
      <c r="H85" s="67" t="s">
        <v>183</v>
      </c>
      <c r="I85" s="66" t="s">
        <v>58</v>
      </c>
      <c r="J85" s="87">
        <v>8.5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148</v>
      </c>
      <c r="G92" s="36">
        <v>9001</v>
      </c>
      <c r="H92" s="43" t="s">
        <v>185</v>
      </c>
      <c r="I92" s="36" t="s">
        <v>62</v>
      </c>
      <c r="J92" s="85">
        <v>7.5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 t="s">
        <v>148</v>
      </c>
      <c r="G93" s="36">
        <v>9001</v>
      </c>
      <c r="H93" s="43" t="s">
        <v>184</v>
      </c>
      <c r="I93" s="36" t="s">
        <v>62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148</v>
      </c>
      <c r="G98" s="47">
        <v>9001</v>
      </c>
      <c r="H98" s="48" t="s">
        <v>178</v>
      </c>
      <c r="I98" s="47" t="s">
        <v>62</v>
      </c>
      <c r="J98" s="86">
        <v>4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 t="s">
        <v>148</v>
      </c>
      <c r="G99" s="47">
        <v>9001</v>
      </c>
      <c r="H99" s="48" t="s">
        <v>176</v>
      </c>
      <c r="I99" s="47" t="s">
        <v>175</v>
      </c>
      <c r="J99" s="86">
        <v>4.5</v>
      </c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148</v>
      </c>
      <c r="G103" s="36">
        <v>9001</v>
      </c>
      <c r="H103" s="43" t="s">
        <v>179</v>
      </c>
      <c r="I103" s="36" t="s">
        <v>62</v>
      </c>
      <c r="J103" s="85">
        <v>7.5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 t="s">
        <v>148</v>
      </c>
      <c r="G104" s="36">
        <v>9001</v>
      </c>
      <c r="H104" s="43" t="s">
        <v>177</v>
      </c>
      <c r="I104" s="36" t="s">
        <v>62</v>
      </c>
      <c r="J104" s="85">
        <v>1</v>
      </c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148</v>
      </c>
      <c r="G108" s="47">
        <v>9001</v>
      </c>
      <c r="H108" s="48" t="s">
        <v>180</v>
      </c>
      <c r="I108" s="47" t="s">
        <v>58</v>
      </c>
      <c r="J108" s="86">
        <v>9.5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148</v>
      </c>
      <c r="G113" s="66">
        <v>9001</v>
      </c>
      <c r="H113" s="67" t="s">
        <v>181</v>
      </c>
      <c r="I113" s="66" t="s">
        <v>58</v>
      </c>
      <c r="J113" s="87">
        <v>9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148</v>
      </c>
      <c r="G120" s="36">
        <v>9001</v>
      </c>
      <c r="H120" s="43" t="s">
        <v>182</v>
      </c>
      <c r="I120" s="36" t="s">
        <v>58</v>
      </c>
      <c r="J120" s="85">
        <v>9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148</v>
      </c>
      <c r="G125" s="47">
        <v>9001</v>
      </c>
      <c r="H125" s="48" t="s">
        <v>186</v>
      </c>
      <c r="I125" s="47" t="s">
        <v>62</v>
      </c>
      <c r="J125" s="86">
        <v>8.5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3" zoomScale="90" zoomScaleNormal="90" workbookViewId="0">
      <selection activeCell="H31" sqref="H3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26</v>
      </c>
      <c r="J8" s="25">
        <f>I8/8</f>
        <v>3.25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148</v>
      </c>
      <c r="G11" s="36">
        <v>9001</v>
      </c>
      <c r="H11" s="43" t="s">
        <v>190</v>
      </c>
      <c r="I11" s="36" t="s">
        <v>58</v>
      </c>
      <c r="J11" s="85">
        <v>7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 t="s">
        <v>148</v>
      </c>
      <c r="G12" s="36">
        <v>9001</v>
      </c>
      <c r="H12" s="43" t="s">
        <v>189</v>
      </c>
      <c r="I12" s="36" t="s">
        <v>58</v>
      </c>
      <c r="J12" s="85">
        <v>1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148</v>
      </c>
      <c r="G16" s="47">
        <v>9001</v>
      </c>
      <c r="H16" s="48" t="s">
        <v>187</v>
      </c>
      <c r="I16" s="47" t="s">
        <v>58</v>
      </c>
      <c r="J16" s="86">
        <v>7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 t="s">
        <v>148</v>
      </c>
      <c r="G17" s="47">
        <v>9001</v>
      </c>
      <c r="H17" s="48" t="s">
        <v>188</v>
      </c>
      <c r="I17" s="47" t="s">
        <v>58</v>
      </c>
      <c r="J17" s="86">
        <v>1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148</v>
      </c>
      <c r="G21" s="36">
        <v>9001</v>
      </c>
      <c r="H21" s="43" t="s">
        <v>191</v>
      </c>
      <c r="I21" s="36" t="s">
        <v>62</v>
      </c>
      <c r="J21" s="85">
        <v>10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>
        <v>9014</v>
      </c>
      <c r="H28" s="182" t="s">
        <v>192</v>
      </c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9" zoomScale="90" zoomScaleNormal="90" workbookViewId="0">
      <selection activeCell="F114" sqref="F1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193</v>
      </c>
      <c r="J8" s="25">
        <f>I8/8</f>
        <v>24.125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9001</v>
      </c>
      <c r="H11" s="43" t="s">
        <v>74</v>
      </c>
      <c r="I11" s="36" t="s">
        <v>58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56</v>
      </c>
      <c r="G16" s="47">
        <v>9001</v>
      </c>
      <c r="H16" s="48" t="s">
        <v>73</v>
      </c>
      <c r="I16" s="47" t="s">
        <v>62</v>
      </c>
      <c r="J16" s="49">
        <v>11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59</v>
      </c>
      <c r="G23" s="47">
        <v>9001</v>
      </c>
      <c r="H23" s="48" t="s">
        <v>70</v>
      </c>
      <c r="I23" s="47" t="s">
        <v>62</v>
      </c>
      <c r="J23" s="49">
        <v>1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56</v>
      </c>
      <c r="G24" s="47">
        <v>9001</v>
      </c>
      <c r="H24" s="48" t="s">
        <v>66</v>
      </c>
      <c r="I24" s="47" t="s">
        <v>62</v>
      </c>
      <c r="J24" s="49">
        <v>7.5</v>
      </c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122" t="s">
        <v>66</v>
      </c>
      <c r="I28" s="36" t="s">
        <v>58</v>
      </c>
      <c r="J28" s="38">
        <v>9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9001</v>
      </c>
      <c r="H33" s="48" t="s">
        <v>66</v>
      </c>
      <c r="I33" s="47" t="s">
        <v>58</v>
      </c>
      <c r="J33" s="49">
        <v>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56</v>
      </c>
      <c r="G34" s="47">
        <v>9001</v>
      </c>
      <c r="H34" s="48" t="s">
        <v>71</v>
      </c>
      <c r="I34" s="47" t="s">
        <v>58</v>
      </c>
      <c r="J34" s="49">
        <v>3</v>
      </c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3" t="s">
        <v>66</v>
      </c>
      <c r="I38" s="36" t="s">
        <v>58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8" t="s">
        <v>69</v>
      </c>
      <c r="I43" s="47" t="s">
        <v>58</v>
      </c>
      <c r="J43" s="49">
        <v>9.5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121" t="s">
        <v>66</v>
      </c>
      <c r="I50" s="47" t="s">
        <v>58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56</v>
      </c>
      <c r="G51" s="47">
        <v>9001</v>
      </c>
      <c r="H51" s="121" t="s">
        <v>67</v>
      </c>
      <c r="I51" s="47" t="s">
        <v>58</v>
      </c>
      <c r="J51" s="49">
        <v>1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66</v>
      </c>
      <c r="I55" s="36" t="s">
        <v>58</v>
      </c>
      <c r="J55" s="38">
        <v>9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9001</v>
      </c>
      <c r="H60" s="48" t="s">
        <v>66</v>
      </c>
      <c r="I60" s="47" t="s">
        <v>58</v>
      </c>
      <c r="J60" s="49">
        <v>9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66</v>
      </c>
      <c r="I65" s="36" t="s">
        <v>58</v>
      </c>
      <c r="J65" s="38">
        <v>9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56</v>
      </c>
      <c r="G70" s="47">
        <v>9001</v>
      </c>
      <c r="H70" s="48" t="s">
        <v>66</v>
      </c>
      <c r="I70" s="47" t="s">
        <v>58</v>
      </c>
      <c r="J70" s="49">
        <v>8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56</v>
      </c>
      <c r="G71" s="47">
        <v>9001</v>
      </c>
      <c r="H71" s="48" t="s">
        <v>68</v>
      </c>
      <c r="I71" s="47" t="s">
        <v>58</v>
      </c>
      <c r="J71" s="49">
        <v>1</v>
      </c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9001</v>
      </c>
      <c r="H77" s="48" t="s">
        <v>65</v>
      </c>
      <c r="I77" s="47" t="s">
        <v>58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72</v>
      </c>
      <c r="I82" s="36" t="s">
        <v>58</v>
      </c>
      <c r="J82" s="38">
        <v>14.5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9001</v>
      </c>
      <c r="H87" s="48" t="s">
        <v>60</v>
      </c>
      <c r="I87" s="47" t="s">
        <v>58</v>
      </c>
      <c r="J87" s="49">
        <v>15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63</v>
      </c>
      <c r="I92" s="36" t="s">
        <v>58</v>
      </c>
      <c r="J92" s="38">
        <v>11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>
        <v>9007</v>
      </c>
      <c r="H93" s="43" t="s">
        <v>64</v>
      </c>
      <c r="I93" s="36" t="s">
        <v>58</v>
      </c>
      <c r="J93" s="38">
        <v>2</v>
      </c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59</v>
      </c>
      <c r="G98" s="47">
        <v>9001</v>
      </c>
      <c r="H98" s="48" t="s">
        <v>60</v>
      </c>
      <c r="I98" s="47" t="s">
        <v>62</v>
      </c>
      <c r="J98" s="49">
        <v>9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59</v>
      </c>
      <c r="G109" s="47">
        <v>9001</v>
      </c>
      <c r="H109" s="48" t="s">
        <v>61</v>
      </c>
      <c r="I109" s="47" t="s">
        <v>58</v>
      </c>
      <c r="J109" s="49">
        <v>15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56</v>
      </c>
      <c r="G114" s="36">
        <v>9001</v>
      </c>
      <c r="H114" s="43" t="s">
        <v>57</v>
      </c>
      <c r="I114" s="36" t="s">
        <v>58</v>
      </c>
      <c r="J114" s="38">
        <v>8.5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121" t="s">
        <v>55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9014</v>
      </c>
      <c r="H124" s="43" t="s">
        <v>54</v>
      </c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9010</v>
      </c>
      <c r="H129" s="48" t="s">
        <v>53</v>
      </c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phoneticPr fontId="11" type="noConversion"/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125" sqref="H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192</v>
      </c>
      <c r="J8" s="25">
        <f>I8/8</f>
        <v>24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56</v>
      </c>
      <c r="G12" s="66">
        <v>9001</v>
      </c>
      <c r="H12" s="67" t="s">
        <v>75</v>
      </c>
      <c r="I12" s="66" t="s">
        <v>58</v>
      </c>
      <c r="J12" s="87">
        <v>9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56</v>
      </c>
      <c r="G17" s="47">
        <v>9001</v>
      </c>
      <c r="H17" s="48" t="s">
        <v>77</v>
      </c>
      <c r="I17" s="47" t="s">
        <v>58</v>
      </c>
      <c r="J17" s="86">
        <v>8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 t="s">
        <v>92</v>
      </c>
      <c r="G18" s="47">
        <v>9002</v>
      </c>
      <c r="H18" s="48" t="s">
        <v>76</v>
      </c>
      <c r="I18" s="47" t="s">
        <v>58</v>
      </c>
      <c r="J18" s="86">
        <v>0.5</v>
      </c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92</v>
      </c>
      <c r="G22" s="66">
        <v>9002</v>
      </c>
      <c r="H22" s="67" t="s">
        <v>79</v>
      </c>
      <c r="I22" s="66" t="s">
        <v>58</v>
      </c>
      <c r="J22" s="87">
        <v>4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 t="s">
        <v>56</v>
      </c>
      <c r="G23" s="66">
        <v>9001</v>
      </c>
      <c r="H23" s="67" t="s">
        <v>78</v>
      </c>
      <c r="I23" s="66" t="s">
        <v>58</v>
      </c>
      <c r="J23" s="87">
        <v>5</v>
      </c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56</v>
      </c>
      <c r="G27" s="47">
        <v>9001</v>
      </c>
      <c r="H27" s="48" t="s">
        <v>77</v>
      </c>
      <c r="I27" s="47" t="s">
        <v>58</v>
      </c>
      <c r="J27" s="86">
        <v>7.5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 t="s">
        <v>56</v>
      </c>
      <c r="G28" s="47">
        <v>9001</v>
      </c>
      <c r="H28" s="48" t="s">
        <v>80</v>
      </c>
      <c r="I28" s="47" t="s">
        <v>58</v>
      </c>
      <c r="J28" s="86">
        <v>1</v>
      </c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56</v>
      </c>
      <c r="G32" s="36">
        <v>9001</v>
      </c>
      <c r="H32" s="124" t="s">
        <v>78</v>
      </c>
      <c r="I32" s="36" t="s">
        <v>58</v>
      </c>
      <c r="J32" s="85">
        <v>7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 t="s">
        <v>92</v>
      </c>
      <c r="G33" s="36">
        <v>9002</v>
      </c>
      <c r="H33" s="123" t="s">
        <v>76</v>
      </c>
      <c r="I33" s="36" t="s">
        <v>58</v>
      </c>
      <c r="J33" s="85">
        <v>1</v>
      </c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56</v>
      </c>
      <c r="G39" s="66">
        <v>9001</v>
      </c>
      <c r="H39" s="67" t="s">
        <v>75</v>
      </c>
      <c r="I39" s="66" t="s">
        <v>58</v>
      </c>
      <c r="J39" s="87">
        <v>9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92</v>
      </c>
      <c r="G44" s="47">
        <v>9002</v>
      </c>
      <c r="H44" s="48" t="s">
        <v>79</v>
      </c>
      <c r="I44" s="47" t="s">
        <v>58</v>
      </c>
      <c r="J44" s="86">
        <v>6.5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 t="s">
        <v>56</v>
      </c>
      <c r="G45" s="47">
        <v>9001</v>
      </c>
      <c r="H45" s="48" t="s">
        <v>82</v>
      </c>
      <c r="I45" s="47" t="s">
        <v>58</v>
      </c>
      <c r="J45" s="86">
        <v>2.5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56</v>
      </c>
      <c r="G49" s="66">
        <v>9001</v>
      </c>
      <c r="H49" s="67" t="s">
        <v>81</v>
      </c>
      <c r="I49" s="66" t="s">
        <v>58</v>
      </c>
      <c r="J49" s="87">
        <v>9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>
        <v>9014</v>
      </c>
      <c r="H54" s="125" t="s">
        <v>83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56</v>
      </c>
      <c r="G59" s="36">
        <v>9001</v>
      </c>
      <c r="H59" s="43" t="s">
        <v>78</v>
      </c>
      <c r="I59" s="36" t="s">
        <v>62</v>
      </c>
      <c r="J59" s="85">
        <v>8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 t="s">
        <v>56</v>
      </c>
      <c r="G60" s="36">
        <v>9001</v>
      </c>
      <c r="H60" s="43" t="s">
        <v>80</v>
      </c>
      <c r="I60" s="36" t="s">
        <v>62</v>
      </c>
      <c r="J60" s="85">
        <v>1</v>
      </c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56</v>
      </c>
      <c r="G66" s="66">
        <v>9001</v>
      </c>
      <c r="H66" s="67" t="s">
        <v>84</v>
      </c>
      <c r="I66" s="66" t="s">
        <v>58</v>
      </c>
      <c r="J66" s="87">
        <v>9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56</v>
      </c>
      <c r="G71" s="47">
        <v>9001</v>
      </c>
      <c r="H71" s="48" t="s">
        <v>81</v>
      </c>
      <c r="I71" s="47" t="s">
        <v>58</v>
      </c>
      <c r="J71" s="86">
        <v>9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56</v>
      </c>
      <c r="G76" s="66">
        <v>9001</v>
      </c>
      <c r="H76" s="67" t="s">
        <v>81</v>
      </c>
      <c r="I76" s="66" t="s">
        <v>58</v>
      </c>
      <c r="J76" s="87">
        <v>8.5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56</v>
      </c>
      <c r="G81" s="47">
        <v>9001</v>
      </c>
      <c r="H81" s="48" t="s">
        <v>81</v>
      </c>
      <c r="I81" s="47" t="s">
        <v>58</v>
      </c>
      <c r="J81" s="86">
        <v>9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56</v>
      </c>
      <c r="G86" s="36">
        <v>9001</v>
      </c>
      <c r="H86" s="43" t="s">
        <v>81</v>
      </c>
      <c r="I86" s="36" t="s">
        <v>58</v>
      </c>
      <c r="J86" s="85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 t="s">
        <v>56</v>
      </c>
      <c r="G87" s="36">
        <v>9001</v>
      </c>
      <c r="H87" s="43" t="s">
        <v>80</v>
      </c>
      <c r="I87" s="36" t="s">
        <v>58</v>
      </c>
      <c r="J87" s="85">
        <v>1</v>
      </c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56</v>
      </c>
      <c r="G93" s="66">
        <v>9001</v>
      </c>
      <c r="H93" s="67" t="s">
        <v>81</v>
      </c>
      <c r="I93" s="66" t="s">
        <v>58</v>
      </c>
      <c r="J93" s="87">
        <v>10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>
        <v>9009</v>
      </c>
      <c r="H98" s="48" t="s">
        <v>86</v>
      </c>
      <c r="I98" s="47" t="s">
        <v>58</v>
      </c>
      <c r="J98" s="86">
        <v>2.5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 t="s">
        <v>56</v>
      </c>
      <c r="G99" s="47">
        <v>9001</v>
      </c>
      <c r="H99" s="48" t="s">
        <v>85</v>
      </c>
      <c r="I99" s="47" t="s">
        <v>58</v>
      </c>
      <c r="J99" s="86">
        <v>7.5</v>
      </c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56</v>
      </c>
      <c r="G103" s="66">
        <v>9001</v>
      </c>
      <c r="H103" s="67" t="s">
        <v>87</v>
      </c>
      <c r="I103" s="66" t="s">
        <v>58</v>
      </c>
      <c r="J103" s="87">
        <v>10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56</v>
      </c>
      <c r="G108" s="47">
        <v>9001</v>
      </c>
      <c r="H108" s="48" t="s">
        <v>88</v>
      </c>
      <c r="I108" s="47" t="s">
        <v>58</v>
      </c>
      <c r="J108" s="86">
        <v>12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56</v>
      </c>
      <c r="G113" s="36">
        <v>9001</v>
      </c>
      <c r="H113" s="43" t="s">
        <v>89</v>
      </c>
      <c r="I113" s="36" t="s">
        <v>58</v>
      </c>
      <c r="J113" s="85">
        <v>2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 t="s">
        <v>56</v>
      </c>
      <c r="G114" s="36">
        <v>9001</v>
      </c>
      <c r="H114" s="43" t="s">
        <v>90</v>
      </c>
      <c r="I114" s="36" t="s">
        <v>58</v>
      </c>
      <c r="J114" s="85">
        <v>7</v>
      </c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56</v>
      </c>
      <c r="G120" s="66">
        <v>9001</v>
      </c>
      <c r="H120" s="67" t="s">
        <v>91</v>
      </c>
      <c r="I120" s="66" t="s">
        <v>58</v>
      </c>
      <c r="J120" s="87">
        <v>8.5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56</v>
      </c>
      <c r="G125" s="98">
        <v>9001</v>
      </c>
      <c r="H125" s="126" t="s">
        <v>93</v>
      </c>
      <c r="I125" s="98" t="s">
        <v>58</v>
      </c>
      <c r="J125" s="100">
        <v>9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LAPTOP-NNUJBPJU</cp:lastModifiedBy>
  <dcterms:created xsi:type="dcterms:W3CDTF">2006-02-12T14:53:28Z</dcterms:created>
  <dcterms:modified xsi:type="dcterms:W3CDTF">2021-12-06T06:25:59Z</dcterms:modified>
</cp:coreProperties>
</file>