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"/>
    </mc:Choice>
  </mc:AlternateContent>
  <xr:revisionPtr revIDLastSave="0" documentId="13_ncr:1_{C7528E50-6C56-4A23-A7B1-69D7DD7FD07A}" xr6:coauthVersionLast="47" xr6:coauthVersionMax="47" xr10:uidLastSave="{00000000-0000-0000-0000-000000000000}"/>
  <bookViews>
    <workbookView xWindow="-110" yWindow="-110" windowWidth="19420" windowHeight="1030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<sst xmlns="http://schemas.openxmlformats.org/spreadsheetml/2006/main" count="269" uniqueCount="122">
  <si>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</si>
  <si>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</si>
  <si>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</si>
  <si>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</si>
  <si>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</si>
  <si>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</si>
  <si>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</si>
  <si>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</si>
  <si>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</si>
  <si>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</si>
  <si>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</si>
  <si>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</si>
  <si>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</si>
  <si>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</si>
  <si>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</si>
  <si>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</si>
  <si>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</si>
  <si>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</si>
  <si>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</si>
  <si>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</si>
  <si>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</si>
  <si>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</si>
  <si>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</si>
  <si>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</si>
  <si>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</si>
  <si>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</si>
  <si>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</si>
  <si>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</si>
  <si>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</si>
  <si>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</si>
  <si>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</si>
  <si>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</si>
  <si>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</si>
  <si>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</si>
  <si>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</si>
  <si>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</si>
  <si>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</si>
  <si>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</si>
  <si>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</si>
  <si>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</si>
  <si>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</si>
  <si>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</si>
  <si>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</si>
  <si>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</si>
  <si>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</si>
  <si>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</si>
  <si>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</si>
  <si>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</si>
  <si>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</si>
  <si>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</si>
  <si>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</si>
  <si>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</si>
  <si>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</si>
  <si>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 xml:space="preserve">Pimsuda </t>
  </si>
  <si>
    <t>Wisaikla</t>
  </si>
  <si>
    <t>TIME201</t>
  </si>
  <si>
    <t>Pimsuda</t>
  </si>
  <si>
    <t>Orientation for new staff</t>
  </si>
  <si>
    <t>Meeting with P'Dome</t>
  </si>
  <si>
    <t>E-Learning</t>
  </si>
  <si>
    <t>Provident fund tranfer</t>
  </si>
  <si>
    <t>Meeting</t>
  </si>
  <si>
    <t>Training tranfers</t>
  </si>
  <si>
    <t>Research for flexi benefit</t>
  </si>
  <si>
    <t>BO learning</t>
  </si>
  <si>
    <t>Provident fund details</t>
  </si>
  <si>
    <t>Seach training course</t>
  </si>
  <si>
    <t>BOX for car parkring</t>
  </si>
  <si>
    <t>suggestion plan for training</t>
  </si>
  <si>
    <t>Watch &amp; Search courses</t>
  </si>
  <si>
    <t>Create options for trianing suggestion</t>
  </si>
  <si>
    <t>Meeting Mandatory training with N'Noey</t>
  </si>
  <si>
    <t>Townhall</t>
  </si>
  <si>
    <t>Meeting New year Pary</t>
  </si>
  <si>
    <t>Meeting mandatory trianing</t>
  </si>
  <si>
    <t>Training</t>
  </si>
  <si>
    <t>Flexi benefit</t>
  </si>
  <si>
    <t>EE survay</t>
  </si>
  <si>
    <t>Slide Mandatory trianing</t>
  </si>
  <si>
    <t>Holidays</t>
  </si>
  <si>
    <t>Training for new staff</t>
  </si>
  <si>
    <t xml:space="preserve">Meeting CD Strategy </t>
  </si>
  <si>
    <t>EE survay Research</t>
  </si>
  <si>
    <t>Find course for leaders</t>
  </si>
  <si>
    <t>Employee Engagement form</t>
  </si>
  <si>
    <t>Input Structure for slides CD</t>
  </si>
  <si>
    <t>Revised Slides</t>
  </si>
  <si>
    <t>prepare staff party</t>
  </si>
  <si>
    <t>Provident Fund Process slides</t>
  </si>
  <si>
    <t>Provident Fund document preparation</t>
  </si>
  <si>
    <t xml:space="preserve">Buy stuff for Chirsmas party </t>
  </si>
  <si>
    <t>Mandatory training slides</t>
  </si>
  <si>
    <t>Search for trianing course</t>
  </si>
  <si>
    <t>Flexible benefit slides</t>
  </si>
  <si>
    <t>L&amp;D training data colletion</t>
  </si>
  <si>
    <t>Meeting flexbi benefit</t>
  </si>
  <si>
    <t>Buy New year gift for P'Dome</t>
  </si>
  <si>
    <t>Search &amp; Draft policy flexi benefit</t>
  </si>
  <si>
    <t xml:space="preserve">L&amp;D program data analysis </t>
  </si>
  <si>
    <t>CD Meeting</t>
  </si>
  <si>
    <t>Education allowance slides</t>
  </si>
  <si>
    <t>Cariber learning video for townhall</t>
  </si>
  <si>
    <t>L&amp;D training Review session 1</t>
  </si>
  <si>
    <t>Meeting Mandatory training</t>
  </si>
  <si>
    <t>Revised slides</t>
  </si>
  <si>
    <t>Doing TOC sheet for training workshop</t>
  </si>
  <si>
    <t>Policy flexi benefit</t>
  </si>
  <si>
    <t>CD Meeting with P'Dome</t>
  </si>
  <si>
    <t>CD Internal meeting</t>
  </si>
  <si>
    <t>Provident fund</t>
  </si>
  <si>
    <t>Personal Leave- ฉีดวัคซีนโควิด</t>
  </si>
  <si>
    <t>Provident fund register document</t>
  </si>
  <si>
    <t>ไปรับของที่จัดงานคืนจาก รร Indigo</t>
  </si>
  <si>
    <t>Search candidates</t>
  </si>
  <si>
    <t>EE Survay</t>
  </si>
  <si>
    <t>Trianing slides</t>
  </si>
  <si>
    <t>Prepare Chrismast event</t>
  </si>
  <si>
    <t>Christmas Even deccoration at Indigo hotel</t>
  </si>
  <si>
    <t>Holiday</t>
  </si>
  <si>
    <t>Mandatory training</t>
  </si>
  <si>
    <t>Job Search</t>
  </si>
  <si>
    <t>Survay annoucement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</si>
</sst>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4" tint="-0.249977111117893"/>
        <bgColor indexed="64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75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64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64" fontId="7" fillId="0" borderId="14" xfId="1" applyFont="1" applyBorder="1" applyAlignment="1" applyProtection="1">
      <alignment vertical="center"/>
    </xf>
    <xf numFmtId="164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20" fontId="7" fillId="11" borderId="33" xfId="0" applyNumberFormat="1" applyFont="1" applyFill="1" applyBorder="1" applyAlignment="1" applyProtection="1">
      <alignment horizontal="center" vertical="center"/>
    </xf>
    <xf numFmtId="14" fontId="7" fillId="11" borderId="33" xfId="0" applyNumberFormat="1" applyFont="1" applyFill="1" applyBorder="1" applyAlignment="1" applyProtection="1">
      <alignment horizontal="center" vertical="center"/>
    </xf>
    <xf numFmtId="2" fontId="7" fillId="0" borderId="41" xfId="0" applyNumberFormat="1" applyFont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vertical="center" wrapText="1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vertical="center" wrapText="1"/>
      <protection locked="0"/>
    </xf>
  </cellXfs>
  <cellStyles count="2">
    <cellStyle name="Comma" xfId="1" builtinId="3"/>
    <cellStyle name="Normal" xfId="0" builtinId="0"/>
  </cellStyles>
  <dxfs count="41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C37" sqref="C37:G38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5" t="s">
        <v>24</v>
      </c>
      <c r="C2" s="126"/>
      <c r="D2" s="126"/>
      <c r="E2" s="126"/>
      <c r="F2" s="126"/>
      <c r="G2" s="127"/>
      <c r="H2" s="2"/>
      <c r="I2" s="2"/>
    </row>
    <row r="3" spans="2:9" x14ac:dyDescent="0.35">
      <c r="B3" s="7" t="s">
        <v>25</v>
      </c>
      <c r="C3" s="143" t="s">
        <v>45</v>
      </c>
      <c r="D3" s="144"/>
      <c r="E3" s="144"/>
      <c r="F3" s="144"/>
      <c r="G3" s="145"/>
      <c r="H3" s="3"/>
      <c r="I3" s="3"/>
    </row>
    <row r="4" spans="2:9" x14ac:dyDescent="0.35">
      <c r="B4" s="6" t="s">
        <v>26</v>
      </c>
      <c r="C4" s="146" t="s">
        <v>46</v>
      </c>
      <c r="D4" s="147"/>
      <c r="E4" s="147"/>
      <c r="F4" s="147"/>
      <c r="G4" s="148"/>
      <c r="H4" s="3"/>
      <c r="I4" s="3"/>
    </row>
    <row r="5" spans="2:9" x14ac:dyDescent="0.35">
      <c r="B5" s="6" t="s">
        <v>27</v>
      </c>
      <c r="C5" s="146" t="s">
        <v>47</v>
      </c>
      <c r="D5" s="147"/>
      <c r="E5" s="147"/>
      <c r="F5" s="147"/>
      <c r="G5" s="148"/>
      <c r="H5" s="3"/>
      <c r="I5" s="3"/>
    </row>
    <row r="7" spans="2:9" ht="32.25" customHeight="1" x14ac:dyDescent="0.35">
      <c r="B7" s="157" t="s">
        <v>31</v>
      </c>
      <c r="C7" s="158"/>
      <c r="D7" s="158"/>
      <c r="E7" s="158"/>
      <c r="F7" s="158"/>
      <c r="G7" s="159"/>
      <c r="H7" s="3"/>
      <c r="I7" s="3"/>
    </row>
    <row r="8" spans="2:9" x14ac:dyDescent="0.35">
      <c r="B8" s="128" t="s">
        <v>28</v>
      </c>
      <c r="C8" s="129"/>
      <c r="D8" s="129"/>
      <c r="E8" s="129"/>
      <c r="F8" s="129"/>
      <c r="G8" s="130"/>
      <c r="H8" s="3"/>
      <c r="I8" s="3"/>
    </row>
    <row r="9" spans="2:9" x14ac:dyDescent="0.35">
      <c r="B9" s="154" t="s">
        <v>29</v>
      </c>
      <c r="C9" s="155"/>
      <c r="D9" s="155"/>
      <c r="E9" s="155"/>
      <c r="F9" s="155"/>
      <c r="G9" s="156"/>
      <c r="H9" s="3"/>
      <c r="I9" s="3"/>
    </row>
    <row r="10" spans="2:9" x14ac:dyDescent="0.35">
      <c r="B10" s="137" t="s">
        <v>30</v>
      </c>
      <c r="C10" s="138"/>
      <c r="D10" s="138"/>
      <c r="E10" s="138"/>
      <c r="F10" s="138"/>
      <c r="G10" s="139"/>
      <c r="H10" s="3"/>
      <c r="I10" s="3"/>
    </row>
    <row r="12" spans="2:9" x14ac:dyDescent="0.35">
      <c r="B12" s="58" t="s">
        <v>49</v>
      </c>
      <c r="C12" s="149" t="s">
        <v>16</v>
      </c>
      <c r="D12" s="150"/>
      <c r="E12" s="150"/>
      <c r="F12" s="150"/>
      <c r="G12" s="150"/>
      <c r="H12" s="4"/>
      <c r="I12" s="4"/>
    </row>
    <row r="13" spans="2:9" ht="19.5" customHeight="1" x14ac:dyDescent="0.35">
      <c r="B13" s="60">
        <v>9001</v>
      </c>
      <c r="C13" s="134" t="s">
        <v>36</v>
      </c>
      <c r="D13" s="135"/>
      <c r="E13" s="135"/>
      <c r="F13" s="135"/>
      <c r="G13" s="136"/>
      <c r="H13" s="4"/>
      <c r="I13" s="4"/>
    </row>
    <row r="14" spans="2:9" ht="19.5" customHeight="1" x14ac:dyDescent="0.35">
      <c r="B14" s="7" t="s">
        <v>23</v>
      </c>
      <c r="C14" s="137"/>
      <c r="D14" s="138"/>
      <c r="E14" s="138"/>
      <c r="F14" s="138"/>
      <c r="G14" s="139"/>
      <c r="H14" s="4"/>
      <c r="I14" s="4"/>
    </row>
    <row r="15" spans="2:9" ht="18.75" customHeight="1" x14ac:dyDescent="0.35">
      <c r="B15" s="60">
        <v>9002</v>
      </c>
      <c r="C15" s="151" t="s">
        <v>48</v>
      </c>
      <c r="D15" s="152"/>
      <c r="E15" s="152"/>
      <c r="F15" s="152"/>
      <c r="G15" s="153"/>
      <c r="H15" s="4"/>
      <c r="I15" s="4"/>
    </row>
    <row r="16" spans="2:9" ht="18.75" customHeight="1" x14ac:dyDescent="0.35">
      <c r="B16" s="61"/>
      <c r="C16" s="160" t="s">
        <v>43</v>
      </c>
      <c r="D16" s="161"/>
      <c r="E16" s="161"/>
      <c r="F16" s="161"/>
      <c r="G16" s="162"/>
      <c r="H16" s="4"/>
      <c r="I16" s="4"/>
    </row>
    <row r="17" spans="2:9" ht="18.75" customHeight="1" x14ac:dyDescent="0.35">
      <c r="B17" s="7" t="s">
        <v>15</v>
      </c>
      <c r="C17" s="163" t="s">
        <v>44</v>
      </c>
      <c r="D17" s="164"/>
      <c r="E17" s="164"/>
      <c r="F17" s="164"/>
      <c r="G17" s="165"/>
      <c r="H17" s="4"/>
      <c r="I17" s="4"/>
    </row>
    <row r="18" spans="2:9" ht="19.5" customHeight="1" x14ac:dyDescent="0.35">
      <c r="B18" s="62">
        <v>9003</v>
      </c>
      <c r="C18" s="140" t="s">
        <v>37</v>
      </c>
      <c r="D18" s="141"/>
      <c r="E18" s="141"/>
      <c r="F18" s="141"/>
      <c r="G18" s="142"/>
      <c r="H18" s="4"/>
      <c r="I18" s="4"/>
    </row>
    <row r="19" spans="2:9" x14ac:dyDescent="0.35">
      <c r="B19" s="63" t="s">
        <v>17</v>
      </c>
      <c r="C19" s="131"/>
      <c r="D19" s="132"/>
      <c r="E19" s="132"/>
      <c r="F19" s="132"/>
      <c r="G19" s="133"/>
      <c r="H19" s="4"/>
      <c r="I19" s="4"/>
    </row>
    <row r="20" spans="2:9" ht="19.5" customHeight="1" x14ac:dyDescent="0.35">
      <c r="B20" s="62">
        <v>9004</v>
      </c>
      <c r="C20" s="140" t="s">
        <v>42</v>
      </c>
      <c r="D20" s="141"/>
      <c r="E20" s="141"/>
      <c r="F20" s="141"/>
      <c r="G20" s="142"/>
      <c r="H20" s="4"/>
      <c r="I20" s="4"/>
    </row>
    <row r="21" spans="2:9" ht="19.5" customHeight="1" x14ac:dyDescent="0.35">
      <c r="B21" s="63" t="s">
        <v>17</v>
      </c>
      <c r="C21" s="131"/>
      <c r="D21" s="132"/>
      <c r="E21" s="132"/>
      <c r="F21" s="132"/>
      <c r="G21" s="133"/>
      <c r="H21" s="4"/>
      <c r="I21" s="4"/>
    </row>
    <row r="22" spans="2:9" ht="19.5" customHeight="1" x14ac:dyDescent="0.35">
      <c r="B22" s="60">
        <v>9005</v>
      </c>
      <c r="C22" s="134" t="s">
        <v>41</v>
      </c>
      <c r="D22" s="135"/>
      <c r="E22" s="135"/>
      <c r="F22" s="135"/>
      <c r="G22" s="136"/>
    </row>
    <row r="23" spans="2:9" ht="19.5" customHeight="1" x14ac:dyDescent="0.35">
      <c r="B23" s="7" t="s">
        <v>32</v>
      </c>
      <c r="C23" s="137"/>
      <c r="D23" s="138"/>
      <c r="E23" s="138"/>
      <c r="F23" s="138"/>
      <c r="G23" s="139"/>
    </row>
    <row r="24" spans="2:9" ht="19.5" customHeight="1" x14ac:dyDescent="0.35">
      <c r="B24" s="60">
        <v>9006</v>
      </c>
      <c r="C24" s="140" t="s">
        <v>40</v>
      </c>
      <c r="D24" s="141"/>
      <c r="E24" s="141"/>
      <c r="F24" s="141"/>
      <c r="G24" s="142"/>
    </row>
    <row r="25" spans="2:9" x14ac:dyDescent="0.35">
      <c r="B25" s="7" t="s">
        <v>22</v>
      </c>
      <c r="C25" s="131"/>
      <c r="D25" s="132"/>
      <c r="E25" s="132"/>
      <c r="F25" s="132"/>
      <c r="G25" s="133"/>
    </row>
    <row r="26" spans="2:9" ht="19.5" customHeight="1" x14ac:dyDescent="0.35">
      <c r="B26" s="60">
        <v>9007</v>
      </c>
      <c r="C26" s="134" t="s">
        <v>39</v>
      </c>
      <c r="D26" s="135"/>
      <c r="E26" s="135"/>
      <c r="F26" s="135"/>
      <c r="G26" s="136"/>
    </row>
    <row r="27" spans="2:9" ht="19.5" customHeight="1" x14ac:dyDescent="0.35">
      <c r="B27" s="7" t="s">
        <v>9</v>
      </c>
      <c r="C27" s="137"/>
      <c r="D27" s="138"/>
      <c r="E27" s="138"/>
      <c r="F27" s="138"/>
      <c r="G27" s="139"/>
    </row>
    <row r="28" spans="2:9" ht="19.5" customHeight="1" x14ac:dyDescent="0.35">
      <c r="B28" s="60">
        <v>9008</v>
      </c>
      <c r="C28" s="134" t="s">
        <v>38</v>
      </c>
      <c r="D28" s="135"/>
      <c r="E28" s="135"/>
      <c r="F28" s="135"/>
      <c r="G28" s="136"/>
    </row>
    <row r="29" spans="2:9" ht="19.5" customHeight="1" x14ac:dyDescent="0.35">
      <c r="B29" s="7" t="s">
        <v>10</v>
      </c>
      <c r="C29" s="137"/>
      <c r="D29" s="138"/>
      <c r="E29" s="138"/>
      <c r="F29" s="138"/>
      <c r="G29" s="139"/>
    </row>
    <row r="30" spans="2:9" ht="15" customHeight="1" x14ac:dyDescent="0.35">
      <c r="B30" s="60">
        <v>9009</v>
      </c>
      <c r="C30" s="140" t="s">
        <v>50</v>
      </c>
      <c r="D30" s="141"/>
      <c r="E30" s="141"/>
      <c r="F30" s="141"/>
      <c r="G30" s="142"/>
    </row>
    <row r="31" spans="2:9" x14ac:dyDescent="0.35">
      <c r="B31" s="61"/>
      <c r="C31" s="166" t="s">
        <v>51</v>
      </c>
      <c r="D31" s="167"/>
      <c r="E31" s="167"/>
      <c r="F31" s="167"/>
      <c r="G31" s="168"/>
    </row>
    <row r="32" spans="2:9" ht="19.5" customHeight="1" x14ac:dyDescent="0.35">
      <c r="B32" s="7" t="s">
        <v>21</v>
      </c>
      <c r="C32" s="131" t="s">
        <v>52</v>
      </c>
      <c r="D32" s="132"/>
      <c r="E32" s="132"/>
      <c r="F32" s="132"/>
      <c r="G32" s="133"/>
    </row>
    <row r="33" spans="2:7" ht="19.5" customHeight="1" x14ac:dyDescent="0.35">
      <c r="B33" s="60">
        <v>9010</v>
      </c>
      <c r="C33" s="134" t="s">
        <v>18</v>
      </c>
      <c r="D33" s="135"/>
      <c r="E33" s="135"/>
      <c r="F33" s="135"/>
      <c r="G33" s="136"/>
    </row>
    <row r="34" spans="2:7" ht="19.5" customHeight="1" x14ac:dyDescent="0.35">
      <c r="B34" s="7" t="s">
        <v>11</v>
      </c>
      <c r="C34" s="137"/>
      <c r="D34" s="138"/>
      <c r="E34" s="138"/>
      <c r="F34" s="138"/>
      <c r="G34" s="139"/>
    </row>
    <row r="35" spans="2:7" ht="19.5" customHeight="1" x14ac:dyDescent="0.35">
      <c r="B35" s="60">
        <v>9013</v>
      </c>
      <c r="C35" s="134" t="s">
        <v>19</v>
      </c>
      <c r="D35" s="135"/>
      <c r="E35" s="135"/>
      <c r="F35" s="135"/>
      <c r="G35" s="136"/>
    </row>
    <row r="36" spans="2:7" ht="19.5" customHeight="1" x14ac:dyDescent="0.35">
      <c r="B36" s="7" t="s">
        <v>12</v>
      </c>
      <c r="C36" s="137"/>
      <c r="D36" s="138"/>
      <c r="E36" s="138"/>
      <c r="F36" s="138"/>
      <c r="G36" s="139"/>
    </row>
    <row r="37" spans="2:7" ht="19.5" customHeight="1" x14ac:dyDescent="0.35">
      <c r="B37" s="60">
        <v>9014</v>
      </c>
      <c r="C37" s="134" t="s">
        <v>13</v>
      </c>
      <c r="D37" s="135"/>
      <c r="E37" s="135"/>
      <c r="F37" s="135"/>
      <c r="G37" s="136"/>
    </row>
    <row r="38" spans="2:7" ht="19.5" customHeight="1" x14ac:dyDescent="0.35">
      <c r="B38" s="64" t="s">
        <v>13</v>
      </c>
      <c r="C38" s="163"/>
      <c r="D38" s="164"/>
      <c r="E38" s="164"/>
      <c r="F38" s="164"/>
      <c r="G38" s="165"/>
    </row>
    <row r="39" spans="2:7" ht="19.5" customHeight="1" x14ac:dyDescent="0.35">
      <c r="B39" s="60">
        <v>9015</v>
      </c>
      <c r="C39" s="134" t="s">
        <v>20</v>
      </c>
      <c r="D39" s="135"/>
      <c r="E39" s="135"/>
      <c r="F39" s="135"/>
      <c r="G39" s="136"/>
    </row>
    <row r="40" spans="2:7" ht="19.5" customHeight="1" x14ac:dyDescent="0.35">
      <c r="B40" s="64" t="s">
        <v>14</v>
      </c>
      <c r="C40" s="137"/>
      <c r="D40" s="138"/>
      <c r="E40" s="138"/>
      <c r="F40" s="138"/>
      <c r="G40" s="139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65" priority="21" stopIfTrue="1">
      <formula>IF($A11=1,B11,)</formula>
    </cfRule>
    <cfRule type="expression" dxfId="164" priority="22" stopIfTrue="1">
      <formula>IF($A11="",B11,)</formula>
    </cfRule>
  </conditionalFormatting>
  <conditionalFormatting sqref="E11:E15">
    <cfRule type="expression" dxfId="163" priority="23" stopIfTrue="1">
      <formula>IF($A11="",B11,"")</formula>
    </cfRule>
  </conditionalFormatting>
  <conditionalFormatting sqref="E16:E124">
    <cfRule type="expression" dxfId="162" priority="24" stopIfTrue="1">
      <formula>IF($A16&lt;&gt;1,B16,"")</formula>
    </cfRule>
  </conditionalFormatting>
  <conditionalFormatting sqref="D11:D124">
    <cfRule type="expression" dxfId="161" priority="25" stopIfTrue="1">
      <formula>IF($A11="",B11,)</formula>
    </cfRule>
  </conditionalFormatting>
  <conditionalFormatting sqref="G11:G20 G26:G80 G82:G119">
    <cfRule type="expression" dxfId="160" priority="26" stopIfTrue="1">
      <formula>#REF!="Freelancer"</formula>
    </cfRule>
    <cfRule type="expression" dxfId="159" priority="27" stopIfTrue="1">
      <formula>#REF!="DTC Int. Staff"</formula>
    </cfRule>
  </conditionalFormatting>
  <conditionalFormatting sqref="G115:G119 G87:G108 G26 G33:G53 G60:G80">
    <cfRule type="expression" dxfId="158" priority="19" stopIfTrue="1">
      <formula>$F$5="Freelancer"</formula>
    </cfRule>
    <cfRule type="expression" dxfId="157" priority="20" stopIfTrue="1">
      <formula>$F$5="DTC Int. Staff"</formula>
    </cfRule>
  </conditionalFormatting>
  <conditionalFormatting sqref="G16:G20">
    <cfRule type="expression" dxfId="156" priority="17" stopIfTrue="1">
      <formula>#REF!="Freelancer"</formula>
    </cfRule>
    <cfRule type="expression" dxfId="155" priority="18" stopIfTrue="1">
      <formula>#REF!="DTC Int. Staff"</formula>
    </cfRule>
  </conditionalFormatting>
  <conditionalFormatting sqref="G16:G20">
    <cfRule type="expression" dxfId="154" priority="15" stopIfTrue="1">
      <formula>$F$5="Freelancer"</formula>
    </cfRule>
    <cfRule type="expression" dxfId="153" priority="16" stopIfTrue="1">
      <formula>$F$5="DTC Int. Staff"</formula>
    </cfRule>
  </conditionalFormatting>
  <conditionalFormatting sqref="G21:G25">
    <cfRule type="expression" dxfId="152" priority="13" stopIfTrue="1">
      <formula>#REF!="Freelancer"</formula>
    </cfRule>
    <cfRule type="expression" dxfId="151" priority="14" stopIfTrue="1">
      <formula>#REF!="DTC Int. Staff"</formula>
    </cfRule>
  </conditionalFormatting>
  <conditionalFormatting sqref="G21:G25">
    <cfRule type="expression" dxfId="150" priority="11" stopIfTrue="1">
      <formula>$F$5="Freelancer"</formula>
    </cfRule>
    <cfRule type="expression" dxfId="149" priority="12" stopIfTrue="1">
      <formula>$F$5="DTC Int. Staff"</formula>
    </cfRule>
  </conditionalFormatting>
  <conditionalFormatting sqref="C125:C129">
    <cfRule type="expression" dxfId="148" priority="8" stopIfTrue="1">
      <formula>IF($A125=1,B125,)</formula>
    </cfRule>
    <cfRule type="expression" dxfId="147" priority="9" stopIfTrue="1">
      <formula>IF($A125="",B125,)</formula>
    </cfRule>
  </conditionalFormatting>
  <conditionalFormatting sqref="D125:D129">
    <cfRule type="expression" dxfId="146" priority="10" stopIfTrue="1">
      <formula>IF($A125="",B125,)</formula>
    </cfRule>
  </conditionalFormatting>
  <conditionalFormatting sqref="E125:E129">
    <cfRule type="expression" dxfId="145" priority="7" stopIfTrue="1">
      <formula>IF($A125&lt;&gt;1,B125,"")</formula>
    </cfRule>
  </conditionalFormatting>
  <conditionalFormatting sqref="G55:G59">
    <cfRule type="expression" dxfId="144" priority="5" stopIfTrue="1">
      <formula>$F$5="Freelancer"</formula>
    </cfRule>
    <cfRule type="expression" dxfId="143" priority="6" stopIfTrue="1">
      <formula>$F$5="DTC Int. Staff"</formula>
    </cfRule>
  </conditionalFormatting>
  <conditionalFormatting sqref="G81">
    <cfRule type="expression" dxfId="142" priority="3" stopIfTrue="1">
      <formula>#REF!="Freelancer"</formula>
    </cfRule>
    <cfRule type="expression" dxfId="141" priority="4" stopIfTrue="1">
      <formula>#REF!="DTC Int. Staff"</formula>
    </cfRule>
  </conditionalFormatting>
  <conditionalFormatting sqref="G81">
    <cfRule type="expression" dxfId="140" priority="1" stopIfTrue="1">
      <formula>$F$5="Freelancer"</formula>
    </cfRule>
    <cfRule type="expression" dxfId="13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38" priority="25" stopIfTrue="1">
      <formula>IF($A11=1,B11,)</formula>
    </cfRule>
    <cfRule type="expression" dxfId="137" priority="26" stopIfTrue="1">
      <formula>IF($A11="",B11,)</formula>
    </cfRule>
  </conditionalFormatting>
  <conditionalFormatting sqref="E11:E15">
    <cfRule type="expression" dxfId="136" priority="27" stopIfTrue="1">
      <formula>IF($A11="",B11,"")</formula>
    </cfRule>
  </conditionalFormatting>
  <conditionalFormatting sqref="E16:E124">
    <cfRule type="expression" dxfId="135" priority="28" stopIfTrue="1">
      <formula>IF($A16&lt;&gt;1,B16,"")</formula>
    </cfRule>
  </conditionalFormatting>
  <conditionalFormatting sqref="D11:D124">
    <cfRule type="expression" dxfId="134" priority="29" stopIfTrue="1">
      <formula>IF($A11="",B11,)</formula>
    </cfRule>
  </conditionalFormatting>
  <conditionalFormatting sqref="G11:G16 G82:G119 G18:G76">
    <cfRule type="expression" dxfId="133" priority="30" stopIfTrue="1">
      <formula>#REF!="Freelancer"</formula>
    </cfRule>
    <cfRule type="expression" dxfId="132" priority="31" stopIfTrue="1">
      <formula>#REF!="DTC Int. Staff"</formula>
    </cfRule>
  </conditionalFormatting>
  <conditionalFormatting sqref="G115:G119 G87:G104 G18:G22 G33:G49 G60:G76">
    <cfRule type="expression" dxfId="131" priority="23" stopIfTrue="1">
      <formula>$F$5="Freelancer"</formula>
    </cfRule>
    <cfRule type="expression" dxfId="130" priority="24" stopIfTrue="1">
      <formula>$F$5="DTC Int. Staff"</formula>
    </cfRule>
  </conditionalFormatting>
  <conditionalFormatting sqref="G16">
    <cfRule type="expression" dxfId="129" priority="21" stopIfTrue="1">
      <formula>#REF!="Freelancer"</formula>
    </cfRule>
    <cfRule type="expression" dxfId="128" priority="22" stopIfTrue="1">
      <formula>#REF!="DTC Int. Staff"</formula>
    </cfRule>
  </conditionalFormatting>
  <conditionalFormatting sqref="G16">
    <cfRule type="expression" dxfId="127" priority="19" stopIfTrue="1">
      <formula>$F$5="Freelancer"</formula>
    </cfRule>
    <cfRule type="expression" dxfId="126" priority="20" stopIfTrue="1">
      <formula>$F$5="DTC Int. Staff"</formula>
    </cfRule>
  </conditionalFormatting>
  <conditionalFormatting sqref="G17">
    <cfRule type="expression" dxfId="125" priority="17" stopIfTrue="1">
      <formula>#REF!="Freelancer"</formula>
    </cfRule>
    <cfRule type="expression" dxfId="124" priority="18" stopIfTrue="1">
      <formula>#REF!="DTC Int. Staff"</formula>
    </cfRule>
  </conditionalFormatting>
  <conditionalFormatting sqref="G17">
    <cfRule type="expression" dxfId="123" priority="15" stopIfTrue="1">
      <formula>$F$5="Freelancer"</formula>
    </cfRule>
    <cfRule type="expression" dxfId="122" priority="16" stopIfTrue="1">
      <formula>$F$5="DTC Int. Staff"</formula>
    </cfRule>
  </conditionalFormatting>
  <conditionalFormatting sqref="C126">
    <cfRule type="expression" dxfId="121" priority="12" stopIfTrue="1">
      <formula>IF($A126=1,B126,)</formula>
    </cfRule>
    <cfRule type="expression" dxfId="120" priority="13" stopIfTrue="1">
      <formula>IF($A126="",B126,)</formula>
    </cfRule>
  </conditionalFormatting>
  <conditionalFormatting sqref="D126">
    <cfRule type="expression" dxfId="119" priority="14" stopIfTrue="1">
      <formula>IF($A126="",B126,)</formula>
    </cfRule>
  </conditionalFormatting>
  <conditionalFormatting sqref="C125">
    <cfRule type="expression" dxfId="118" priority="9" stopIfTrue="1">
      <formula>IF($A125=1,B125,)</formula>
    </cfRule>
    <cfRule type="expression" dxfId="117" priority="10" stopIfTrue="1">
      <formula>IF($A125="",B125,)</formula>
    </cfRule>
  </conditionalFormatting>
  <conditionalFormatting sqref="D125">
    <cfRule type="expression" dxfId="116" priority="11" stopIfTrue="1">
      <formula>IF($A125="",B125,)</formula>
    </cfRule>
  </conditionalFormatting>
  <conditionalFormatting sqref="E125">
    <cfRule type="expression" dxfId="115" priority="8" stopIfTrue="1">
      <formula>IF($A125&lt;&gt;1,B125,"")</formula>
    </cfRule>
  </conditionalFormatting>
  <conditionalFormatting sqref="E126">
    <cfRule type="expression" dxfId="114" priority="7" stopIfTrue="1">
      <formula>IF($A126&lt;&gt;1,B126,"")</formula>
    </cfRule>
  </conditionalFormatting>
  <conditionalFormatting sqref="G55:G59">
    <cfRule type="expression" dxfId="113" priority="5" stopIfTrue="1">
      <formula>$F$5="Freelancer"</formula>
    </cfRule>
    <cfRule type="expression" dxfId="112" priority="6" stopIfTrue="1">
      <formula>$F$5="DTC Int. Staff"</formula>
    </cfRule>
  </conditionalFormatting>
  <conditionalFormatting sqref="G77:G81">
    <cfRule type="expression" dxfId="111" priority="3" stopIfTrue="1">
      <formula>#REF!="Freelancer"</formula>
    </cfRule>
    <cfRule type="expression" dxfId="110" priority="4" stopIfTrue="1">
      <formula>#REF!="DTC Int. Staff"</formula>
    </cfRule>
  </conditionalFormatting>
  <conditionalFormatting sqref="G77:G81">
    <cfRule type="expression" dxfId="109" priority="1" stopIfTrue="1">
      <formula>$F$5="Freelancer"</formula>
    </cfRule>
    <cfRule type="expression" dxfId="10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07" priority="25" stopIfTrue="1">
      <formula>IF($A11=1,B11,)</formula>
    </cfRule>
    <cfRule type="expression" dxfId="106" priority="26" stopIfTrue="1">
      <formula>IF($A11="",B11,)</formula>
    </cfRule>
  </conditionalFormatting>
  <conditionalFormatting sqref="E11:E15">
    <cfRule type="expression" dxfId="105" priority="27" stopIfTrue="1">
      <formula>IF($A11="",B11,"")</formula>
    </cfRule>
  </conditionalFormatting>
  <conditionalFormatting sqref="E26:E124">
    <cfRule type="expression" dxfId="104" priority="28" stopIfTrue="1">
      <formula>IF($A26&lt;&gt;1,B26,"")</formula>
    </cfRule>
  </conditionalFormatting>
  <conditionalFormatting sqref="D11:D15 D26:D124">
    <cfRule type="expression" dxfId="103" priority="29" stopIfTrue="1">
      <formula>IF($A11="",B11,)</formula>
    </cfRule>
  </conditionalFormatting>
  <conditionalFormatting sqref="G11:G20 G26:G84 G90:G119">
    <cfRule type="expression" dxfId="102" priority="30" stopIfTrue="1">
      <formula>#REF!="Freelancer"</formula>
    </cfRule>
    <cfRule type="expression" dxfId="101" priority="31" stopIfTrue="1">
      <formula>#REF!="DTC Int. Staff"</formula>
    </cfRule>
  </conditionalFormatting>
  <conditionalFormatting sqref="G119 G26:G30 G37:G57 G64:G84 G91:G112">
    <cfRule type="expression" dxfId="100" priority="23" stopIfTrue="1">
      <formula>$F$5="Freelancer"</formula>
    </cfRule>
    <cfRule type="expression" dxfId="99" priority="24" stopIfTrue="1">
      <formula>$F$5="DTC Int. Staff"</formula>
    </cfRule>
  </conditionalFormatting>
  <conditionalFormatting sqref="G16:G20">
    <cfRule type="expression" dxfId="98" priority="21" stopIfTrue="1">
      <formula>#REF!="Freelancer"</formula>
    </cfRule>
    <cfRule type="expression" dxfId="97" priority="22" stopIfTrue="1">
      <formula>#REF!="DTC Int. Staff"</formula>
    </cfRule>
  </conditionalFormatting>
  <conditionalFormatting sqref="G16:G20">
    <cfRule type="expression" dxfId="96" priority="19" stopIfTrue="1">
      <formula>$F$5="Freelancer"</formula>
    </cfRule>
    <cfRule type="expression" dxfId="95" priority="20" stopIfTrue="1">
      <formula>$F$5="DTC Int. Staff"</formula>
    </cfRule>
  </conditionalFormatting>
  <conditionalFormatting sqref="G21:G25">
    <cfRule type="expression" dxfId="94" priority="17" stopIfTrue="1">
      <formula>#REF!="Freelancer"</formula>
    </cfRule>
    <cfRule type="expression" dxfId="93" priority="18" stopIfTrue="1">
      <formula>#REF!="DTC Int. Staff"</formula>
    </cfRule>
  </conditionalFormatting>
  <conditionalFormatting sqref="G21:G25">
    <cfRule type="expression" dxfId="92" priority="15" stopIfTrue="1">
      <formula>$F$5="Freelancer"</formula>
    </cfRule>
    <cfRule type="expression" dxfId="91" priority="16" stopIfTrue="1">
      <formula>$F$5="DTC Int. Staff"</formula>
    </cfRule>
  </conditionalFormatting>
  <conditionalFormatting sqref="C125:C129">
    <cfRule type="expression" dxfId="90" priority="12" stopIfTrue="1">
      <formula>IF($A125=1,B125,)</formula>
    </cfRule>
    <cfRule type="expression" dxfId="89" priority="13" stopIfTrue="1">
      <formula>IF($A125="",B125,)</formula>
    </cfRule>
  </conditionalFormatting>
  <conditionalFormatting sqref="D125:D129">
    <cfRule type="expression" dxfId="88" priority="14" stopIfTrue="1">
      <formula>IF($A125="",B125,)</formula>
    </cfRule>
  </conditionalFormatting>
  <conditionalFormatting sqref="E125:E129">
    <cfRule type="expression" dxfId="87" priority="11" stopIfTrue="1">
      <formula>IF($A125&lt;&gt;1,B125,"")</formula>
    </cfRule>
  </conditionalFormatting>
  <conditionalFormatting sqref="G63">
    <cfRule type="expression" dxfId="86" priority="9" stopIfTrue="1">
      <formula>$F$5="Freelancer"</formula>
    </cfRule>
    <cfRule type="expression" dxfId="85" priority="10" stopIfTrue="1">
      <formula>$F$5="DTC Int. Staff"</formula>
    </cfRule>
  </conditionalFormatting>
  <conditionalFormatting sqref="G85:G89">
    <cfRule type="expression" dxfId="84" priority="7" stopIfTrue="1">
      <formula>#REF!="Freelancer"</formula>
    </cfRule>
    <cfRule type="expression" dxfId="83" priority="8" stopIfTrue="1">
      <formula>#REF!="DTC Int. Staff"</formula>
    </cfRule>
  </conditionalFormatting>
  <conditionalFormatting sqref="G85:G89">
    <cfRule type="expression" dxfId="82" priority="5" stopIfTrue="1">
      <formula>$F$5="Freelancer"</formula>
    </cfRule>
    <cfRule type="expression" dxfId="81" priority="6" stopIfTrue="1">
      <formula>$F$5="DTC Int. Staff"</formula>
    </cfRule>
  </conditionalFormatting>
  <conditionalFormatting sqref="E17:E20">
    <cfRule type="expression" dxfId="80" priority="3" stopIfTrue="1">
      <formula>IF($A17="",B17,"")</formula>
    </cfRule>
  </conditionalFormatting>
  <conditionalFormatting sqref="D17:D20">
    <cfRule type="expression" dxfId="79" priority="4" stopIfTrue="1">
      <formula>IF($A17="",B17,)</formula>
    </cfRule>
  </conditionalFormatting>
  <conditionalFormatting sqref="E22:E25">
    <cfRule type="expression" dxfId="78" priority="1" stopIfTrue="1">
      <formula>IF($A22="",B22,"")</formula>
    </cfRule>
  </conditionalFormatting>
  <conditionalFormatting sqref="D22:D25">
    <cfRule type="expression" dxfId="7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abSelected="1" topLeftCell="D1" zoomScale="90" zoomScaleNormal="90" workbookViewId="0">
      <selection activeCell="F7" sqref="F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1.632812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56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132.79999999999998</v>
      </c>
      <c r="J8" s="25">
        <f>I8/8</f>
        <v>16.599999999999998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>
        <v>9009</v>
      </c>
      <c r="H11" s="43" t="s">
        <v>57</v>
      </c>
      <c r="I11" s="36"/>
      <c r="J11" s="85">
        <v>3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>
        <v>9009</v>
      </c>
      <c r="H12" s="48" t="s">
        <v>59</v>
      </c>
      <c r="I12" s="36"/>
      <c r="J12" s="85">
        <v>1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>
        <v>9009</v>
      </c>
      <c r="H13" s="48" t="s">
        <v>59</v>
      </c>
      <c r="I13" s="36"/>
      <c r="J13" s="85">
        <v>1</v>
      </c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>
        <v>9009</v>
      </c>
      <c r="H14" s="43" t="s">
        <v>58</v>
      </c>
      <c r="I14" s="36"/>
      <c r="J14" s="85">
        <v>1</v>
      </c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>
        <v>9009</v>
      </c>
      <c r="H15" s="43" t="s">
        <v>64</v>
      </c>
      <c r="I15" s="36"/>
      <c r="J15" s="85">
        <v>1</v>
      </c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36">
        <v>9009</v>
      </c>
      <c r="H16" s="48" t="s">
        <v>63</v>
      </c>
      <c r="I16" s="47"/>
      <c r="J16" s="85">
        <v>1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36">
        <v>9009</v>
      </c>
      <c r="H17" s="48" t="s">
        <v>60</v>
      </c>
      <c r="I17" s="47"/>
      <c r="J17" s="85">
        <v>1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36">
        <v>9009</v>
      </c>
      <c r="H18" s="48" t="s">
        <v>65</v>
      </c>
      <c r="I18" s="47"/>
      <c r="J18" s="85">
        <v>1</v>
      </c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36">
        <v>9009</v>
      </c>
      <c r="H19" s="48" t="s">
        <v>61</v>
      </c>
      <c r="I19" s="47"/>
      <c r="J19" s="85">
        <v>2</v>
      </c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36">
        <v>9009</v>
      </c>
      <c r="H20" s="48" t="s">
        <v>61</v>
      </c>
      <c r="I20" s="47"/>
      <c r="J20" s="85">
        <v>2</v>
      </c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>
        <v>9009</v>
      </c>
      <c r="H21" s="43" t="s">
        <v>62</v>
      </c>
      <c r="I21" s="36"/>
      <c r="J21" s="85">
        <v>2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>
        <v>9009</v>
      </c>
      <c r="H22" s="43" t="s">
        <v>61</v>
      </c>
      <c r="I22" s="36"/>
      <c r="J22" s="85">
        <v>2</v>
      </c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>
        <v>9009</v>
      </c>
      <c r="H23" s="43" t="s">
        <v>66</v>
      </c>
      <c r="I23" s="36"/>
      <c r="J23" s="85">
        <v>1</v>
      </c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>
        <v>9009</v>
      </c>
      <c r="H24" s="43" t="s">
        <v>67</v>
      </c>
      <c r="I24" s="36"/>
      <c r="J24" s="85">
        <v>1.3</v>
      </c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>
        <v>9009</v>
      </c>
      <c r="H25" s="43" t="s">
        <v>68</v>
      </c>
      <c r="I25" s="36"/>
      <c r="J25" s="85">
        <v>1</v>
      </c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36"/>
      <c r="H26" s="71"/>
      <c r="I26" s="47"/>
      <c r="J26" s="85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36"/>
      <c r="H27" s="71"/>
      <c r="I27" s="47"/>
      <c r="J27" s="85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121" t="str">
        <f t="shared" si="5"/>
        <v>Mo</v>
      </c>
      <c r="E28" s="122">
        <f>+E27+1</f>
        <v>44536</v>
      </c>
      <c r="F28" s="35"/>
      <c r="G28" s="36">
        <v>9014</v>
      </c>
      <c r="H28" s="71" t="s">
        <v>79</v>
      </c>
      <c r="I28" s="36"/>
      <c r="J28" s="85"/>
    </row>
    <row r="29" spans="1:10" ht="22.5" customHeight="1" x14ac:dyDescent="0.25">
      <c r="A29" s="31"/>
      <c r="C29" s="76"/>
      <c r="D29" s="121" t="str">
        <f>D28</f>
        <v>Mo</v>
      </c>
      <c r="E29" s="122">
        <f>E28</f>
        <v>44536</v>
      </c>
      <c r="F29" s="35"/>
      <c r="G29" s="36"/>
      <c r="H29" s="71"/>
      <c r="I29" s="36"/>
      <c r="J29" s="85"/>
    </row>
    <row r="30" spans="1:10" ht="22.5" customHeight="1" x14ac:dyDescent="0.25">
      <c r="A30" s="31"/>
      <c r="C30" s="76"/>
      <c r="D30" s="121" t="str">
        <f t="shared" ref="D30:E32" si="6">D29</f>
        <v>Mo</v>
      </c>
      <c r="E30" s="122">
        <f t="shared" si="6"/>
        <v>44536</v>
      </c>
      <c r="F30" s="35"/>
      <c r="G30" s="36"/>
      <c r="H30" s="71"/>
      <c r="I30" s="36"/>
      <c r="J30" s="85"/>
    </row>
    <row r="31" spans="1:10" ht="22.5" customHeight="1" x14ac:dyDescent="0.25">
      <c r="A31" s="31"/>
      <c r="C31" s="76"/>
      <c r="D31" s="121" t="str">
        <f t="shared" si="6"/>
        <v>Mo</v>
      </c>
      <c r="E31" s="122">
        <f t="shared" si="6"/>
        <v>44536</v>
      </c>
      <c r="F31" s="35"/>
      <c r="G31" s="36"/>
      <c r="H31" s="71"/>
      <c r="I31" s="36"/>
      <c r="J31" s="85"/>
    </row>
    <row r="32" spans="1:10" ht="22.5" customHeight="1" x14ac:dyDescent="0.25">
      <c r="A32" s="31"/>
      <c r="C32" s="76"/>
      <c r="D32" s="121" t="str">
        <f t="shared" si="6"/>
        <v>Mo</v>
      </c>
      <c r="E32" s="122">
        <f t="shared" si="6"/>
        <v>44536</v>
      </c>
      <c r="F32" s="35"/>
      <c r="G32" s="36"/>
      <c r="H32" s="71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36">
        <v>9009</v>
      </c>
      <c r="H33" s="48" t="s">
        <v>70</v>
      </c>
      <c r="I33" s="47"/>
      <c r="J33" s="85">
        <v>1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36">
        <v>9009</v>
      </c>
      <c r="H34" s="48" t="s">
        <v>69</v>
      </c>
      <c r="I34" s="47"/>
      <c r="J34" s="85">
        <v>2</v>
      </c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36">
        <v>9009</v>
      </c>
      <c r="H35" s="48" t="s">
        <v>71</v>
      </c>
      <c r="I35" s="47"/>
      <c r="J35" s="85">
        <v>1</v>
      </c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36">
        <v>9009</v>
      </c>
      <c r="H36" s="48" t="s">
        <v>71</v>
      </c>
      <c r="I36" s="47"/>
      <c r="J36" s="85">
        <v>1</v>
      </c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36">
        <v>9009</v>
      </c>
      <c r="H37" s="48" t="s">
        <v>72</v>
      </c>
      <c r="I37" s="47"/>
      <c r="J37" s="85">
        <v>3</v>
      </c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>
        <v>9009</v>
      </c>
      <c r="H38" s="43" t="s">
        <v>75</v>
      </c>
      <c r="I38" s="36"/>
      <c r="J38" s="85">
        <v>1</v>
      </c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>
        <v>9009</v>
      </c>
      <c r="H39" s="43" t="s">
        <v>73</v>
      </c>
      <c r="I39" s="36"/>
      <c r="J39" s="85">
        <v>2</v>
      </c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>
        <v>9009</v>
      </c>
      <c r="H40" s="43" t="s">
        <v>76</v>
      </c>
      <c r="I40" s="36"/>
      <c r="J40" s="85">
        <v>1</v>
      </c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>
        <v>9009</v>
      </c>
      <c r="H41" s="43" t="s">
        <v>74</v>
      </c>
      <c r="I41" s="36"/>
      <c r="J41" s="85">
        <v>1.3</v>
      </c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>
        <v>9009</v>
      </c>
      <c r="H42" s="43" t="s">
        <v>73</v>
      </c>
      <c r="I42" s="36"/>
      <c r="J42" s="85">
        <v>1.3</v>
      </c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36">
        <v>9009</v>
      </c>
      <c r="H43" s="48" t="s">
        <v>82</v>
      </c>
      <c r="I43" s="47"/>
      <c r="J43" s="85">
        <v>1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36">
        <v>9009</v>
      </c>
      <c r="H44" s="48" t="s">
        <v>77</v>
      </c>
      <c r="I44" s="47"/>
      <c r="J44" s="85">
        <v>1</v>
      </c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36">
        <v>9009</v>
      </c>
      <c r="H45" s="48" t="s">
        <v>78</v>
      </c>
      <c r="I45" s="47"/>
      <c r="J45" s="85">
        <v>1.3</v>
      </c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36">
        <v>9009</v>
      </c>
      <c r="H46" s="48" t="s">
        <v>61</v>
      </c>
      <c r="I46" s="47"/>
      <c r="J46" s="85">
        <v>2</v>
      </c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36">
        <v>9009</v>
      </c>
      <c r="H47" s="48" t="s">
        <v>83</v>
      </c>
      <c r="I47" s="47"/>
      <c r="J47" s="85">
        <v>1</v>
      </c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>
        <v>9014</v>
      </c>
      <c r="H48" s="71" t="s">
        <v>79</v>
      </c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71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71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71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71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36"/>
      <c r="H53" s="48"/>
      <c r="I53" s="47"/>
      <c r="J53" s="85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36"/>
      <c r="H54" s="51"/>
      <c r="I54" s="47"/>
      <c r="J54" s="85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>
        <v>9009</v>
      </c>
      <c r="H55" s="43" t="s">
        <v>80</v>
      </c>
      <c r="I55" s="36"/>
      <c r="J55" s="85">
        <v>3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>
        <v>9009</v>
      </c>
      <c r="H56" s="43" t="s">
        <v>81</v>
      </c>
      <c r="I56" s="36"/>
      <c r="J56" s="85">
        <v>4</v>
      </c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36">
        <v>9009</v>
      </c>
      <c r="H60" s="48" t="s">
        <v>80</v>
      </c>
      <c r="I60" s="47"/>
      <c r="J60" s="85">
        <v>3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36">
        <v>9009</v>
      </c>
      <c r="H61" s="48" t="s">
        <v>84</v>
      </c>
      <c r="I61" s="47"/>
      <c r="J61" s="85">
        <v>1</v>
      </c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36">
        <v>9009</v>
      </c>
      <c r="H62" s="48" t="s">
        <v>85</v>
      </c>
      <c r="I62" s="47"/>
      <c r="J62" s="85">
        <v>1</v>
      </c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36">
        <v>9009</v>
      </c>
      <c r="H63" s="48" t="s">
        <v>86</v>
      </c>
      <c r="I63" s="47"/>
      <c r="J63" s="85">
        <v>1</v>
      </c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36">
        <v>9009</v>
      </c>
      <c r="H64" s="48" t="s">
        <v>87</v>
      </c>
      <c r="I64" s="47"/>
      <c r="J64" s="85">
        <v>1</v>
      </c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>
        <v>9009</v>
      </c>
      <c r="H65" s="43" t="s">
        <v>89</v>
      </c>
      <c r="I65" s="36"/>
      <c r="J65" s="85">
        <v>1.3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>
        <v>9009</v>
      </c>
      <c r="H66" s="43" t="s">
        <v>88</v>
      </c>
      <c r="I66" s="36"/>
      <c r="J66" s="85">
        <v>2</v>
      </c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>
        <v>9009</v>
      </c>
      <c r="H67" s="43" t="s">
        <v>92</v>
      </c>
      <c r="I67" s="36"/>
      <c r="J67" s="85">
        <v>1</v>
      </c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36">
        <v>9009</v>
      </c>
      <c r="H70" s="48" t="s">
        <v>91</v>
      </c>
      <c r="I70" s="47"/>
      <c r="J70" s="85">
        <v>1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36">
        <v>9009</v>
      </c>
      <c r="H71" s="48" t="s">
        <v>90</v>
      </c>
      <c r="I71" s="47"/>
      <c r="J71" s="85">
        <v>3</v>
      </c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36">
        <v>9009</v>
      </c>
      <c r="H72" s="48" t="s">
        <v>61</v>
      </c>
      <c r="I72" s="47"/>
      <c r="J72" s="85">
        <v>1</v>
      </c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36">
        <v>9009</v>
      </c>
      <c r="H73" s="48" t="s">
        <v>93</v>
      </c>
      <c r="I73" s="47"/>
      <c r="J73" s="85">
        <v>1</v>
      </c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36"/>
      <c r="H74" s="48"/>
      <c r="I74" s="47"/>
      <c r="J74" s="85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>
        <v>9009</v>
      </c>
      <c r="H75" s="48" t="s">
        <v>98</v>
      </c>
      <c r="I75" s="36"/>
      <c r="J75" s="85">
        <v>3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>
        <v>9009</v>
      </c>
      <c r="H76" s="48" t="s">
        <v>93</v>
      </c>
      <c r="I76" s="36"/>
      <c r="J76" s="85">
        <v>2</v>
      </c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>
        <v>9009</v>
      </c>
      <c r="H77" s="43" t="s">
        <v>99</v>
      </c>
      <c r="I77" s="36"/>
      <c r="J77" s="85">
        <v>2</v>
      </c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36"/>
      <c r="H80" s="48"/>
      <c r="I80" s="47"/>
      <c r="J80" s="85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36"/>
      <c r="H81" s="48"/>
      <c r="I81" s="47"/>
      <c r="J81" s="85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>
        <v>9009</v>
      </c>
      <c r="H82" s="43" t="s">
        <v>94</v>
      </c>
      <c r="I82" s="36"/>
      <c r="J82" s="85">
        <v>3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>
        <v>9009</v>
      </c>
      <c r="H83" s="43" t="s">
        <v>95</v>
      </c>
      <c r="I83" s="36"/>
      <c r="J83" s="85">
        <v>1</v>
      </c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>
        <v>9009</v>
      </c>
      <c r="H84" s="43" t="s">
        <v>96</v>
      </c>
      <c r="I84" s="36"/>
      <c r="J84" s="85">
        <v>2</v>
      </c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36">
        <v>9009</v>
      </c>
      <c r="H87" s="48" t="s">
        <v>97</v>
      </c>
      <c r="I87" s="47"/>
      <c r="J87" s="85">
        <v>3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36">
        <v>9009</v>
      </c>
      <c r="H88" s="48" t="s">
        <v>101</v>
      </c>
      <c r="I88" s="47"/>
      <c r="J88" s="85">
        <v>2</v>
      </c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36">
        <v>9009</v>
      </c>
      <c r="H89" s="48" t="s">
        <v>100</v>
      </c>
      <c r="I89" s="47"/>
      <c r="J89" s="85">
        <v>2</v>
      </c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36"/>
      <c r="H90" s="48"/>
      <c r="I90" s="47"/>
      <c r="J90" s="85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36"/>
      <c r="H91" s="48"/>
      <c r="I91" s="47"/>
      <c r="J91" s="85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>
        <v>9009</v>
      </c>
      <c r="H92" s="43" t="s">
        <v>102</v>
      </c>
      <c r="I92" s="36"/>
      <c r="J92" s="85">
        <v>3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>
        <v>9009</v>
      </c>
      <c r="H93" s="43" t="s">
        <v>103</v>
      </c>
      <c r="I93" s="36"/>
      <c r="J93" s="85">
        <v>1.3</v>
      </c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>
        <v>9009</v>
      </c>
      <c r="H94" s="43" t="s">
        <v>104</v>
      </c>
      <c r="I94" s="36"/>
      <c r="J94" s="85">
        <v>1</v>
      </c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>
        <v>9009</v>
      </c>
      <c r="H95" s="43" t="s">
        <v>105</v>
      </c>
      <c r="I95" s="36"/>
      <c r="J95" s="85">
        <v>2</v>
      </c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36">
        <v>9009</v>
      </c>
      <c r="H98" s="48" t="s">
        <v>106</v>
      </c>
      <c r="I98" s="47"/>
      <c r="J98" s="85">
        <v>2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36">
        <v>9009</v>
      </c>
      <c r="H99" s="48" t="s">
        <v>107</v>
      </c>
      <c r="I99" s="47"/>
      <c r="J99" s="85">
        <v>2</v>
      </c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36">
        <v>9009</v>
      </c>
      <c r="H100" s="48" t="s">
        <v>108</v>
      </c>
      <c r="I100" s="47"/>
      <c r="J100" s="85">
        <v>3</v>
      </c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36"/>
      <c r="H101" s="71"/>
      <c r="I101" s="47"/>
      <c r="J101" s="85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36"/>
      <c r="H102" s="71"/>
      <c r="I102" s="47"/>
      <c r="J102" s="85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>
        <v>9009</v>
      </c>
      <c r="H103" s="43" t="s">
        <v>116</v>
      </c>
      <c r="I103" s="36"/>
      <c r="J103" s="85">
        <v>2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>
        <v>9009</v>
      </c>
      <c r="H104" s="43" t="s">
        <v>117</v>
      </c>
      <c r="I104" s="36"/>
      <c r="J104" s="85">
        <v>6</v>
      </c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36"/>
      <c r="H108" s="48"/>
      <c r="I108" s="47"/>
      <c r="J108" s="85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36"/>
      <c r="H109" s="48"/>
      <c r="I109" s="47"/>
      <c r="J109" s="85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>
        <v>9009</v>
      </c>
      <c r="H110" s="43" t="s">
        <v>109</v>
      </c>
      <c r="I110" s="36"/>
      <c r="J110" s="85">
        <v>3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>
        <v>9015</v>
      </c>
      <c r="H111" s="174" t="s">
        <v>110</v>
      </c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36">
        <v>9009</v>
      </c>
      <c r="H115" s="90" t="s">
        <v>111</v>
      </c>
      <c r="I115" s="47"/>
      <c r="J115" s="85">
        <v>3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36">
        <v>9009</v>
      </c>
      <c r="H116" s="90" t="s">
        <v>112</v>
      </c>
      <c r="I116" s="47"/>
      <c r="J116" s="85">
        <v>2</v>
      </c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36">
        <v>9009</v>
      </c>
      <c r="H117" s="90" t="s">
        <v>114</v>
      </c>
      <c r="I117" s="47"/>
      <c r="J117" s="85">
        <v>1</v>
      </c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36"/>
      <c r="H118" s="90"/>
      <c r="I118" s="47"/>
      <c r="J118" s="85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36"/>
      <c r="H119" s="51"/>
      <c r="I119" s="47"/>
      <c r="J119" s="85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>
        <v>9009</v>
      </c>
      <c r="H120" s="43" t="s">
        <v>109</v>
      </c>
      <c r="I120" s="36"/>
      <c r="J120" s="85">
        <v>2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>
        <v>9009</v>
      </c>
      <c r="H121" s="43" t="s">
        <v>113</v>
      </c>
      <c r="I121" s="36"/>
      <c r="J121" s="85">
        <v>4</v>
      </c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>
        <v>9009</v>
      </c>
      <c r="H122" s="43" t="s">
        <v>115</v>
      </c>
      <c r="I122" s="36"/>
      <c r="J122" s="85">
        <v>2</v>
      </c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36">
        <v>9009</v>
      </c>
      <c r="H125" s="48" t="s">
        <v>119</v>
      </c>
      <c r="I125" s="47"/>
      <c r="J125" s="85">
        <v>3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36">
        <v>9009</v>
      </c>
      <c r="H126" s="124" t="s">
        <v>120</v>
      </c>
      <c r="I126" s="98"/>
      <c r="J126" s="123">
        <v>3</v>
      </c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36">
        <v>9009</v>
      </c>
      <c r="H127" s="124" t="s">
        <v>121</v>
      </c>
      <c r="I127" s="98"/>
      <c r="J127" s="123">
        <v>1</v>
      </c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36"/>
      <c r="H128" s="99"/>
      <c r="I128" s="98"/>
      <c r="J128" s="123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36"/>
      <c r="H129" s="99"/>
      <c r="I129" s="98"/>
      <c r="J129" s="123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36">
        <v>9014</v>
      </c>
      <c r="H130" s="99" t="s">
        <v>118</v>
      </c>
      <c r="I130" s="98"/>
      <c r="J130" s="123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36"/>
      <c r="H131" s="99"/>
      <c r="I131" s="98"/>
      <c r="J131" s="123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36"/>
      <c r="H132" s="99"/>
      <c r="I132" s="98"/>
      <c r="J132" s="123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36"/>
      <c r="H133" s="99"/>
      <c r="I133" s="98"/>
      <c r="J133" s="123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36"/>
      <c r="H134" s="105"/>
      <c r="I134" s="104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76" priority="79" stopIfTrue="1">
      <formula>IF($A11=1,B11,)</formula>
    </cfRule>
    <cfRule type="expression" dxfId="75" priority="80" stopIfTrue="1">
      <formula>IF($A11="",B11,)</formula>
    </cfRule>
  </conditionalFormatting>
  <conditionalFormatting sqref="E11:E15">
    <cfRule type="expression" dxfId="74" priority="81" stopIfTrue="1">
      <formula>IF($A11="",B11,"")</formula>
    </cfRule>
  </conditionalFormatting>
  <conditionalFormatting sqref="E16:E124">
    <cfRule type="expression" dxfId="73" priority="82" stopIfTrue="1">
      <formula>IF($A16&lt;&gt;1,B16,"")</formula>
    </cfRule>
  </conditionalFormatting>
  <conditionalFormatting sqref="D11:D124">
    <cfRule type="expression" dxfId="72" priority="83" stopIfTrue="1">
      <formula>IF($A11="",B11,)</formula>
    </cfRule>
  </conditionalFormatting>
  <conditionalFormatting sqref="G11:G20 G31:G80 G91:G110">
    <cfRule type="expression" dxfId="71" priority="84" stopIfTrue="1">
      <formula>#REF!="Freelancer"</formula>
    </cfRule>
    <cfRule type="expression" dxfId="70" priority="85" stopIfTrue="1">
      <formula>#REF!="DTC Int. Staff"</formula>
    </cfRule>
  </conditionalFormatting>
  <conditionalFormatting sqref="G91:G108 G33:G53 G60:G80">
    <cfRule type="expression" dxfId="69" priority="77" stopIfTrue="1">
      <formula>$F$5="Freelancer"</formula>
    </cfRule>
    <cfRule type="expression" dxfId="68" priority="78" stopIfTrue="1">
      <formula>$F$5="DTC Int. Staff"</formula>
    </cfRule>
  </conditionalFormatting>
  <conditionalFormatting sqref="G16:G20">
    <cfRule type="expression" dxfId="67" priority="75" stopIfTrue="1">
      <formula>#REF!="Freelancer"</formula>
    </cfRule>
    <cfRule type="expression" dxfId="66" priority="76" stopIfTrue="1">
      <formula>#REF!="DTC Int. Staff"</formula>
    </cfRule>
  </conditionalFormatting>
  <conditionalFormatting sqref="G16:G20">
    <cfRule type="expression" dxfId="65" priority="73" stopIfTrue="1">
      <formula>$F$5="Freelancer"</formula>
    </cfRule>
    <cfRule type="expression" dxfId="64" priority="74" stopIfTrue="1">
      <formula>$F$5="DTC Int. Staff"</formula>
    </cfRule>
  </conditionalFormatting>
  <conditionalFormatting sqref="C125:C134">
    <cfRule type="expression" dxfId="63" priority="66" stopIfTrue="1">
      <formula>IF($A125=1,B125,)</formula>
    </cfRule>
    <cfRule type="expression" dxfId="62" priority="67" stopIfTrue="1">
      <formula>IF($A125="",B125,)</formula>
    </cfRule>
  </conditionalFormatting>
  <conditionalFormatting sqref="D125:D134">
    <cfRule type="expression" dxfId="61" priority="68" stopIfTrue="1">
      <formula>IF($A125="",B125,)</formula>
    </cfRule>
  </conditionalFormatting>
  <conditionalFormatting sqref="E125:E134">
    <cfRule type="expression" dxfId="60" priority="65" stopIfTrue="1">
      <formula>IF($A125&lt;&gt;1,B125,"")</formula>
    </cfRule>
  </conditionalFormatting>
  <conditionalFormatting sqref="G55:G59">
    <cfRule type="expression" dxfId="59" priority="63" stopIfTrue="1">
      <formula>$F$5="Freelancer"</formula>
    </cfRule>
    <cfRule type="expression" dxfId="58" priority="64" stopIfTrue="1">
      <formula>$F$5="DTC Int. Staff"</formula>
    </cfRule>
  </conditionalFormatting>
  <conditionalFormatting sqref="G21:G30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26:G30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26:G30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36:G40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36:G40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46:G50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46:G50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56:G60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56:G60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66:G70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66:G70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76:G80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76:G80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81:G90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86:G90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86:G90">
    <cfRule type="expression" dxfId="27" priority="27" stopIfTrue="1">
      <formula>$F$5="Freelancer"</formula>
    </cfRule>
    <cfRule type="expression" dxfId="26" priority="28" stopIfTrue="1">
      <formula>$F$5="DTC Int. Staff"</formula>
    </cfRule>
  </conditionalFormatting>
  <conditionalFormatting sqref="G96:G100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96:G100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106:G110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06:G11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11:G1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16:G120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16:G120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21:G133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26:G133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26:G133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134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34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34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14" priority="29" stopIfTrue="1">
      <formula>IF($A11=1,B11,)</formula>
    </cfRule>
    <cfRule type="expression" dxfId="413" priority="30" stopIfTrue="1">
      <formula>IF($A11="",B11,)</formula>
    </cfRule>
  </conditionalFormatting>
  <conditionalFormatting sqref="E11:E15">
    <cfRule type="expression" dxfId="412" priority="31" stopIfTrue="1">
      <formula>IF($A11="",B11,"")</formula>
    </cfRule>
  </conditionalFormatting>
  <conditionalFormatting sqref="E16:E124">
    <cfRule type="expression" dxfId="411" priority="32" stopIfTrue="1">
      <formula>IF($A16&lt;&gt;1,B16,"")</formula>
    </cfRule>
  </conditionalFormatting>
  <conditionalFormatting sqref="D11:D124">
    <cfRule type="expression" dxfId="410" priority="33" stopIfTrue="1">
      <formula>IF($A11="",B11,)</formula>
    </cfRule>
  </conditionalFormatting>
  <conditionalFormatting sqref="G11:G16 G82:G119 G18:G76">
    <cfRule type="expression" dxfId="409" priority="34" stopIfTrue="1">
      <formula>#REF!="Freelancer"</formula>
    </cfRule>
    <cfRule type="expression" dxfId="408" priority="35" stopIfTrue="1">
      <formula>#REF!="DTC Int. Staff"</formula>
    </cfRule>
  </conditionalFormatting>
  <conditionalFormatting sqref="G115:G119 G87:G104 G18:G22 G33:G49 G60:G76">
    <cfRule type="expression" dxfId="407" priority="27" stopIfTrue="1">
      <formula>$F$5="Freelancer"</formula>
    </cfRule>
    <cfRule type="expression" dxfId="406" priority="28" stopIfTrue="1">
      <formula>$F$5="DTC Int. Staff"</formula>
    </cfRule>
  </conditionalFormatting>
  <conditionalFormatting sqref="G16">
    <cfRule type="expression" dxfId="405" priority="25" stopIfTrue="1">
      <formula>#REF!="Freelancer"</formula>
    </cfRule>
    <cfRule type="expression" dxfId="404" priority="26" stopIfTrue="1">
      <formula>#REF!="DTC Int. Staff"</formula>
    </cfRule>
  </conditionalFormatting>
  <conditionalFormatting sqref="G16">
    <cfRule type="expression" dxfId="403" priority="23" stopIfTrue="1">
      <formula>$F$5="Freelancer"</formula>
    </cfRule>
    <cfRule type="expression" dxfId="402" priority="24" stopIfTrue="1">
      <formula>$F$5="DTC Int. Staff"</formula>
    </cfRule>
  </conditionalFormatting>
  <conditionalFormatting sqref="G17">
    <cfRule type="expression" dxfId="401" priority="21" stopIfTrue="1">
      <formula>#REF!="Freelancer"</formula>
    </cfRule>
    <cfRule type="expression" dxfId="400" priority="22" stopIfTrue="1">
      <formula>#REF!="DTC Int. Staff"</formula>
    </cfRule>
  </conditionalFormatting>
  <conditionalFormatting sqref="G17">
    <cfRule type="expression" dxfId="399" priority="19" stopIfTrue="1">
      <formula>$F$5="Freelancer"</formula>
    </cfRule>
    <cfRule type="expression" dxfId="398" priority="20" stopIfTrue="1">
      <formula>$F$5="DTC Int. Staff"</formula>
    </cfRule>
  </conditionalFormatting>
  <conditionalFormatting sqref="C126">
    <cfRule type="expression" dxfId="397" priority="16" stopIfTrue="1">
      <formula>IF($A126=1,B126,)</formula>
    </cfRule>
    <cfRule type="expression" dxfId="396" priority="17" stopIfTrue="1">
      <formula>IF($A126="",B126,)</formula>
    </cfRule>
  </conditionalFormatting>
  <conditionalFormatting sqref="D126">
    <cfRule type="expression" dxfId="395" priority="18" stopIfTrue="1">
      <formula>IF($A126="",B126,)</formula>
    </cfRule>
  </conditionalFormatting>
  <conditionalFormatting sqref="C125">
    <cfRule type="expression" dxfId="394" priority="13" stopIfTrue="1">
      <formula>IF($A125=1,B125,)</formula>
    </cfRule>
    <cfRule type="expression" dxfId="393" priority="14" stopIfTrue="1">
      <formula>IF($A125="",B125,)</formula>
    </cfRule>
  </conditionalFormatting>
  <conditionalFormatting sqref="D125">
    <cfRule type="expression" dxfId="392" priority="15" stopIfTrue="1">
      <formula>IF($A125="",B125,)</formula>
    </cfRule>
  </conditionalFormatting>
  <conditionalFormatting sqref="E125">
    <cfRule type="expression" dxfId="391" priority="12" stopIfTrue="1">
      <formula>IF($A125&lt;&gt;1,B125,"")</formula>
    </cfRule>
  </conditionalFormatting>
  <conditionalFormatting sqref="E126">
    <cfRule type="expression" dxfId="390" priority="11" stopIfTrue="1">
      <formula>IF($A126&lt;&gt;1,B126,"")</formula>
    </cfRule>
  </conditionalFormatting>
  <conditionalFormatting sqref="G55:G59">
    <cfRule type="expression" dxfId="389" priority="9" stopIfTrue="1">
      <formula>$F$5="Freelancer"</formula>
    </cfRule>
    <cfRule type="expression" dxfId="388" priority="10" stopIfTrue="1">
      <formula>$F$5="DTC Int. Staff"</formula>
    </cfRule>
  </conditionalFormatting>
  <conditionalFormatting sqref="G77:G81">
    <cfRule type="expression" dxfId="387" priority="7" stopIfTrue="1">
      <formula>#REF!="Freelancer"</formula>
    </cfRule>
    <cfRule type="expression" dxfId="386" priority="8" stopIfTrue="1">
      <formula>#REF!="DTC Int. Staff"</formula>
    </cfRule>
  </conditionalFormatting>
  <conditionalFormatting sqref="G77:G81">
    <cfRule type="expression" dxfId="385" priority="5" stopIfTrue="1">
      <formula>$F$5="Freelancer"</formula>
    </cfRule>
    <cfRule type="expression" dxfId="38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83" priority="42" stopIfTrue="1">
      <formula>IF($A11=1,B11,)</formula>
    </cfRule>
    <cfRule type="expression" dxfId="382" priority="43" stopIfTrue="1">
      <formula>IF($A11="",B11,)</formula>
    </cfRule>
  </conditionalFormatting>
  <conditionalFormatting sqref="E11:E15">
    <cfRule type="expression" dxfId="381" priority="44" stopIfTrue="1">
      <formula>IF($A11="",B11,"")</formula>
    </cfRule>
  </conditionalFormatting>
  <conditionalFormatting sqref="E17:E20 E26:E43 E48 E53:E70 E75 E80:E98 E103 E108:E119">
    <cfRule type="expression" dxfId="380" priority="45" stopIfTrue="1">
      <formula>IF($A17&lt;&gt;1,B17,"")</formula>
    </cfRule>
  </conditionalFormatting>
  <conditionalFormatting sqref="D11:D15 D26:D43 D48 D53:D70 D75 D80:D98 D103 D108:D119 D17:D20">
    <cfRule type="expression" dxfId="379" priority="46" stopIfTrue="1">
      <formula>IF($A11="",B11,)</formula>
    </cfRule>
  </conditionalFormatting>
  <conditionalFormatting sqref="G11:G20 G26:G84 G90:G119">
    <cfRule type="expression" dxfId="378" priority="47" stopIfTrue="1">
      <formula>#REF!="Freelancer"</formula>
    </cfRule>
    <cfRule type="expression" dxfId="377" priority="48" stopIfTrue="1">
      <formula>#REF!="DTC Int. Staff"</formula>
    </cfRule>
  </conditionalFormatting>
  <conditionalFormatting sqref="G119 G26:G30 G37:G57 G64:G84 G91:G112">
    <cfRule type="expression" dxfId="376" priority="40" stopIfTrue="1">
      <formula>$F$5="Freelancer"</formula>
    </cfRule>
    <cfRule type="expression" dxfId="375" priority="41" stopIfTrue="1">
      <formula>$F$5="DTC Int. Staff"</formula>
    </cfRule>
  </conditionalFormatting>
  <conditionalFormatting sqref="G16:G20">
    <cfRule type="expression" dxfId="374" priority="38" stopIfTrue="1">
      <formula>#REF!="Freelancer"</formula>
    </cfRule>
    <cfRule type="expression" dxfId="373" priority="39" stopIfTrue="1">
      <formula>#REF!="DTC Int. Staff"</formula>
    </cfRule>
  </conditionalFormatting>
  <conditionalFormatting sqref="G16:G20">
    <cfRule type="expression" dxfId="372" priority="36" stopIfTrue="1">
      <formula>$F$5="Freelancer"</formula>
    </cfRule>
    <cfRule type="expression" dxfId="371" priority="37" stopIfTrue="1">
      <formula>$F$5="DTC Int. Staff"</formula>
    </cfRule>
  </conditionalFormatting>
  <conditionalFormatting sqref="G21:G25">
    <cfRule type="expression" dxfId="370" priority="34" stopIfTrue="1">
      <formula>#REF!="Freelancer"</formula>
    </cfRule>
    <cfRule type="expression" dxfId="369" priority="35" stopIfTrue="1">
      <formula>#REF!="DTC Int. Staff"</formula>
    </cfRule>
  </conditionalFormatting>
  <conditionalFormatting sqref="G21:G25">
    <cfRule type="expression" dxfId="368" priority="32" stopIfTrue="1">
      <formula>$F$5="Freelancer"</formula>
    </cfRule>
    <cfRule type="expression" dxfId="367" priority="33" stopIfTrue="1">
      <formula>$F$5="DTC Int. Staff"</formula>
    </cfRule>
  </conditionalFormatting>
  <conditionalFormatting sqref="G63">
    <cfRule type="expression" dxfId="366" priority="22" stopIfTrue="1">
      <formula>$F$5="Freelancer"</formula>
    </cfRule>
    <cfRule type="expression" dxfId="365" priority="23" stopIfTrue="1">
      <formula>$F$5="DTC Int. Staff"</formula>
    </cfRule>
  </conditionalFormatting>
  <conditionalFormatting sqref="G85:G89">
    <cfRule type="expression" dxfId="364" priority="20" stopIfTrue="1">
      <formula>#REF!="Freelancer"</formula>
    </cfRule>
    <cfRule type="expression" dxfId="363" priority="21" stopIfTrue="1">
      <formula>#REF!="DTC Int. Staff"</formula>
    </cfRule>
  </conditionalFormatting>
  <conditionalFormatting sqref="G85:G89">
    <cfRule type="expression" dxfId="362" priority="18" stopIfTrue="1">
      <formula>$F$5="Freelancer"</formula>
    </cfRule>
    <cfRule type="expression" dxfId="361" priority="19" stopIfTrue="1">
      <formula>$F$5="DTC Int. Staff"</formula>
    </cfRule>
  </conditionalFormatting>
  <conditionalFormatting sqref="E22:E25">
    <cfRule type="expression" dxfId="360" priority="16" stopIfTrue="1">
      <formula>IF($A22&lt;&gt;1,B22,"")</formula>
    </cfRule>
  </conditionalFormatting>
  <conditionalFormatting sqref="D22:D25">
    <cfRule type="expression" dxfId="359" priority="17" stopIfTrue="1">
      <formula>IF($A22="",B22,)</formula>
    </cfRule>
  </conditionalFormatting>
  <conditionalFormatting sqref="E44:E47">
    <cfRule type="expression" dxfId="358" priority="14" stopIfTrue="1">
      <formula>IF($A44&lt;&gt;1,B44,"")</formula>
    </cfRule>
  </conditionalFormatting>
  <conditionalFormatting sqref="D44:D47">
    <cfRule type="expression" dxfId="357" priority="15" stopIfTrue="1">
      <formula>IF($A44="",B44,)</formula>
    </cfRule>
  </conditionalFormatting>
  <conditionalFormatting sqref="E49:E52">
    <cfRule type="expression" dxfId="356" priority="12" stopIfTrue="1">
      <formula>IF($A49&lt;&gt;1,B49,"")</formula>
    </cfRule>
  </conditionalFormatting>
  <conditionalFormatting sqref="D49:D52">
    <cfRule type="expression" dxfId="355" priority="13" stopIfTrue="1">
      <formula>IF($A49="",B49,)</formula>
    </cfRule>
  </conditionalFormatting>
  <conditionalFormatting sqref="E71:E74">
    <cfRule type="expression" dxfId="354" priority="10" stopIfTrue="1">
      <formula>IF($A71&lt;&gt;1,B71,"")</formula>
    </cfRule>
  </conditionalFormatting>
  <conditionalFormatting sqref="D71:D74">
    <cfRule type="expression" dxfId="353" priority="11" stopIfTrue="1">
      <formula>IF($A71="",B71,)</formula>
    </cfRule>
  </conditionalFormatting>
  <conditionalFormatting sqref="E76:E79">
    <cfRule type="expression" dxfId="352" priority="8" stopIfTrue="1">
      <formula>IF($A76&lt;&gt;1,B76,"")</formula>
    </cfRule>
  </conditionalFormatting>
  <conditionalFormatting sqref="D76:D79">
    <cfRule type="expression" dxfId="351" priority="9" stopIfTrue="1">
      <formula>IF($A76="",B76,)</formula>
    </cfRule>
  </conditionalFormatting>
  <conditionalFormatting sqref="E93">
    <cfRule type="timePeriod" dxfId="35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49" priority="5" stopIfTrue="1">
      <formula>IF($A99&lt;&gt;1,B99,"")</formula>
    </cfRule>
  </conditionalFormatting>
  <conditionalFormatting sqref="D99:D102">
    <cfRule type="expression" dxfId="348" priority="6" stopIfTrue="1">
      <formula>IF($A99="",B99,)</formula>
    </cfRule>
  </conditionalFormatting>
  <conditionalFormatting sqref="E99:E102">
    <cfRule type="timePeriod" dxfId="34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46" priority="2" stopIfTrue="1">
      <formula>IF($A104&lt;&gt;1,B104,"")</formula>
    </cfRule>
  </conditionalFormatting>
  <conditionalFormatting sqref="D104:D107">
    <cfRule type="expression" dxfId="345" priority="3" stopIfTrue="1">
      <formula>IF($A104="",B104,)</formula>
    </cfRule>
  </conditionalFormatting>
  <conditionalFormatting sqref="E104:E107">
    <cfRule type="timePeriod" dxfId="34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43" priority="29" stopIfTrue="1">
      <formula>IF($A11=1,B11,)</formula>
    </cfRule>
    <cfRule type="expression" dxfId="342" priority="30" stopIfTrue="1">
      <formula>IF($A11="",B11,)</formula>
    </cfRule>
  </conditionalFormatting>
  <conditionalFormatting sqref="E11:E15">
    <cfRule type="expression" dxfId="341" priority="31" stopIfTrue="1">
      <formula>IF($A11="",B11,"")</formula>
    </cfRule>
  </conditionalFormatting>
  <conditionalFormatting sqref="E130:E134 E26:E124">
    <cfRule type="expression" dxfId="340" priority="32" stopIfTrue="1">
      <formula>IF($A26&lt;&gt;1,B26,"")</formula>
    </cfRule>
  </conditionalFormatting>
  <conditionalFormatting sqref="D130:D134 D11:D15 D26:D124">
    <cfRule type="expression" dxfId="339" priority="33" stopIfTrue="1">
      <formula>IF($A11="",B11,)</formula>
    </cfRule>
  </conditionalFormatting>
  <conditionalFormatting sqref="G11:G20 G26:G84 G90:G119">
    <cfRule type="expression" dxfId="338" priority="34" stopIfTrue="1">
      <formula>#REF!="Freelancer"</formula>
    </cfRule>
    <cfRule type="expression" dxfId="337" priority="35" stopIfTrue="1">
      <formula>#REF!="DTC Int. Staff"</formula>
    </cfRule>
  </conditionalFormatting>
  <conditionalFormatting sqref="G119 G26:G30 G37:G57 G64:G84 G91:G112">
    <cfRule type="expression" dxfId="336" priority="27" stopIfTrue="1">
      <formula>$F$5="Freelancer"</formula>
    </cfRule>
    <cfRule type="expression" dxfId="335" priority="28" stopIfTrue="1">
      <formula>$F$5="DTC Int. Staff"</formula>
    </cfRule>
  </conditionalFormatting>
  <conditionalFormatting sqref="G16:G20">
    <cfRule type="expression" dxfId="334" priority="25" stopIfTrue="1">
      <formula>#REF!="Freelancer"</formula>
    </cfRule>
    <cfRule type="expression" dxfId="333" priority="26" stopIfTrue="1">
      <formula>#REF!="DTC Int. Staff"</formula>
    </cfRule>
  </conditionalFormatting>
  <conditionalFormatting sqref="G16:G20">
    <cfRule type="expression" dxfId="332" priority="23" stopIfTrue="1">
      <formula>$F$5="Freelancer"</formula>
    </cfRule>
    <cfRule type="expression" dxfId="331" priority="24" stopIfTrue="1">
      <formula>$F$5="DTC Int. Staff"</formula>
    </cfRule>
  </conditionalFormatting>
  <conditionalFormatting sqref="G21:G25">
    <cfRule type="expression" dxfId="330" priority="21" stopIfTrue="1">
      <formula>#REF!="Freelancer"</formula>
    </cfRule>
    <cfRule type="expression" dxfId="329" priority="22" stopIfTrue="1">
      <formula>#REF!="DTC Int. Staff"</formula>
    </cfRule>
  </conditionalFormatting>
  <conditionalFormatting sqref="G21:G25">
    <cfRule type="expression" dxfId="328" priority="19" stopIfTrue="1">
      <formula>$F$5="Freelancer"</formula>
    </cfRule>
    <cfRule type="expression" dxfId="327" priority="20" stopIfTrue="1">
      <formula>$F$5="DTC Int. Staff"</formula>
    </cfRule>
  </conditionalFormatting>
  <conditionalFormatting sqref="C125:C129">
    <cfRule type="expression" dxfId="326" priority="13" stopIfTrue="1">
      <formula>IF($A125=1,B125,)</formula>
    </cfRule>
    <cfRule type="expression" dxfId="325" priority="14" stopIfTrue="1">
      <formula>IF($A125="",B125,)</formula>
    </cfRule>
  </conditionalFormatting>
  <conditionalFormatting sqref="D125:D129">
    <cfRule type="expression" dxfId="324" priority="15" stopIfTrue="1">
      <formula>IF($A125="",B125,)</formula>
    </cfRule>
  </conditionalFormatting>
  <conditionalFormatting sqref="E125:E129">
    <cfRule type="expression" dxfId="323" priority="12" stopIfTrue="1">
      <formula>IF($A125&lt;&gt;1,B125,"")</formula>
    </cfRule>
  </conditionalFormatting>
  <conditionalFormatting sqref="G63">
    <cfRule type="expression" dxfId="322" priority="9" stopIfTrue="1">
      <formula>$F$5="Freelancer"</formula>
    </cfRule>
    <cfRule type="expression" dxfId="321" priority="10" stopIfTrue="1">
      <formula>$F$5="DTC Int. Staff"</formula>
    </cfRule>
  </conditionalFormatting>
  <conditionalFormatting sqref="G85:G89">
    <cfRule type="expression" dxfId="320" priority="7" stopIfTrue="1">
      <formula>#REF!="Freelancer"</formula>
    </cfRule>
    <cfRule type="expression" dxfId="319" priority="8" stopIfTrue="1">
      <formula>#REF!="DTC Int. Staff"</formula>
    </cfRule>
  </conditionalFormatting>
  <conditionalFormatting sqref="G85:G89">
    <cfRule type="expression" dxfId="318" priority="5" stopIfTrue="1">
      <formula>$F$5="Freelancer"</formula>
    </cfRule>
    <cfRule type="expression" dxfId="317" priority="6" stopIfTrue="1">
      <formula>$F$5="DTC Int. Staff"</formula>
    </cfRule>
  </conditionalFormatting>
  <conditionalFormatting sqref="E17:E20">
    <cfRule type="expression" dxfId="316" priority="3" stopIfTrue="1">
      <formula>IF($A17="",B17,"")</formula>
    </cfRule>
  </conditionalFormatting>
  <conditionalFormatting sqref="D17:D20">
    <cfRule type="expression" dxfId="315" priority="4" stopIfTrue="1">
      <formula>IF($A17="",B17,)</formula>
    </cfRule>
  </conditionalFormatting>
  <conditionalFormatting sqref="E22:E25">
    <cfRule type="expression" dxfId="314" priority="1" stopIfTrue="1">
      <formula>IF($A22="",B22,"")</formula>
    </cfRule>
  </conditionalFormatting>
  <conditionalFormatting sqref="D22:D25">
    <cfRule type="expression" dxfId="31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12" priority="25" stopIfTrue="1">
      <formula>IF($A11=1,B11,)</formula>
    </cfRule>
    <cfRule type="expression" dxfId="311" priority="26" stopIfTrue="1">
      <formula>IF($A11="",B11,)</formula>
    </cfRule>
  </conditionalFormatting>
  <conditionalFormatting sqref="E11:E15">
    <cfRule type="expression" dxfId="310" priority="27" stopIfTrue="1">
      <formula>IF($A11="",B11,"")</formula>
    </cfRule>
  </conditionalFormatting>
  <conditionalFormatting sqref="E16:E128">
    <cfRule type="expression" dxfId="309" priority="28" stopIfTrue="1">
      <formula>IF($A16&lt;&gt;1,B16,"")</formula>
    </cfRule>
  </conditionalFormatting>
  <conditionalFormatting sqref="D11:D128">
    <cfRule type="expression" dxfId="308" priority="29" stopIfTrue="1">
      <formula>IF($A11="",B11,)</formula>
    </cfRule>
  </conditionalFormatting>
  <conditionalFormatting sqref="G11:G20 G82:G123 G22:G76">
    <cfRule type="expression" dxfId="307" priority="30" stopIfTrue="1">
      <formula>#REF!="Freelancer"</formula>
    </cfRule>
    <cfRule type="expression" dxfId="306" priority="31" stopIfTrue="1">
      <formula>#REF!="DTC Int. Staff"</formula>
    </cfRule>
  </conditionalFormatting>
  <conditionalFormatting sqref="G119:G123 G87:G108 G22 G33:G49 G60:G76">
    <cfRule type="expression" dxfId="305" priority="23" stopIfTrue="1">
      <formula>$F$5="Freelancer"</formula>
    </cfRule>
    <cfRule type="expression" dxfId="304" priority="24" stopIfTrue="1">
      <formula>$F$5="DTC Int. Staff"</formula>
    </cfRule>
  </conditionalFormatting>
  <conditionalFormatting sqref="G16:G20">
    <cfRule type="expression" dxfId="303" priority="21" stopIfTrue="1">
      <formula>#REF!="Freelancer"</formula>
    </cfRule>
    <cfRule type="expression" dxfId="302" priority="22" stopIfTrue="1">
      <formula>#REF!="DTC Int. Staff"</formula>
    </cfRule>
  </conditionalFormatting>
  <conditionalFormatting sqref="G16:G20">
    <cfRule type="expression" dxfId="301" priority="19" stopIfTrue="1">
      <formula>$F$5="Freelancer"</formula>
    </cfRule>
    <cfRule type="expression" dxfId="300" priority="20" stopIfTrue="1">
      <formula>$F$5="DTC Int. Staff"</formula>
    </cfRule>
  </conditionalFormatting>
  <conditionalFormatting sqref="G21">
    <cfRule type="expression" dxfId="299" priority="17" stopIfTrue="1">
      <formula>#REF!="Freelancer"</formula>
    </cfRule>
    <cfRule type="expression" dxfId="298" priority="18" stopIfTrue="1">
      <formula>#REF!="DTC Int. Staff"</formula>
    </cfRule>
  </conditionalFormatting>
  <conditionalFormatting sqref="G21">
    <cfRule type="expression" dxfId="297" priority="15" stopIfTrue="1">
      <formula>$F$5="Freelancer"</formula>
    </cfRule>
    <cfRule type="expression" dxfId="296" priority="16" stopIfTrue="1">
      <formula>$F$5="DTC Int. Staff"</formula>
    </cfRule>
  </conditionalFormatting>
  <conditionalFormatting sqref="C129:C133">
    <cfRule type="expression" dxfId="295" priority="9" stopIfTrue="1">
      <formula>IF($A129=1,B129,)</formula>
    </cfRule>
    <cfRule type="expression" dxfId="294" priority="10" stopIfTrue="1">
      <formula>IF($A129="",B129,)</formula>
    </cfRule>
  </conditionalFormatting>
  <conditionalFormatting sqref="D129:D133">
    <cfRule type="expression" dxfId="293" priority="11" stopIfTrue="1">
      <formula>IF($A129="",B129,)</formula>
    </cfRule>
  </conditionalFormatting>
  <conditionalFormatting sqref="E129:E133">
    <cfRule type="expression" dxfId="292" priority="8" stopIfTrue="1">
      <formula>IF($A129&lt;&gt;1,B129,"")</formula>
    </cfRule>
  </conditionalFormatting>
  <conditionalFormatting sqref="G55:G59">
    <cfRule type="expression" dxfId="291" priority="5" stopIfTrue="1">
      <formula>$F$5="Freelancer"</formula>
    </cfRule>
    <cfRule type="expression" dxfId="290" priority="6" stopIfTrue="1">
      <formula>$F$5="DTC Int. Staff"</formula>
    </cfRule>
  </conditionalFormatting>
  <conditionalFormatting sqref="G77:G81">
    <cfRule type="expression" dxfId="289" priority="3" stopIfTrue="1">
      <formula>#REF!="Freelancer"</formula>
    </cfRule>
    <cfRule type="expression" dxfId="288" priority="4" stopIfTrue="1">
      <formula>#REF!="DTC Int. Staff"</formula>
    </cfRule>
  </conditionalFormatting>
  <conditionalFormatting sqref="G77:G81">
    <cfRule type="expression" dxfId="287" priority="1" stopIfTrue="1">
      <formula>$F$5="Freelancer"</formula>
    </cfRule>
    <cfRule type="expression" dxfId="28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85" priority="25" stopIfTrue="1">
      <formula>IF($A11=1,B11,)</formula>
    </cfRule>
    <cfRule type="expression" dxfId="284" priority="26" stopIfTrue="1">
      <formula>IF($A11="",B11,)</formula>
    </cfRule>
  </conditionalFormatting>
  <conditionalFormatting sqref="E11">
    <cfRule type="expression" dxfId="283" priority="27" stopIfTrue="1">
      <formula>IF($A11="",B11,"")</formula>
    </cfRule>
  </conditionalFormatting>
  <conditionalFormatting sqref="E12:E119">
    <cfRule type="expression" dxfId="282" priority="28" stopIfTrue="1">
      <formula>IF($A12&lt;&gt;1,B12,"")</formula>
    </cfRule>
  </conditionalFormatting>
  <conditionalFormatting sqref="D11:D119">
    <cfRule type="expression" dxfId="281" priority="29" stopIfTrue="1">
      <formula>IF($A11="",B11,)</formula>
    </cfRule>
  </conditionalFormatting>
  <conditionalFormatting sqref="G11:G12 G18:G76 G82:G118">
    <cfRule type="expression" dxfId="280" priority="30" stopIfTrue="1">
      <formula>#REF!="Freelancer"</formula>
    </cfRule>
    <cfRule type="expression" dxfId="279" priority="31" stopIfTrue="1">
      <formula>#REF!="DTC Int. Staff"</formula>
    </cfRule>
  </conditionalFormatting>
  <conditionalFormatting sqref="G114:G118 G18:G22 G33:G49 G60:G76 G87:G103">
    <cfRule type="expression" dxfId="278" priority="23" stopIfTrue="1">
      <formula>$F$5="Freelancer"</formula>
    </cfRule>
    <cfRule type="expression" dxfId="277" priority="24" stopIfTrue="1">
      <formula>$F$5="DTC Int. Staff"</formula>
    </cfRule>
  </conditionalFormatting>
  <conditionalFormatting sqref="G12">
    <cfRule type="expression" dxfId="276" priority="21" stopIfTrue="1">
      <formula>#REF!="Freelancer"</formula>
    </cfRule>
    <cfRule type="expression" dxfId="275" priority="22" stopIfTrue="1">
      <formula>#REF!="DTC Int. Staff"</formula>
    </cfRule>
  </conditionalFormatting>
  <conditionalFormatting sqref="G12">
    <cfRule type="expression" dxfId="274" priority="19" stopIfTrue="1">
      <formula>$F$5="Freelancer"</formula>
    </cfRule>
    <cfRule type="expression" dxfId="273" priority="20" stopIfTrue="1">
      <formula>$F$5="DTC Int. Staff"</formula>
    </cfRule>
  </conditionalFormatting>
  <conditionalFormatting sqref="G13:G17">
    <cfRule type="expression" dxfId="272" priority="17" stopIfTrue="1">
      <formula>#REF!="Freelancer"</formula>
    </cfRule>
    <cfRule type="expression" dxfId="271" priority="18" stopIfTrue="1">
      <formula>#REF!="DTC Int. Staff"</formula>
    </cfRule>
  </conditionalFormatting>
  <conditionalFormatting sqref="G13:G17">
    <cfRule type="expression" dxfId="270" priority="15" stopIfTrue="1">
      <formula>$F$5="Freelancer"</formula>
    </cfRule>
    <cfRule type="expression" dxfId="269" priority="16" stopIfTrue="1">
      <formula>$F$5="DTC Int. Staff"</formula>
    </cfRule>
  </conditionalFormatting>
  <conditionalFormatting sqref="C121:C125">
    <cfRule type="expression" dxfId="268" priority="12" stopIfTrue="1">
      <formula>IF($A121=1,B121,)</formula>
    </cfRule>
    <cfRule type="expression" dxfId="267" priority="13" stopIfTrue="1">
      <formula>IF($A121="",B121,)</formula>
    </cfRule>
  </conditionalFormatting>
  <conditionalFormatting sqref="D121:D125">
    <cfRule type="expression" dxfId="266" priority="14" stopIfTrue="1">
      <formula>IF($A121="",B121,)</formula>
    </cfRule>
  </conditionalFormatting>
  <conditionalFormatting sqref="C120">
    <cfRule type="expression" dxfId="265" priority="9" stopIfTrue="1">
      <formula>IF($A120=1,B120,)</formula>
    </cfRule>
    <cfRule type="expression" dxfId="264" priority="10" stopIfTrue="1">
      <formula>IF($A120="",B120,)</formula>
    </cfRule>
  </conditionalFormatting>
  <conditionalFormatting sqref="D120">
    <cfRule type="expression" dxfId="263" priority="11" stopIfTrue="1">
      <formula>IF($A120="",B120,)</formula>
    </cfRule>
  </conditionalFormatting>
  <conditionalFormatting sqref="E120">
    <cfRule type="expression" dxfId="262" priority="8" stopIfTrue="1">
      <formula>IF($A120&lt;&gt;1,B120,"")</formula>
    </cfRule>
  </conditionalFormatting>
  <conditionalFormatting sqref="E121:E125">
    <cfRule type="expression" dxfId="261" priority="7" stopIfTrue="1">
      <formula>IF($A121&lt;&gt;1,B121,"")</formula>
    </cfRule>
  </conditionalFormatting>
  <conditionalFormatting sqref="G55:G59">
    <cfRule type="expression" dxfId="260" priority="5" stopIfTrue="1">
      <formula>$F$5="Freelancer"</formula>
    </cfRule>
    <cfRule type="expression" dxfId="259" priority="6" stopIfTrue="1">
      <formula>$F$5="DTC Int. Staff"</formula>
    </cfRule>
  </conditionalFormatting>
  <conditionalFormatting sqref="G77:G81">
    <cfRule type="expression" dxfId="258" priority="3" stopIfTrue="1">
      <formula>#REF!="Freelancer"</formula>
    </cfRule>
    <cfRule type="expression" dxfId="257" priority="4" stopIfTrue="1">
      <formula>#REF!="DTC Int. Staff"</formula>
    </cfRule>
  </conditionalFormatting>
  <conditionalFormatting sqref="G77:G81">
    <cfRule type="expression" dxfId="256" priority="1" stopIfTrue="1">
      <formula>$F$5="Freelancer"</formula>
    </cfRule>
    <cfRule type="expression" dxfId="25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54" priority="25" stopIfTrue="1">
      <formula>IF($A11=1,B11,)</formula>
    </cfRule>
    <cfRule type="expression" dxfId="253" priority="26" stopIfTrue="1">
      <formula>IF($A11="",B11,)</formula>
    </cfRule>
  </conditionalFormatting>
  <conditionalFormatting sqref="E11:E15">
    <cfRule type="expression" dxfId="252" priority="27" stopIfTrue="1">
      <formula>IF($A11="",B11,"")</formula>
    </cfRule>
  </conditionalFormatting>
  <conditionalFormatting sqref="E16:E124">
    <cfRule type="expression" dxfId="251" priority="28" stopIfTrue="1">
      <formula>IF($A16&lt;&gt;1,B16,"")</formula>
    </cfRule>
  </conditionalFormatting>
  <conditionalFormatting sqref="D11:D124">
    <cfRule type="expression" dxfId="250" priority="29" stopIfTrue="1">
      <formula>IF($A11="",B11,)</formula>
    </cfRule>
  </conditionalFormatting>
  <conditionalFormatting sqref="G11:G20 G26:G84 G86:G119">
    <cfRule type="expression" dxfId="249" priority="30" stopIfTrue="1">
      <formula>#REF!="Freelancer"</formula>
    </cfRule>
    <cfRule type="expression" dxfId="248" priority="31" stopIfTrue="1">
      <formula>#REF!="DTC Int. Staff"</formula>
    </cfRule>
  </conditionalFormatting>
  <conditionalFormatting sqref="G115:G119 G87:G112 G26:G30 G33:G57 G60:G84">
    <cfRule type="expression" dxfId="247" priority="23" stopIfTrue="1">
      <formula>$F$5="Freelancer"</formula>
    </cfRule>
    <cfRule type="expression" dxfId="246" priority="24" stopIfTrue="1">
      <formula>$F$5="DTC Int. Staff"</formula>
    </cfRule>
  </conditionalFormatting>
  <conditionalFormatting sqref="G16:G20">
    <cfRule type="expression" dxfId="245" priority="21" stopIfTrue="1">
      <formula>#REF!="Freelancer"</formula>
    </cfRule>
    <cfRule type="expression" dxfId="244" priority="22" stopIfTrue="1">
      <formula>#REF!="DTC Int. Staff"</formula>
    </cfRule>
  </conditionalFormatting>
  <conditionalFormatting sqref="G16:G20">
    <cfRule type="expression" dxfId="243" priority="19" stopIfTrue="1">
      <formula>$F$5="Freelancer"</formula>
    </cfRule>
    <cfRule type="expression" dxfId="242" priority="20" stopIfTrue="1">
      <formula>$F$5="DTC Int. Staff"</formula>
    </cfRule>
  </conditionalFormatting>
  <conditionalFormatting sqref="G21:G25">
    <cfRule type="expression" dxfId="241" priority="17" stopIfTrue="1">
      <formula>#REF!="Freelancer"</formula>
    </cfRule>
    <cfRule type="expression" dxfId="240" priority="18" stopIfTrue="1">
      <formula>#REF!="DTC Int. Staff"</formula>
    </cfRule>
  </conditionalFormatting>
  <conditionalFormatting sqref="G21:G25">
    <cfRule type="expression" dxfId="239" priority="15" stopIfTrue="1">
      <formula>$F$5="Freelancer"</formula>
    </cfRule>
    <cfRule type="expression" dxfId="238" priority="16" stopIfTrue="1">
      <formula>$F$5="DTC Int. Staff"</formula>
    </cfRule>
  </conditionalFormatting>
  <conditionalFormatting sqref="C125:C129">
    <cfRule type="expression" dxfId="237" priority="9" stopIfTrue="1">
      <formula>IF($A125=1,B125,)</formula>
    </cfRule>
    <cfRule type="expression" dxfId="236" priority="10" stopIfTrue="1">
      <formula>IF($A125="",B125,)</formula>
    </cfRule>
  </conditionalFormatting>
  <conditionalFormatting sqref="D125:D129">
    <cfRule type="expression" dxfId="235" priority="11" stopIfTrue="1">
      <formula>IF($A125="",B125,)</formula>
    </cfRule>
  </conditionalFormatting>
  <conditionalFormatting sqref="E125:E129">
    <cfRule type="expression" dxfId="234" priority="8" stopIfTrue="1">
      <formula>IF($A125&lt;&gt;1,B125,"")</formula>
    </cfRule>
  </conditionalFormatting>
  <conditionalFormatting sqref="G59">
    <cfRule type="expression" dxfId="233" priority="5" stopIfTrue="1">
      <formula>$F$5="Freelancer"</formula>
    </cfRule>
    <cfRule type="expression" dxfId="232" priority="6" stopIfTrue="1">
      <formula>$F$5="DTC Int. Staff"</formula>
    </cfRule>
  </conditionalFormatting>
  <conditionalFormatting sqref="G85">
    <cfRule type="expression" dxfId="231" priority="3" stopIfTrue="1">
      <formula>#REF!="Freelancer"</formula>
    </cfRule>
    <cfRule type="expression" dxfId="230" priority="4" stopIfTrue="1">
      <formula>#REF!="DTC Int. Staff"</formula>
    </cfRule>
  </conditionalFormatting>
  <conditionalFormatting sqref="G85">
    <cfRule type="expression" dxfId="229" priority="1" stopIfTrue="1">
      <formula>$F$5="Freelancer"</formula>
    </cfRule>
    <cfRule type="expression" dxfId="22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90" zoomScaleNormal="90" workbookViewId="0">
      <selection activeCell="F3" sqref="F3:F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27" priority="29" stopIfTrue="1">
      <formula>IF($A11=1,B11,)</formula>
    </cfRule>
    <cfRule type="expression" dxfId="226" priority="30" stopIfTrue="1">
      <formula>IF($A11="",B11,)</formula>
    </cfRule>
  </conditionalFormatting>
  <conditionalFormatting sqref="E11:E15">
    <cfRule type="expression" dxfId="225" priority="31" stopIfTrue="1">
      <formula>IF($A11="",B11,"")</formula>
    </cfRule>
  </conditionalFormatting>
  <conditionalFormatting sqref="E16:E128">
    <cfRule type="expression" dxfId="224" priority="32" stopIfTrue="1">
      <formula>IF($A16&lt;&gt;1,B16,"")</formula>
    </cfRule>
  </conditionalFormatting>
  <conditionalFormatting sqref="D11:D128">
    <cfRule type="expression" dxfId="223" priority="33" stopIfTrue="1">
      <formula>IF($A11="",B11,)</formula>
    </cfRule>
  </conditionalFormatting>
  <conditionalFormatting sqref="G11:G20 G82:G123 G22:G76">
    <cfRule type="expression" dxfId="222" priority="34" stopIfTrue="1">
      <formula>#REF!="Freelancer"</formula>
    </cfRule>
    <cfRule type="expression" dxfId="221" priority="35" stopIfTrue="1">
      <formula>#REF!="DTC Int. Staff"</formula>
    </cfRule>
  </conditionalFormatting>
  <conditionalFormatting sqref="G119:G123 G87:G108 G22 G33:G49 G60:G76">
    <cfRule type="expression" dxfId="220" priority="27" stopIfTrue="1">
      <formula>$F$5="Freelancer"</formula>
    </cfRule>
    <cfRule type="expression" dxfId="219" priority="28" stopIfTrue="1">
      <formula>$F$5="DTC Int. Staff"</formula>
    </cfRule>
  </conditionalFormatting>
  <conditionalFormatting sqref="G16:G20">
    <cfRule type="expression" dxfId="218" priority="25" stopIfTrue="1">
      <formula>#REF!="Freelancer"</formula>
    </cfRule>
    <cfRule type="expression" dxfId="217" priority="26" stopIfTrue="1">
      <formula>#REF!="DTC Int. Staff"</formula>
    </cfRule>
  </conditionalFormatting>
  <conditionalFormatting sqref="G16:G20">
    <cfRule type="expression" dxfId="216" priority="23" stopIfTrue="1">
      <formula>$F$5="Freelancer"</formula>
    </cfRule>
    <cfRule type="expression" dxfId="215" priority="24" stopIfTrue="1">
      <formula>$F$5="DTC Int. Staff"</formula>
    </cfRule>
  </conditionalFormatting>
  <conditionalFormatting sqref="G21">
    <cfRule type="expression" dxfId="214" priority="21" stopIfTrue="1">
      <formula>#REF!="Freelancer"</formula>
    </cfRule>
    <cfRule type="expression" dxfId="213" priority="22" stopIfTrue="1">
      <formula>#REF!="DTC Int. Staff"</formula>
    </cfRule>
  </conditionalFormatting>
  <conditionalFormatting sqref="G21">
    <cfRule type="expression" dxfId="212" priority="19" stopIfTrue="1">
      <formula>$F$5="Freelancer"</formula>
    </cfRule>
    <cfRule type="expression" dxfId="211" priority="20" stopIfTrue="1">
      <formula>$F$5="DTC Int. Staff"</formula>
    </cfRule>
  </conditionalFormatting>
  <conditionalFormatting sqref="C129:C133">
    <cfRule type="expression" dxfId="210" priority="16" stopIfTrue="1">
      <formula>IF($A129=1,B129,)</formula>
    </cfRule>
    <cfRule type="expression" dxfId="209" priority="17" stopIfTrue="1">
      <formula>IF($A129="",B129,)</formula>
    </cfRule>
  </conditionalFormatting>
  <conditionalFormatting sqref="D129:D133">
    <cfRule type="expression" dxfId="208" priority="18" stopIfTrue="1">
      <formula>IF($A129="",B129,)</formula>
    </cfRule>
  </conditionalFormatting>
  <conditionalFormatting sqref="E129:E133">
    <cfRule type="expression" dxfId="207" priority="15" stopIfTrue="1">
      <formula>IF($A129&lt;&gt;1,B129,"")</formula>
    </cfRule>
  </conditionalFormatting>
  <conditionalFormatting sqref="G55:G59">
    <cfRule type="expression" dxfId="206" priority="13" stopIfTrue="1">
      <formula>$F$5="Freelancer"</formula>
    </cfRule>
    <cfRule type="expression" dxfId="205" priority="14" stopIfTrue="1">
      <formula>$F$5="DTC Int. Staff"</formula>
    </cfRule>
  </conditionalFormatting>
  <conditionalFormatting sqref="G77:G81">
    <cfRule type="expression" dxfId="204" priority="11" stopIfTrue="1">
      <formula>#REF!="Freelancer"</formula>
    </cfRule>
    <cfRule type="expression" dxfId="203" priority="12" stopIfTrue="1">
      <formula>#REF!="DTC Int. Staff"</formula>
    </cfRule>
  </conditionalFormatting>
  <conditionalFormatting sqref="G77:G81">
    <cfRule type="expression" dxfId="202" priority="9" stopIfTrue="1">
      <formula>$F$5="Freelancer"</formula>
    </cfRule>
    <cfRule type="expression" dxfId="201" priority="10" stopIfTrue="1">
      <formula>$F$5="DTC Int. Staff"</formula>
    </cfRule>
  </conditionalFormatting>
  <conditionalFormatting sqref="G134">
    <cfRule type="expression" dxfId="200" priority="1" stopIfTrue="1">
      <formula>$F$5="Freelancer"</formula>
    </cfRule>
    <cfRule type="expression" dxfId="199" priority="2" stopIfTrue="1">
      <formula>$F$5="DTC Int. Staff"</formula>
    </cfRule>
  </conditionalFormatting>
  <conditionalFormatting sqref="C134">
    <cfRule type="expression" dxfId="198" priority="3" stopIfTrue="1">
      <formula>IF($A134=1,B134,)</formula>
    </cfRule>
    <cfRule type="expression" dxfId="197" priority="4" stopIfTrue="1">
      <formula>IF($A134="",B134,)</formula>
    </cfRule>
  </conditionalFormatting>
  <conditionalFormatting sqref="E134">
    <cfRule type="expression" dxfId="196" priority="5" stopIfTrue="1">
      <formula>IF($A134&lt;&gt;1,B134,"")</formula>
    </cfRule>
  </conditionalFormatting>
  <conditionalFormatting sqref="D134">
    <cfRule type="expression" dxfId="195" priority="6" stopIfTrue="1">
      <formula>IF($A134="",B134,)</formula>
    </cfRule>
  </conditionalFormatting>
  <conditionalFormatting sqref="G134">
    <cfRule type="expression" dxfId="194" priority="7" stopIfTrue="1">
      <formula>#REF!="Freelancer"</formula>
    </cfRule>
    <cfRule type="expression" dxfId="19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92" priority="21" stopIfTrue="1">
      <formula>IF($A11=1,B11,)</formula>
    </cfRule>
    <cfRule type="expression" dxfId="191" priority="22" stopIfTrue="1">
      <formula>IF($A11="",B11,)</formula>
    </cfRule>
  </conditionalFormatting>
  <conditionalFormatting sqref="E11">
    <cfRule type="expression" dxfId="190" priority="23" stopIfTrue="1">
      <formula>IF($A11="",B11,"")</formula>
    </cfRule>
  </conditionalFormatting>
  <conditionalFormatting sqref="E12:E119">
    <cfRule type="expression" dxfId="189" priority="24" stopIfTrue="1">
      <formula>IF($A12&lt;&gt;1,B12,"")</formula>
    </cfRule>
  </conditionalFormatting>
  <conditionalFormatting sqref="D11:D119">
    <cfRule type="expression" dxfId="188" priority="25" stopIfTrue="1">
      <formula>IF($A11="",B11,)</formula>
    </cfRule>
  </conditionalFormatting>
  <conditionalFormatting sqref="G11:G16 G22:G80 G86:G118">
    <cfRule type="expression" dxfId="187" priority="26" stopIfTrue="1">
      <formula>#REF!="Freelancer"</formula>
    </cfRule>
    <cfRule type="expression" dxfId="186" priority="27" stopIfTrue="1">
      <formula>#REF!="DTC Int. Staff"</formula>
    </cfRule>
  </conditionalFormatting>
  <conditionalFormatting sqref="G118 G22:G26 G37:G53 G64:G80 G91:G107">
    <cfRule type="expression" dxfId="185" priority="19" stopIfTrue="1">
      <formula>$F$5="Freelancer"</formula>
    </cfRule>
    <cfRule type="expression" dxfId="184" priority="20" stopIfTrue="1">
      <formula>$F$5="DTC Int. Staff"</formula>
    </cfRule>
  </conditionalFormatting>
  <conditionalFormatting sqref="G12:G16">
    <cfRule type="expression" dxfId="183" priority="17" stopIfTrue="1">
      <formula>#REF!="Freelancer"</formula>
    </cfRule>
    <cfRule type="expression" dxfId="182" priority="18" stopIfTrue="1">
      <formula>#REF!="DTC Int. Staff"</formula>
    </cfRule>
  </conditionalFormatting>
  <conditionalFormatting sqref="G12:G16">
    <cfRule type="expression" dxfId="181" priority="15" stopIfTrue="1">
      <formula>$F$5="Freelancer"</formula>
    </cfRule>
    <cfRule type="expression" dxfId="180" priority="16" stopIfTrue="1">
      <formula>$F$5="DTC Int. Staff"</formula>
    </cfRule>
  </conditionalFormatting>
  <conditionalFormatting sqref="G17:G21">
    <cfRule type="expression" dxfId="179" priority="13" stopIfTrue="1">
      <formula>#REF!="Freelancer"</formula>
    </cfRule>
    <cfRule type="expression" dxfId="178" priority="14" stopIfTrue="1">
      <formula>#REF!="DTC Int. Staff"</formula>
    </cfRule>
  </conditionalFormatting>
  <conditionalFormatting sqref="G17:G21">
    <cfRule type="expression" dxfId="177" priority="11" stopIfTrue="1">
      <formula>$F$5="Freelancer"</formula>
    </cfRule>
    <cfRule type="expression" dxfId="176" priority="12" stopIfTrue="1">
      <formula>$F$5="DTC Int. Staff"</formula>
    </cfRule>
  </conditionalFormatting>
  <conditionalFormatting sqref="C120:C129">
    <cfRule type="expression" dxfId="175" priority="8" stopIfTrue="1">
      <formula>IF($A120=1,B120,)</formula>
    </cfRule>
    <cfRule type="expression" dxfId="174" priority="9" stopIfTrue="1">
      <formula>IF($A120="",B120,)</formula>
    </cfRule>
  </conditionalFormatting>
  <conditionalFormatting sqref="D120:D129">
    <cfRule type="expression" dxfId="173" priority="10" stopIfTrue="1">
      <formula>IF($A120="",B120,)</formula>
    </cfRule>
  </conditionalFormatting>
  <conditionalFormatting sqref="E120:E129">
    <cfRule type="expression" dxfId="172" priority="7" stopIfTrue="1">
      <formula>IF($A120&lt;&gt;1,B120,"")</formula>
    </cfRule>
  </conditionalFormatting>
  <conditionalFormatting sqref="G59:G63">
    <cfRule type="expression" dxfId="171" priority="5" stopIfTrue="1">
      <formula>$F$5="Freelancer"</formula>
    </cfRule>
    <cfRule type="expression" dxfId="170" priority="6" stopIfTrue="1">
      <formula>$F$5="DTC Int. Staff"</formula>
    </cfRule>
  </conditionalFormatting>
  <conditionalFormatting sqref="G81:G85">
    <cfRule type="expression" dxfId="169" priority="3" stopIfTrue="1">
      <formula>#REF!="Freelancer"</formula>
    </cfRule>
    <cfRule type="expression" dxfId="168" priority="4" stopIfTrue="1">
      <formula>#REF!="DTC Int. Staff"</formula>
    </cfRule>
  </conditionalFormatting>
  <conditionalFormatting sqref="G81:G85">
    <cfRule type="expression" dxfId="167" priority="1" stopIfTrue="1">
      <formula>$F$5="Freelancer"</formula>
    </cfRule>
    <cfRule type="expression" dxfId="16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2022-01-05T04:37:17Z</dcterms:modified>
</cp:coreProperties>
</file>