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\Time Sheet\"/>
    </mc:Choice>
  </mc:AlternateContent>
  <xr:revisionPtr revIDLastSave="0" documentId="13_ncr:1_{8EB87C0B-5A28-45D2-AF61-F359581F7669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<sst xmlns="http://schemas.openxmlformats.org/spreadsheetml/2006/main" count="570" uniqueCount="106">
  <si>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</si>
  <si>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</si>
  <si>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</si>
  <si>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</si>
  <si>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</si>
  <si>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</si>
  <si>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</si>
  <si>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</si>
  <si>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</si>
  <si>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</si>
  <si>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</si>
  <si>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</si>
  <si>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</si>
  <si>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</si>
  <si>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</si>
  <si>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</si>
  <si>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</si>
  <si>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</si>
  <si>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</si>
  <si>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</si>
  <si>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</si>
  <si>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</si>
  <si>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</si>
  <si>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</si>
  <si>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</si>
  <si>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</si>
  <si>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</si>
  <si>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</si>
  <si>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</si>
  <si>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</si>
  <si>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</si>
  <si>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</si>
  <si>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</si>
  <si>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</si>
  <si>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</si>
  <si>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</si>
  <si>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</si>
  <si>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</si>
  <si>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</si>
  <si>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</si>
  <si>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</si>
  <si>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</si>
  <si>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</si>
  <si>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</si>
  <si>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</si>
  <si>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</si>
  <si>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</si>
  <si>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</si>
  <si>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</si>
  <si>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</si>
  <si>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TIME-202133</t>
  </si>
  <si>
    <t>Huawei Survey Result - Excel</t>
  </si>
  <si>
    <t>TIME</t>
  </si>
  <si>
    <t>TIME-202089</t>
  </si>
  <si>
    <t>TCEB Focus Group Report</t>
  </si>
  <si>
    <t>TCEB Final Report</t>
  </si>
  <si>
    <t>TCEB Interim 2 Report</t>
  </si>
  <si>
    <t>TCEB Meeting</t>
  </si>
  <si>
    <t>Huawei 5G2C Survey</t>
  </si>
  <si>
    <t>TCEB Final Presentation</t>
  </si>
  <si>
    <t>TIME-202111</t>
  </si>
  <si>
    <t>NIDA - Opearator Interview List</t>
  </si>
  <si>
    <t>Piangpin</t>
  </si>
  <si>
    <t>Payungpon</t>
  </si>
  <si>
    <t>day off</t>
  </si>
  <si>
    <t>Telco Measure Proposal Benchmark</t>
  </si>
  <si>
    <t>TIME-202142</t>
  </si>
  <si>
    <t>5G City White Paper</t>
  </si>
  <si>
    <t>TIME-202146</t>
  </si>
  <si>
    <t>Telco Measure Proposal</t>
  </si>
  <si>
    <t>Personal Leave</t>
  </si>
  <si>
    <t>ETDA E-commerce review</t>
  </si>
  <si>
    <t xml:space="preserve">TIME-202150 </t>
  </si>
  <si>
    <t>PMO Proposal</t>
  </si>
  <si>
    <t>Spectrum Fee Kick-off</t>
  </si>
  <si>
    <t>Spectrum Fee Inception Report</t>
  </si>
  <si>
    <t>TIME-202050</t>
  </si>
  <si>
    <t>Kick-off Slide</t>
  </si>
  <si>
    <t>5G City White Paper - Report</t>
  </si>
  <si>
    <t>Kick-off Slide Spectrum Fee</t>
  </si>
  <si>
    <t>Meeting With Clients - Proposal</t>
  </si>
  <si>
    <t>Spectrum Fee Inception Report &amp; Meeting With Clients</t>
  </si>
  <si>
    <t>Spectrum Fee Cleaning Data &amp; Interim Report Slide</t>
  </si>
  <si>
    <t>Meeting With Clients (Reg Team) &amp; Meeting Report</t>
  </si>
  <si>
    <t xml:space="preserve">Revise Spectrum Fee Inception Report </t>
  </si>
  <si>
    <t>Cleaning Spectrum Usage Data</t>
  </si>
  <si>
    <t>TIME-202170</t>
  </si>
  <si>
    <t>Proposal ONDE DES Policy and Plan Review</t>
  </si>
  <si>
    <t>Spectrum Fee Client Meeting, Conceptual Paper</t>
  </si>
  <si>
    <t>Spectrum Fee: Slide for Client Meeting (Meeting with นท.)</t>
  </si>
  <si>
    <t>Vacation Leave</t>
  </si>
  <si>
    <t>Spectrum Fee Conceptual Paper &amp; Spectrum Usage Data</t>
  </si>
  <si>
    <t>Spectrum Usage Data &amp; Slide</t>
  </si>
  <si>
    <t xml:space="preserve">Proposal ONDE DES Policy and Plan Review Internal Meeting </t>
  </si>
  <si>
    <t>Telco Measure Internal Meeting</t>
  </si>
  <si>
    <t>Interim Report: Law Part</t>
  </si>
  <si>
    <t>Interim Report: Value Chain Part</t>
  </si>
  <si>
    <t>Interview Letter Draft &amp; Spectrum Usage Data</t>
  </si>
  <si>
    <t>Interview List &amp; Spectrum Usage Data</t>
  </si>
  <si>
    <t>Meeting with P'Aek (About Law Part)</t>
  </si>
  <si>
    <t xml:space="preserve">Holiday </t>
  </si>
  <si>
    <t>Town Hall</t>
  </si>
  <si>
    <t>Spectrum Usage Data &amp; Slide &amp; Value Chain Part</t>
  </si>
  <si>
    <t>Interim Report: Law Part &amp; Adhoc (Collecting Data of International Business License Fees)</t>
  </si>
  <si>
    <t>Holiday</t>
  </si>
  <si>
    <t>Interim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</si>
</sst>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7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left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D6" sqref="D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5" t="s">
        <v>24</v>
      </c>
      <c r="C2" s="146"/>
      <c r="D2" s="146"/>
      <c r="E2" s="146"/>
      <c r="F2" s="146"/>
      <c r="G2" s="147"/>
      <c r="H2" s="2"/>
      <c r="I2" s="2"/>
    </row>
    <row r="3" spans="2:9" x14ac:dyDescent="0.35">
      <c r="B3" s="7" t="s">
        <v>25</v>
      </c>
      <c r="C3" s="151" t="s">
        <v>62</v>
      </c>
      <c r="D3" s="152"/>
      <c r="E3" s="152"/>
      <c r="F3" s="152"/>
      <c r="G3" s="153"/>
      <c r="H3" s="3"/>
      <c r="I3" s="3"/>
    </row>
    <row r="4" spans="2:9" x14ac:dyDescent="0.35">
      <c r="B4" s="6" t="s">
        <v>26</v>
      </c>
      <c r="C4" s="154" t="s">
        <v>63</v>
      </c>
      <c r="D4" s="155"/>
      <c r="E4" s="155"/>
      <c r="F4" s="155"/>
      <c r="G4" s="156"/>
      <c r="H4" s="3"/>
      <c r="I4" s="3"/>
    </row>
    <row r="5" spans="2:9" x14ac:dyDescent="0.35">
      <c r="B5" s="6" t="s">
        <v>27</v>
      </c>
      <c r="C5" s="154">
        <v>94</v>
      </c>
      <c r="D5" s="155"/>
      <c r="E5" s="155"/>
      <c r="F5" s="155"/>
      <c r="G5" s="156"/>
      <c r="H5" s="3"/>
      <c r="I5" s="3"/>
    </row>
    <row r="7" spans="2:9" ht="32.25" customHeight="1" x14ac:dyDescent="0.3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35">
      <c r="B8" s="148" t="s">
        <v>28</v>
      </c>
      <c r="C8" s="149"/>
      <c r="D8" s="149"/>
      <c r="E8" s="149"/>
      <c r="F8" s="149"/>
      <c r="G8" s="150"/>
      <c r="H8" s="3"/>
      <c r="I8" s="3"/>
    </row>
    <row r="9" spans="2:9" x14ac:dyDescent="0.3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3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5">
      <c r="B12" s="58" t="s">
        <v>46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3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5">
      <c r="B15" s="60">
        <v>9002</v>
      </c>
      <c r="C15" s="159" t="s">
        <v>45</v>
      </c>
      <c r="D15" s="160"/>
      <c r="E15" s="160"/>
      <c r="F15" s="160"/>
      <c r="G15" s="161"/>
      <c r="H15" s="4"/>
      <c r="I15" s="4"/>
    </row>
    <row r="16" spans="2:9" ht="18.75" customHeight="1" x14ac:dyDescent="0.35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35">
      <c r="B17" s="7" t="s">
        <v>15</v>
      </c>
      <c r="C17" s="130" t="s">
        <v>44</v>
      </c>
      <c r="D17" s="131"/>
      <c r="E17" s="131"/>
      <c r="F17" s="131"/>
      <c r="G17" s="132"/>
      <c r="H17" s="4"/>
      <c r="I17" s="4"/>
    </row>
    <row r="18" spans="2:9" ht="19.5" customHeight="1" x14ac:dyDescent="0.3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5">
      <c r="B19" s="63" t="s">
        <v>17</v>
      </c>
      <c r="C19" s="139"/>
      <c r="D19" s="140"/>
      <c r="E19" s="140"/>
      <c r="F19" s="140"/>
      <c r="G19" s="141"/>
      <c r="H19" s="4"/>
      <c r="I19" s="4"/>
    </row>
    <row r="20" spans="2:9" ht="19.5" customHeight="1" x14ac:dyDescent="0.3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5">
      <c r="B21" s="63" t="s">
        <v>17</v>
      </c>
      <c r="C21" s="139"/>
      <c r="D21" s="140"/>
      <c r="E21" s="140"/>
      <c r="F21" s="140"/>
      <c r="G21" s="141"/>
      <c r="H21" s="4"/>
      <c r="I21" s="4"/>
    </row>
    <row r="22" spans="2:9" ht="19.5" customHeight="1" x14ac:dyDescent="0.3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5">
      <c r="B25" s="7" t="s">
        <v>22</v>
      </c>
      <c r="C25" s="139"/>
      <c r="D25" s="140"/>
      <c r="E25" s="140"/>
      <c r="F25" s="140"/>
      <c r="G25" s="141"/>
    </row>
    <row r="26" spans="2:9" ht="19.5" customHeight="1" x14ac:dyDescent="0.3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5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5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35">
      <c r="B31" s="61"/>
      <c r="C31" s="142" t="s">
        <v>48</v>
      </c>
      <c r="D31" s="143"/>
      <c r="E31" s="143"/>
      <c r="F31" s="143"/>
      <c r="G31" s="144"/>
    </row>
    <row r="32" spans="2:9" ht="19.5" customHeight="1" x14ac:dyDescent="0.35">
      <c r="B32" s="7" t="s">
        <v>21</v>
      </c>
      <c r="C32" s="139" t="s">
        <v>49</v>
      </c>
      <c r="D32" s="140"/>
      <c r="E32" s="140"/>
      <c r="F32" s="140"/>
      <c r="G32" s="141"/>
    </row>
    <row r="33" spans="2:7" ht="19.5" customHeight="1" x14ac:dyDescent="0.35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5">
      <c r="B38" s="64" t="s">
        <v>13</v>
      </c>
      <c r="C38" s="130"/>
      <c r="D38" s="131"/>
      <c r="E38" s="131"/>
      <c r="F38" s="131"/>
      <c r="G38" s="132"/>
    </row>
    <row r="39" spans="2:7" ht="19.5" customHeight="1" x14ac:dyDescent="0.3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5">
      <c r="B40" s="64" t="s">
        <v>14</v>
      </c>
      <c r="C40" s="133"/>
      <c r="D40" s="134"/>
      <c r="E40" s="134"/>
      <c r="F40" s="134"/>
      <c r="G40" s="13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5" zoomScale="90" zoomScaleNormal="90" workbookViewId="0">
      <selection activeCell="F110" sqref="F110:J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43" t="s">
        <v>71</v>
      </c>
      <c r="I11" s="36" t="s">
        <v>52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66</v>
      </c>
      <c r="G16" s="47">
        <v>9003</v>
      </c>
      <c r="H16" s="48" t="s">
        <v>65</v>
      </c>
      <c r="I16" s="47" t="s">
        <v>52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66</v>
      </c>
      <c r="G21" s="36">
        <v>9003</v>
      </c>
      <c r="H21" s="43" t="s">
        <v>65</v>
      </c>
      <c r="I21" s="36" t="s">
        <v>52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68</v>
      </c>
      <c r="G28" s="36">
        <v>9001</v>
      </c>
      <c r="H28" s="50" t="s">
        <v>67</v>
      </c>
      <c r="I28" s="36" t="s">
        <v>52</v>
      </c>
      <c r="J28" s="85">
        <v>4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68</v>
      </c>
      <c r="G33" s="47">
        <v>9001</v>
      </c>
      <c r="H33" s="48" t="s">
        <v>67</v>
      </c>
      <c r="I33" s="47" t="s">
        <v>52</v>
      </c>
      <c r="J33" s="86">
        <v>4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68</v>
      </c>
      <c r="G38" s="36">
        <v>9001</v>
      </c>
      <c r="H38" s="43" t="s">
        <v>67</v>
      </c>
      <c r="I38" s="36" t="s">
        <v>52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66</v>
      </c>
      <c r="G39" s="36">
        <v>9003</v>
      </c>
      <c r="H39" s="43" t="s">
        <v>69</v>
      </c>
      <c r="I39" s="36" t="s">
        <v>52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68</v>
      </c>
      <c r="G43" s="47">
        <v>9001</v>
      </c>
      <c r="H43" s="48" t="s">
        <v>67</v>
      </c>
      <c r="I43" s="47" t="s">
        <v>52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68</v>
      </c>
      <c r="G48" s="36">
        <v>9001</v>
      </c>
      <c r="H48" s="43" t="s">
        <v>67</v>
      </c>
      <c r="I48" s="36" t="s">
        <v>52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66</v>
      </c>
      <c r="G55" s="36">
        <v>9003</v>
      </c>
      <c r="H55" s="43" t="s">
        <v>69</v>
      </c>
      <c r="I55" s="36" t="s">
        <v>52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68</v>
      </c>
      <c r="G60" s="47">
        <v>9001</v>
      </c>
      <c r="H60" s="48" t="s">
        <v>67</v>
      </c>
      <c r="I60" s="47" t="s">
        <v>52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68</v>
      </c>
      <c r="G65" s="36">
        <v>9001</v>
      </c>
      <c r="H65" s="43" t="s">
        <v>67</v>
      </c>
      <c r="I65" s="36" t="s">
        <v>52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72</v>
      </c>
      <c r="G66" s="36">
        <v>9003</v>
      </c>
      <c r="H66" s="43" t="s">
        <v>73</v>
      </c>
      <c r="I66" s="36" t="s">
        <v>52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72</v>
      </c>
      <c r="G70" s="47">
        <v>9003</v>
      </c>
      <c r="H70" s="48" t="s">
        <v>73</v>
      </c>
      <c r="I70" s="47" t="s">
        <v>52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72</v>
      </c>
      <c r="G75" s="36">
        <v>9003</v>
      </c>
      <c r="H75" s="43" t="s">
        <v>73</v>
      </c>
      <c r="I75" s="36" t="s">
        <v>52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68</v>
      </c>
      <c r="G82" s="36">
        <v>9001</v>
      </c>
      <c r="H82" s="43" t="s">
        <v>67</v>
      </c>
      <c r="I82" s="36" t="s">
        <v>52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68</v>
      </c>
      <c r="G87" s="47">
        <v>9001</v>
      </c>
      <c r="H87" s="48" t="s">
        <v>67</v>
      </c>
      <c r="I87" s="47" t="s">
        <v>52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68</v>
      </c>
      <c r="G92" s="36">
        <v>9001</v>
      </c>
      <c r="H92" s="43" t="s">
        <v>67</v>
      </c>
      <c r="I92" s="36" t="s">
        <v>52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66</v>
      </c>
      <c r="G93" s="36">
        <v>9003</v>
      </c>
      <c r="H93" s="43" t="s">
        <v>65</v>
      </c>
      <c r="I93" s="36" t="s">
        <v>52</v>
      </c>
      <c r="J93" s="85">
        <v>2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68</v>
      </c>
      <c r="G98" s="47">
        <v>9001</v>
      </c>
      <c r="H98" s="48" t="s">
        <v>67</v>
      </c>
      <c r="I98" s="47" t="s">
        <v>52</v>
      </c>
      <c r="J98" s="86">
        <v>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66</v>
      </c>
      <c r="G99" s="47">
        <v>9003</v>
      </c>
      <c r="H99" s="48" t="s">
        <v>65</v>
      </c>
      <c r="I99" s="47" t="s">
        <v>52</v>
      </c>
      <c r="J99" s="86">
        <v>7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66</v>
      </c>
      <c r="G103" s="36">
        <v>9003</v>
      </c>
      <c r="H103" s="43" t="s">
        <v>65</v>
      </c>
      <c r="I103" s="36" t="s">
        <v>52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68</v>
      </c>
      <c r="G104" s="36">
        <v>9001</v>
      </c>
      <c r="H104" s="43" t="s">
        <v>67</v>
      </c>
      <c r="I104" s="36" t="s">
        <v>52</v>
      </c>
      <c r="J104" s="85">
        <v>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66</v>
      </c>
      <c r="G110" s="36">
        <v>9003</v>
      </c>
      <c r="H110" s="43" t="s">
        <v>65</v>
      </c>
      <c r="I110" s="36" t="s">
        <v>52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76</v>
      </c>
      <c r="G115" s="47">
        <v>9001</v>
      </c>
      <c r="H115" s="123" t="s">
        <v>77</v>
      </c>
      <c r="I115" s="47" t="s">
        <v>52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68</v>
      </c>
      <c r="G120" s="36">
        <v>9001</v>
      </c>
      <c r="H120" s="43" t="s">
        <v>78</v>
      </c>
      <c r="I120" s="36" t="s">
        <v>52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76</v>
      </c>
      <c r="G125" s="47">
        <v>9001</v>
      </c>
      <c r="H125" s="48" t="s">
        <v>79</v>
      </c>
      <c r="I125" s="47" t="s">
        <v>52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2" zoomScale="90" zoomScaleNormal="90" workbookViewId="0">
      <selection activeCell="G46" sqref="G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76</v>
      </c>
      <c r="G11" s="36">
        <v>9001</v>
      </c>
      <c r="H11" s="43" t="s">
        <v>74</v>
      </c>
      <c r="I11" s="36" t="s">
        <v>52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76</v>
      </c>
      <c r="G18" s="36">
        <v>9001</v>
      </c>
      <c r="H18" s="43" t="s">
        <v>75</v>
      </c>
      <c r="I18" s="36" t="s">
        <v>52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76</v>
      </c>
      <c r="G23" s="47">
        <v>9001</v>
      </c>
      <c r="H23" s="48" t="s">
        <v>75</v>
      </c>
      <c r="I23" s="47" t="s">
        <v>52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76</v>
      </c>
      <c r="G28" s="36">
        <v>9001</v>
      </c>
      <c r="H28" s="50" t="s">
        <v>75</v>
      </c>
      <c r="I28" s="36" t="s">
        <v>52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76</v>
      </c>
      <c r="G33" s="47">
        <v>9001</v>
      </c>
      <c r="H33" s="48" t="s">
        <v>75</v>
      </c>
      <c r="I33" s="47" t="s">
        <v>52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76</v>
      </c>
      <c r="G38" s="36">
        <v>9001</v>
      </c>
      <c r="H38" s="43" t="s">
        <v>75</v>
      </c>
      <c r="I38" s="36" t="s">
        <v>52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76</v>
      </c>
      <c r="G45" s="36">
        <v>9001</v>
      </c>
      <c r="H45" s="43" t="s">
        <v>75</v>
      </c>
      <c r="I45" s="36" t="s">
        <v>52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66</v>
      </c>
      <c r="G46" s="36">
        <v>9003</v>
      </c>
      <c r="H46" s="43" t="s">
        <v>65</v>
      </c>
      <c r="I46" s="36" t="s">
        <v>52</v>
      </c>
      <c r="J46" s="38">
        <v>3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76</v>
      </c>
      <c r="G50" s="47">
        <v>9001</v>
      </c>
      <c r="H50" s="124" t="s">
        <v>75</v>
      </c>
      <c r="I50" s="47" t="s">
        <v>52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66</v>
      </c>
      <c r="G60" s="47">
        <v>9003</v>
      </c>
      <c r="H60" s="48" t="s">
        <v>80</v>
      </c>
      <c r="I60" s="47" t="s">
        <v>52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76</v>
      </c>
      <c r="G65" s="36">
        <v>9001</v>
      </c>
      <c r="H65" s="43" t="s">
        <v>75</v>
      </c>
      <c r="I65" s="36" t="s">
        <v>52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76</v>
      </c>
      <c r="G72" s="36">
        <v>9001</v>
      </c>
      <c r="H72" s="43" t="s">
        <v>75</v>
      </c>
      <c r="I72" s="36" t="s">
        <v>52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76</v>
      </c>
      <c r="G77" s="47">
        <v>9001</v>
      </c>
      <c r="H77" s="48" t="s">
        <v>75</v>
      </c>
      <c r="I77" s="47" t="s">
        <v>52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76</v>
      </c>
      <c r="G82" s="36">
        <v>9001</v>
      </c>
      <c r="H82" s="43" t="s">
        <v>75</v>
      </c>
      <c r="I82" s="36" t="s">
        <v>52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76</v>
      </c>
      <c r="G87" s="47">
        <v>9001</v>
      </c>
      <c r="H87" s="48" t="s">
        <v>75</v>
      </c>
      <c r="I87" s="47" t="s">
        <v>52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76</v>
      </c>
      <c r="G92" s="36">
        <v>9001</v>
      </c>
      <c r="H92" s="43" t="s">
        <v>75</v>
      </c>
      <c r="I92" s="36" t="s">
        <v>52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76</v>
      </c>
      <c r="G100" s="36">
        <v>9001</v>
      </c>
      <c r="H100" s="43" t="s">
        <v>75</v>
      </c>
      <c r="I100" s="36" t="s">
        <v>52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76</v>
      </c>
      <c r="G105" s="47">
        <v>9001</v>
      </c>
      <c r="H105" s="48" t="s">
        <v>75</v>
      </c>
      <c r="I105" s="47" t="s">
        <v>52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76</v>
      </c>
      <c r="G110" s="36">
        <v>9001</v>
      </c>
      <c r="H110" s="43" t="s">
        <v>75</v>
      </c>
      <c r="I110" s="36" t="s">
        <v>52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76</v>
      </c>
      <c r="G115" s="47">
        <v>9001</v>
      </c>
      <c r="H115" s="124" t="s">
        <v>75</v>
      </c>
      <c r="I115" s="47" t="s">
        <v>52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76</v>
      </c>
      <c r="G120" s="36">
        <v>9001</v>
      </c>
      <c r="H120" s="43" t="s">
        <v>81</v>
      </c>
      <c r="I120" s="36" t="s">
        <v>52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7" zoomScale="90" zoomScaleNormal="90" workbookViewId="0">
      <selection activeCell="K126" sqref="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145</v>
      </c>
      <c r="J8" s="25">
        <f>I8/8</f>
        <v>18.125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76</v>
      </c>
      <c r="G11" s="47">
        <v>9001</v>
      </c>
      <c r="H11" s="48" t="s">
        <v>84</v>
      </c>
      <c r="I11" s="47" t="s">
        <v>52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76</v>
      </c>
      <c r="G16" s="36">
        <v>9001</v>
      </c>
      <c r="H16" s="43" t="s">
        <v>85</v>
      </c>
      <c r="I16" s="36" t="s">
        <v>52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76</v>
      </c>
      <c r="G21" s="47">
        <v>9001</v>
      </c>
      <c r="H21" s="71" t="s">
        <v>85</v>
      </c>
      <c r="I21" s="47" t="s">
        <v>52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76</v>
      </c>
      <c r="G26" s="36">
        <v>9001</v>
      </c>
      <c r="H26" s="43" t="s">
        <v>85</v>
      </c>
      <c r="I26" s="36" t="s">
        <v>52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76</v>
      </c>
      <c r="G31" s="47">
        <v>9001</v>
      </c>
      <c r="H31" s="48" t="s">
        <v>85</v>
      </c>
      <c r="I31" s="47" t="s">
        <v>52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76</v>
      </c>
      <c r="G38" s="36">
        <v>9001</v>
      </c>
      <c r="H38" s="43" t="s">
        <v>82</v>
      </c>
      <c r="I38" s="36" t="s">
        <v>52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76</v>
      </c>
      <c r="G43" s="47">
        <v>9001</v>
      </c>
      <c r="H43" s="48" t="s">
        <v>83</v>
      </c>
      <c r="I43" s="47" t="s">
        <v>52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86</v>
      </c>
      <c r="G48" s="36">
        <v>9003</v>
      </c>
      <c r="H48" s="48" t="s">
        <v>87</v>
      </c>
      <c r="I48" s="47" t="s">
        <v>52</v>
      </c>
      <c r="J48" s="86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86</v>
      </c>
      <c r="G53" s="47">
        <v>9003</v>
      </c>
      <c r="H53" s="48" t="s">
        <v>87</v>
      </c>
      <c r="I53" s="47" t="s">
        <v>52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76</v>
      </c>
      <c r="G58" s="66">
        <v>9001</v>
      </c>
      <c r="H58" s="125" t="s">
        <v>89</v>
      </c>
      <c r="I58" s="66" t="s">
        <v>52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76</v>
      </c>
      <c r="G65" s="36">
        <v>9001</v>
      </c>
      <c r="H65" s="43" t="s">
        <v>88</v>
      </c>
      <c r="I65" s="36" t="s">
        <v>52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76</v>
      </c>
      <c r="G70" s="47">
        <v>9001</v>
      </c>
      <c r="H70" s="48" t="s">
        <v>91</v>
      </c>
      <c r="I70" s="47" t="s">
        <v>52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 t="s">
        <v>90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 t="s">
        <v>90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 t="s">
        <v>90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76</v>
      </c>
      <c r="G92" s="36">
        <v>9001</v>
      </c>
      <c r="H92" s="43" t="s">
        <v>92</v>
      </c>
      <c r="I92" s="36" t="s">
        <v>52</v>
      </c>
      <c r="J92" s="85">
        <v>6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86</v>
      </c>
      <c r="G93" s="36">
        <v>9003</v>
      </c>
      <c r="H93" s="43" t="s">
        <v>93</v>
      </c>
      <c r="I93" s="36" t="s">
        <v>52</v>
      </c>
      <c r="J93" s="85">
        <v>2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76</v>
      </c>
      <c r="G98" s="47">
        <v>9001</v>
      </c>
      <c r="H98" s="48" t="s">
        <v>92</v>
      </c>
      <c r="I98" s="47" t="s">
        <v>52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66</v>
      </c>
      <c r="G104" s="36">
        <v>9003</v>
      </c>
      <c r="H104" s="43" t="s">
        <v>94</v>
      </c>
      <c r="I104" s="36" t="s">
        <v>52</v>
      </c>
      <c r="J104" s="85">
        <v>1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76</v>
      </c>
      <c r="G108" s="47">
        <v>9001</v>
      </c>
      <c r="H108" s="48" t="s">
        <v>92</v>
      </c>
      <c r="I108" s="47" t="s">
        <v>52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76</v>
      </c>
      <c r="G113" s="66">
        <v>9001</v>
      </c>
      <c r="H113" s="67" t="s">
        <v>92</v>
      </c>
      <c r="I113" s="66" t="s">
        <v>52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76</v>
      </c>
      <c r="G120" s="36">
        <v>9001</v>
      </c>
      <c r="H120" s="43" t="s">
        <v>92</v>
      </c>
      <c r="I120" s="36" t="s">
        <v>52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76</v>
      </c>
      <c r="G125" s="47">
        <v>9001</v>
      </c>
      <c r="H125" s="48" t="s">
        <v>98</v>
      </c>
      <c r="I125" s="47" t="s">
        <v>52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90" zoomScaleNormal="90" workbookViewId="0">
      <selection activeCell="H106" sqref="H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128</v>
      </c>
      <c r="J8" s="25">
        <f>I8/8</f>
        <v>16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76</v>
      </c>
      <c r="G11" s="36">
        <v>9001</v>
      </c>
      <c r="H11" s="43" t="s">
        <v>97</v>
      </c>
      <c r="I11" s="36" t="s">
        <v>52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76</v>
      </c>
      <c r="G16" s="47">
        <v>9001</v>
      </c>
      <c r="H16" s="48" t="s">
        <v>92</v>
      </c>
      <c r="I16" s="47" t="s">
        <v>52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76</v>
      </c>
      <c r="G21" s="36">
        <v>9001</v>
      </c>
      <c r="H21" s="43" t="s">
        <v>102</v>
      </c>
      <c r="I21" s="36" t="s">
        <v>52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26" t="s">
        <v>100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76</v>
      </c>
      <c r="G33" s="47">
        <v>9001</v>
      </c>
      <c r="H33" s="48" t="s">
        <v>96</v>
      </c>
      <c r="I33" s="47" t="s">
        <v>52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76</v>
      </c>
      <c r="G38" s="36">
        <v>9001</v>
      </c>
      <c r="H38" s="43" t="s">
        <v>99</v>
      </c>
      <c r="I38" s="36" t="s">
        <v>52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76</v>
      </c>
      <c r="G43" s="47">
        <v>9001</v>
      </c>
      <c r="H43" s="48" t="s">
        <v>96</v>
      </c>
      <c r="I43" s="47" t="s">
        <v>52</v>
      </c>
      <c r="J43" s="86">
        <v>6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 t="s">
        <v>101</v>
      </c>
      <c r="I44" s="47"/>
      <c r="J44" s="86">
        <v>2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76</v>
      </c>
      <c r="G55" s="36">
        <v>9001</v>
      </c>
      <c r="H55" s="43" t="s">
        <v>103</v>
      </c>
      <c r="I55" s="36" t="s">
        <v>52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76</v>
      </c>
      <c r="G60" s="47">
        <v>9001</v>
      </c>
      <c r="H60" s="48" t="s">
        <v>95</v>
      </c>
      <c r="I60" s="47" t="s">
        <v>52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76</v>
      </c>
      <c r="G65" s="36">
        <v>9001</v>
      </c>
      <c r="H65" s="43" t="s">
        <v>95</v>
      </c>
      <c r="I65" s="36" t="s">
        <v>52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76</v>
      </c>
      <c r="G70" s="47">
        <v>9001</v>
      </c>
      <c r="H70" s="48" t="s">
        <v>105</v>
      </c>
      <c r="I70" s="47" t="s">
        <v>52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76</v>
      </c>
      <c r="G75" s="36">
        <v>9001</v>
      </c>
      <c r="H75" s="43" t="s">
        <v>105</v>
      </c>
      <c r="I75" s="36" t="s">
        <v>52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76</v>
      </c>
      <c r="G82" s="36">
        <v>9001</v>
      </c>
      <c r="H82" s="43" t="s">
        <v>105</v>
      </c>
      <c r="I82" s="36" t="s">
        <v>52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76</v>
      </c>
      <c r="G87" s="47">
        <v>9001</v>
      </c>
      <c r="H87" s="48" t="s">
        <v>105</v>
      </c>
      <c r="I87" s="47" t="s">
        <v>52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76</v>
      </c>
      <c r="G92" s="36">
        <v>9001</v>
      </c>
      <c r="H92" s="43" t="s">
        <v>105</v>
      </c>
      <c r="I92" s="36" t="s">
        <v>52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76</v>
      </c>
      <c r="G98" s="47">
        <v>9001</v>
      </c>
      <c r="H98" s="48" t="s">
        <v>105</v>
      </c>
      <c r="I98" s="47" t="s">
        <v>52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76</v>
      </c>
      <c r="G103" s="36">
        <v>9001</v>
      </c>
      <c r="H103" s="43" t="s">
        <v>105</v>
      </c>
      <c r="I103" s="36" t="s">
        <v>52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 t="s">
        <v>90</v>
      </c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176" t="s">
        <v>90</v>
      </c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 t="s">
        <v>90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 t="s">
        <v>104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 t="s">
        <v>104</v>
      </c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8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4" zoomScale="90" zoomScaleNormal="9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21" t="s">
        <v>54</v>
      </c>
      <c r="I11" s="36" t="s">
        <v>52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56</v>
      </c>
      <c r="I16" s="47" t="s">
        <v>52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56</v>
      </c>
      <c r="I33" s="47" t="s">
        <v>52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56</v>
      </c>
      <c r="I38" s="36" t="s">
        <v>52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56</v>
      </c>
      <c r="I43" s="47" t="s">
        <v>52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22" t="s">
        <v>56</v>
      </c>
      <c r="I50" s="47" t="s">
        <v>52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56</v>
      </c>
      <c r="I55" s="36" t="s">
        <v>52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56</v>
      </c>
      <c r="I60" s="47" t="s">
        <v>52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56</v>
      </c>
      <c r="I65" s="36" t="s">
        <v>52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52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56</v>
      </c>
      <c r="I77" s="47" t="s">
        <v>52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51</v>
      </c>
      <c r="I82" s="36" t="s">
        <v>52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51</v>
      </c>
      <c r="I87" s="47" t="s">
        <v>52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56</v>
      </c>
      <c r="I92" s="36" t="s">
        <v>52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56</v>
      </c>
      <c r="I98" s="47" t="s">
        <v>52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50</v>
      </c>
      <c r="G109" s="47">
        <v>9001</v>
      </c>
      <c r="H109" s="48" t="s">
        <v>51</v>
      </c>
      <c r="I109" s="47" t="s">
        <v>52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57</v>
      </c>
      <c r="I114" s="36" t="s">
        <v>52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 t="s">
        <v>50</v>
      </c>
      <c r="G115" s="36">
        <v>9001</v>
      </c>
      <c r="H115" s="43" t="s">
        <v>58</v>
      </c>
      <c r="I115" s="36" t="s">
        <v>52</v>
      </c>
      <c r="J115" s="38">
        <v>8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50</v>
      </c>
      <c r="G119" s="47">
        <v>9001</v>
      </c>
      <c r="H119" s="122" t="s">
        <v>58</v>
      </c>
      <c r="I119" s="47" t="s">
        <v>52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50</v>
      </c>
      <c r="G124" s="36">
        <v>9001</v>
      </c>
      <c r="H124" s="43" t="s">
        <v>58</v>
      </c>
      <c r="I124" s="36" t="s">
        <v>52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50</v>
      </c>
      <c r="G129" s="47">
        <v>9001</v>
      </c>
      <c r="H129" s="48" t="s">
        <v>58</v>
      </c>
      <c r="I129" s="47" t="s">
        <v>52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27" sqref="H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116</v>
      </c>
      <c r="J8" s="25">
        <f>I8/8</f>
        <v>14.5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 t="s">
        <v>50</v>
      </c>
      <c r="G11" s="36">
        <v>9001</v>
      </c>
      <c r="H11" s="37" t="s">
        <v>58</v>
      </c>
      <c r="I11" s="36" t="s">
        <v>52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50</v>
      </c>
      <c r="G17" s="47">
        <v>9001</v>
      </c>
      <c r="H17" s="71" t="s">
        <v>58</v>
      </c>
      <c r="I17" s="47" t="s">
        <v>52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50</v>
      </c>
      <c r="G22" s="66">
        <v>9001</v>
      </c>
      <c r="H22" s="108" t="s">
        <v>58</v>
      </c>
      <c r="I22" s="66" t="s">
        <v>52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50</v>
      </c>
      <c r="G27" s="47">
        <v>9001</v>
      </c>
      <c r="H27" s="48" t="s">
        <v>58</v>
      </c>
      <c r="I27" s="47" t="s">
        <v>52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50" t="s">
        <v>58</v>
      </c>
      <c r="I32" s="36" t="s">
        <v>52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66">
        <v>9001</v>
      </c>
      <c r="H39" s="67" t="s">
        <v>55</v>
      </c>
      <c r="I39" s="66" t="s">
        <v>52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55</v>
      </c>
      <c r="I44" s="47" t="s">
        <v>52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50</v>
      </c>
      <c r="G45" s="47">
        <v>9001</v>
      </c>
      <c r="H45" s="48" t="s">
        <v>58</v>
      </c>
      <c r="I45" s="47" t="s">
        <v>52</v>
      </c>
      <c r="J45" s="86">
        <v>4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50</v>
      </c>
      <c r="G49" s="66">
        <v>9001</v>
      </c>
      <c r="H49" s="67" t="s">
        <v>58</v>
      </c>
      <c r="I49" s="66" t="s">
        <v>52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50</v>
      </c>
      <c r="G59" s="36">
        <v>9001</v>
      </c>
      <c r="H59" s="43" t="s">
        <v>58</v>
      </c>
      <c r="I59" s="36" t="s">
        <v>52</v>
      </c>
      <c r="J59" s="85">
        <v>8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50</v>
      </c>
      <c r="G66" s="66">
        <v>9001</v>
      </c>
      <c r="H66" s="67" t="s">
        <v>58</v>
      </c>
      <c r="I66" s="66" t="s">
        <v>52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59</v>
      </c>
      <c r="I71" s="47" t="s">
        <v>52</v>
      </c>
      <c r="J71" s="86">
        <v>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50</v>
      </c>
      <c r="G72" s="47">
        <v>9001</v>
      </c>
      <c r="H72" s="48" t="s">
        <v>58</v>
      </c>
      <c r="I72" s="47" t="s">
        <v>52</v>
      </c>
      <c r="J72" s="86">
        <v>4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 t="s">
        <v>60</v>
      </c>
      <c r="G73" s="47">
        <v>9001</v>
      </c>
      <c r="H73" s="48" t="s">
        <v>61</v>
      </c>
      <c r="I73" s="47" t="s">
        <v>52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50</v>
      </c>
      <c r="G76" s="66">
        <v>9001</v>
      </c>
      <c r="H76" s="67" t="s">
        <v>58</v>
      </c>
      <c r="I76" s="66" t="s">
        <v>52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55</v>
      </c>
      <c r="I81" s="47" t="s">
        <v>52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 t="s">
        <v>64</v>
      </c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 t="s">
        <v>64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 t="s">
        <v>64</v>
      </c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 t="s">
        <v>64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 t="s">
        <v>64</v>
      </c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66</v>
      </c>
      <c r="G120" s="66">
        <v>9003</v>
      </c>
      <c r="H120" s="108" t="s">
        <v>65</v>
      </c>
      <c r="I120" s="66" t="s">
        <v>52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66</v>
      </c>
      <c r="G125" s="98">
        <v>9003</v>
      </c>
      <c r="H125" s="99" t="s">
        <v>65</v>
      </c>
      <c r="I125" s="98" t="s">
        <v>52</v>
      </c>
      <c r="J125" s="100">
        <v>4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 t="s">
        <v>70</v>
      </c>
      <c r="I126" s="98"/>
      <c r="J126" s="100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2022-01-11T11:21:13Z</dcterms:modified>
</cp:coreProperties>
</file>