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00_Time Sheet\"/>
    </mc:Choice>
  </mc:AlternateContent>
  <xr:revisionPtr revIDLastSave="0" documentId="13_ncr:1_{B189D298-8E7E-4FB6-ABF9-1288D2FE9CF8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8_Aug" sheetId="50" r:id="rId8"/>
    <sheet name="07_July" sheetId="46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55" l="1"/>
  <c r="I8" i="52"/>
  <c r="J8" i="52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<sst xmlns="http://schemas.openxmlformats.org/spreadsheetml/2006/main" count="814" uniqueCount="145">
  <si>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</si>
  <si>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</si>
  <si>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</si>
  <si>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</si>
  <si>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</si>
  <si>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</si>
  <si>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</si>
  <si>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</si>
  <si>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</si>
  <si>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</si>
  <si>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</si>
  <si>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</si>
  <si>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</si>
  <si>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</si>
  <si>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</si>
  <si>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</si>
  <si>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</si>
  <si>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</si>
  <si>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</si>
  <si>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</si>
  <si>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</si>
  <si>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</si>
  <si>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</si>
  <si>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</si>
  <si>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</si>
  <si>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</si>
  <si>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</si>
  <si>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</si>
  <si>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</si>
  <si>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</si>
  <si>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</si>
  <si>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</si>
  <si>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</si>
  <si>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</si>
  <si>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</si>
  <si>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</si>
  <si>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</si>
  <si>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</si>
  <si>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</si>
  <si>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</si>
  <si>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</si>
  <si>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</si>
  <si>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</si>
  <si>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</si>
  <si>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</si>
  <si>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</si>
  <si>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</si>
  <si>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</si>
  <si>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</si>
  <si>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</si>
  <si>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</si>
  <si>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</si>
  <si>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</si>
  <si>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</si>
  <si>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</si>
  <si>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</si>
  <si>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</si>
  <si>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</si>
  <si>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</si>
  <si>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</si>
  <si>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</si>
  <si>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</si>
  <si>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</si>
  <si>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</si>
  <si>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</si>
  <si>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</si>
  <si>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</si>
  <si>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</si>
  <si>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</si>
  <si>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</si>
  <si>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</si>
  <si>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</si>
  <si>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</si>
  <si>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</si>
  <si>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</si>
  <si>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</si>
  <si>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</si>
  <si>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</si>
  <si>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</si>
  <si>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</si>
  <si>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</si>
  <si>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</si>
  <si>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</si>
  <si>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</si>
  <si>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</si>
  <si>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</si>
  <si>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</si>
  <si>
    <t>Personal Leave</t>
  </si>
  <si>
    <t>APAC additional work: translation</t>
  </si>
  <si>
    <t>Phase 3 Presentation Finalize</t>
  </si>
  <si>
    <t>Presentation Preparation with Team</t>
  </si>
  <si>
    <t>Phase 3 Presentation &amp; Finalize additional work with P'Gor and team</t>
  </si>
  <si>
    <t>Talk with Pdome about work plan for AS &amp; Phase 3</t>
  </si>
  <si>
    <t>Phase 3 Additional work</t>
  </si>
  <si>
    <t>AS weekly question &amp; answer</t>
  </si>
  <si>
    <t>AS แก้ไขตามคอมเม้นของสำนักงาน</t>
  </si>
  <si>
    <t>AS แก้ไขตามคอมเม้นของสำนักงาน &amp; Talk with Pdome ในประเด็นต่างๆ ของ AS</t>
  </si>
  <si>
    <t>Half Day Sick Leave</t>
  </si>
  <si>
    <t>Finalize ประเด็นเพิ่มเติมของสำนักงาน</t>
  </si>
  <si>
    <t>ประชุมกับพี่โดม</t>
  </si>
  <si>
    <t>ประเด็นเรื่องการรายงานข้อมูลของ oper และแก้โมเดล</t>
  </si>
  <si>
    <t>Model Check</t>
  </si>
  <si>
    <t>ประชุมกับพี่โดม and finalize with team</t>
  </si>
  <si>
    <t>เก็บตกประเด็น AS</t>
  </si>
  <si>
    <t>Huawei Meeting</t>
  </si>
  <si>
    <t>5G City Meeting</t>
  </si>
  <si>
    <t>Presentation Review</t>
  </si>
  <si>
    <t>TIME-202094</t>
  </si>
  <si>
    <t>5G City Internal Meeting &amp; Work</t>
  </si>
  <si>
    <t>5G City Internal Meeting</t>
  </si>
  <si>
    <t>Work Review</t>
  </si>
  <si>
    <t>Interview Wrap Up Phase 3</t>
  </si>
  <si>
    <t>Incentive Measure Resource Finding and Outline</t>
  </si>
  <si>
    <t>TIME-202113</t>
  </si>
  <si>
    <t>Review Chapter 1</t>
  </si>
  <si>
    <t>5G Chiang Mai</t>
  </si>
  <si>
    <t>Interviewee Finalization</t>
  </si>
  <si>
    <t>TIME-202068</t>
  </si>
  <si>
    <t>Meeting with Client</t>
  </si>
  <si>
    <t>ONDE 5G Incentive Measure Proposal</t>
  </si>
  <si>
    <t>เก็บตกประเด็น AS + ประชุมกับพี่โดม</t>
  </si>
  <si>
    <t>Check Translation</t>
  </si>
  <si>
    <t>Project Summary</t>
  </si>
  <si>
    <t>Satellite Proposal Research</t>
  </si>
  <si>
    <t>TIME-202162</t>
  </si>
  <si>
    <t>AS Question</t>
  </si>
  <si>
    <t>Internal Meeting</t>
  </si>
  <si>
    <t>5G Awareness</t>
  </si>
  <si>
    <t>TIME-202112</t>
  </si>
  <si>
    <t>Review and Comment</t>
  </si>
  <si>
    <t>TIME-202131</t>
  </si>
  <si>
    <t>Proposal Draft</t>
  </si>
  <si>
    <t>Proposal Draft and Present to Pdome</t>
  </si>
  <si>
    <t>Policy Process</t>
  </si>
  <si>
    <t>Proposal Brief to Emily</t>
  </si>
  <si>
    <t>Digital Policy</t>
  </si>
  <si>
    <t>Meeting, Review and Comment</t>
  </si>
  <si>
    <t>TIME-202178</t>
  </si>
  <si>
    <t>ETDA</t>
  </si>
  <si>
    <t>Proposal Pitching</t>
  </si>
  <si>
    <t>Proposal Pitching Deck</t>
  </si>
  <si>
    <t>Proposal Report</t>
  </si>
  <si>
    <t>Training</t>
  </si>
  <si>
    <t>Townhall</t>
  </si>
  <si>
    <t>Performance Form Evaulation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</si>
</sst>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2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6" fillId="8" borderId="8" xfId="0" quotePrefix="1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51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52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60" t="s">
        <v>53</v>
      </c>
      <c r="D5" s="158"/>
      <c r="E5" s="158"/>
      <c r="F5" s="158"/>
      <c r="G5" s="159"/>
      <c r="H5" s="3"/>
      <c r="I5" s="3"/>
    </row>
    <row r="7" spans="2:9" ht="32.25" customHeight="1" x14ac:dyDescent="0.3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5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F110" sqref="F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43" t="s">
        <v>64</v>
      </c>
      <c r="I11" s="36" t="s">
        <v>60</v>
      </c>
      <c r="J11" s="85">
        <v>1.5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78</v>
      </c>
      <c r="G12" s="36">
        <v>9001</v>
      </c>
      <c r="H12" s="43" t="s">
        <v>77</v>
      </c>
      <c r="I12" s="36" t="s">
        <v>60</v>
      </c>
      <c r="J12" s="85">
        <v>6.5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90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78</v>
      </c>
      <c r="G17" s="47">
        <v>9001</v>
      </c>
      <c r="H17" s="48" t="s">
        <v>77</v>
      </c>
      <c r="I17" s="47" t="s">
        <v>60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78</v>
      </c>
      <c r="G21" s="36">
        <v>9001</v>
      </c>
      <c r="H21" s="43" t="s">
        <v>77</v>
      </c>
      <c r="I21" s="36" t="s">
        <v>60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9015</v>
      </c>
      <c r="H28" s="125" t="s">
        <v>87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62</v>
      </c>
      <c r="G29" s="36">
        <v>9001</v>
      </c>
      <c r="H29" s="125" t="s">
        <v>88</v>
      </c>
      <c r="I29" s="36" t="s">
        <v>60</v>
      </c>
      <c r="J29" s="85">
        <v>4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9013</v>
      </c>
      <c r="H33" s="48" t="s">
        <v>12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9001</v>
      </c>
      <c r="H34" s="48" t="s">
        <v>89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91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92</v>
      </c>
      <c r="I39" s="36" t="s">
        <v>54</v>
      </c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50</v>
      </c>
      <c r="G40" s="36">
        <v>9001</v>
      </c>
      <c r="H40" s="43" t="s">
        <v>92</v>
      </c>
      <c r="I40" s="36" t="s">
        <v>54</v>
      </c>
      <c r="J40" s="85">
        <v>0.5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56</v>
      </c>
      <c r="G41" s="36">
        <v>9001</v>
      </c>
      <c r="H41" s="43" t="s">
        <v>93</v>
      </c>
      <c r="I41" s="36" t="s">
        <v>60</v>
      </c>
      <c r="J41" s="85">
        <v>3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93</v>
      </c>
      <c r="I43" s="47" t="s">
        <v>60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93</v>
      </c>
      <c r="I48" s="36" t="s">
        <v>60</v>
      </c>
      <c r="J48" s="85">
        <v>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50</v>
      </c>
      <c r="G49" s="36">
        <v>9001</v>
      </c>
      <c r="H49" s="43" t="s">
        <v>94</v>
      </c>
      <c r="I49" s="36" t="s">
        <v>60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93</v>
      </c>
      <c r="I55" s="36" t="s">
        <v>60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50</v>
      </c>
      <c r="G60" s="47">
        <v>9001</v>
      </c>
      <c r="H60" s="48" t="s">
        <v>95</v>
      </c>
      <c r="I60" s="47" t="s">
        <v>60</v>
      </c>
      <c r="J60" s="86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50</v>
      </c>
      <c r="G65" s="36">
        <v>9001</v>
      </c>
      <c r="H65" s="43" t="s">
        <v>96</v>
      </c>
      <c r="I65" s="36" t="s">
        <v>60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50</v>
      </c>
      <c r="G70" s="47">
        <v>9001</v>
      </c>
      <c r="H70" s="48" t="s">
        <v>95</v>
      </c>
      <c r="I70" s="47" t="s">
        <v>60</v>
      </c>
      <c r="J70" s="86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9013</v>
      </c>
      <c r="H75" s="43" t="s">
        <v>97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50</v>
      </c>
      <c r="G76" s="36">
        <v>9001</v>
      </c>
      <c r="H76" s="43" t="s">
        <v>95</v>
      </c>
      <c r="I76" s="36" t="s">
        <v>60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50</v>
      </c>
      <c r="G82" s="36">
        <v>9001</v>
      </c>
      <c r="H82" s="43" t="s">
        <v>98</v>
      </c>
      <c r="I82" s="36" t="s">
        <v>60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78</v>
      </c>
      <c r="G87" s="47">
        <v>9001</v>
      </c>
      <c r="H87" s="48" t="s">
        <v>99</v>
      </c>
      <c r="I87" s="47" t="s">
        <v>60</v>
      </c>
      <c r="J87" s="86">
        <v>1.5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50</v>
      </c>
      <c r="G88" s="36">
        <v>9001</v>
      </c>
      <c r="H88" s="43" t="s">
        <v>98</v>
      </c>
      <c r="I88" s="47" t="s">
        <v>60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50</v>
      </c>
      <c r="G92" s="36">
        <v>9001</v>
      </c>
      <c r="H92" s="43" t="s">
        <v>100</v>
      </c>
      <c r="I92" s="36" t="s">
        <v>60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46" t="s">
        <v>78</v>
      </c>
      <c r="G93" s="47">
        <v>9001</v>
      </c>
      <c r="H93" s="48" t="s">
        <v>101</v>
      </c>
      <c r="I93" s="47" t="s">
        <v>60</v>
      </c>
      <c r="J93" s="86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78</v>
      </c>
      <c r="G98" s="47">
        <v>9001</v>
      </c>
      <c r="H98" s="48" t="s">
        <v>102</v>
      </c>
      <c r="I98" s="47" t="s">
        <v>60</v>
      </c>
      <c r="J98" s="86">
        <v>1.5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 t="s">
        <v>50</v>
      </c>
      <c r="G99" s="36">
        <v>9001</v>
      </c>
      <c r="H99" s="48" t="s">
        <v>103</v>
      </c>
      <c r="I99" s="47" t="s">
        <v>60</v>
      </c>
      <c r="J99" s="86">
        <v>6.5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78</v>
      </c>
      <c r="G103" s="47">
        <v>9001</v>
      </c>
      <c r="H103" s="43" t="s">
        <v>104</v>
      </c>
      <c r="I103" s="47" t="s">
        <v>60</v>
      </c>
      <c r="J103" s="86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50</v>
      </c>
      <c r="G104" s="36">
        <v>9001</v>
      </c>
      <c r="H104" s="43" t="s">
        <v>103</v>
      </c>
      <c r="I104" s="36" t="s">
        <v>60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78</v>
      </c>
      <c r="G110" s="36">
        <v>9001</v>
      </c>
      <c r="H110" s="43" t="s">
        <v>105</v>
      </c>
      <c r="I110" s="36" t="s">
        <v>54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107</v>
      </c>
      <c r="G111" s="36">
        <v>9001</v>
      </c>
      <c r="H111" s="43" t="s">
        <v>106</v>
      </c>
      <c r="I111" s="36" t="s">
        <v>54</v>
      </c>
      <c r="J111" s="85">
        <v>2.5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78</v>
      </c>
      <c r="G112" s="36">
        <v>9001</v>
      </c>
      <c r="H112" s="43" t="s">
        <v>108</v>
      </c>
      <c r="I112" s="36" t="s">
        <v>54</v>
      </c>
      <c r="J112" s="85">
        <v>3.5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78</v>
      </c>
      <c r="G115" s="47">
        <v>9001</v>
      </c>
      <c r="H115" s="126" t="s">
        <v>109</v>
      </c>
      <c r="I115" s="47" t="s">
        <v>60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78</v>
      </c>
      <c r="G116" s="47">
        <v>9001</v>
      </c>
      <c r="H116" s="126" t="s">
        <v>114</v>
      </c>
      <c r="I116" s="47" t="s">
        <v>60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78</v>
      </c>
      <c r="G117" s="47">
        <v>9001</v>
      </c>
      <c r="H117" s="126" t="s">
        <v>115</v>
      </c>
      <c r="I117" s="47" t="s">
        <v>60</v>
      </c>
      <c r="J117" s="86">
        <v>4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78</v>
      </c>
      <c r="G120" s="36">
        <v>9001</v>
      </c>
      <c r="H120" s="43" t="s">
        <v>110</v>
      </c>
      <c r="I120" s="36" t="s">
        <v>60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62</v>
      </c>
      <c r="G121" s="36">
        <v>9001</v>
      </c>
      <c r="H121" s="43" t="s">
        <v>111</v>
      </c>
      <c r="I121" s="36" t="s">
        <v>60</v>
      </c>
      <c r="J121" s="85">
        <v>1.5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113</v>
      </c>
      <c r="G122" s="36">
        <v>9003</v>
      </c>
      <c r="H122" s="43" t="s">
        <v>112</v>
      </c>
      <c r="I122" s="36" t="s">
        <v>60</v>
      </c>
      <c r="J122" s="85">
        <v>2.5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78</v>
      </c>
      <c r="G125" s="47">
        <v>9001</v>
      </c>
      <c r="H125" s="48" t="s">
        <v>110</v>
      </c>
      <c r="I125" s="47" t="s">
        <v>60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62</v>
      </c>
      <c r="G126" s="98">
        <v>9001</v>
      </c>
      <c r="H126" s="124" t="s">
        <v>116</v>
      </c>
      <c r="I126" s="47" t="s">
        <v>60</v>
      </c>
      <c r="J126" s="86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55" stopIfTrue="1">
      <formula>IF($A11=1,B11,)</formula>
    </cfRule>
    <cfRule type="expression" dxfId="176" priority="56" stopIfTrue="1">
      <formula>IF($A11="",B11,)</formula>
    </cfRule>
  </conditionalFormatting>
  <conditionalFormatting sqref="E11:E15">
    <cfRule type="expression" dxfId="175" priority="57" stopIfTrue="1">
      <formula>IF($A11="",B11,"")</formula>
    </cfRule>
  </conditionalFormatting>
  <conditionalFormatting sqref="E16:E124">
    <cfRule type="expression" dxfId="174" priority="58" stopIfTrue="1">
      <formula>IF($A16&lt;&gt;1,B16,"")</formula>
    </cfRule>
  </conditionalFormatting>
  <conditionalFormatting sqref="D11:D124">
    <cfRule type="expression" dxfId="173" priority="59" stopIfTrue="1">
      <formula>IF($A11="",B11,)</formula>
    </cfRule>
  </conditionalFormatting>
  <conditionalFormatting sqref="G11:G20 G26:G38 G82:G87 G40 G42:G80 G89:G91 G94:G97 G100:G102 G104:G116 G118:G119">
    <cfRule type="expression" dxfId="172" priority="60" stopIfTrue="1">
      <formula>#REF!="Freelancer"</formula>
    </cfRule>
    <cfRule type="expression" dxfId="171" priority="61" stopIfTrue="1">
      <formula>#REF!="DTC Int. Staff"</formula>
    </cfRule>
  </conditionalFormatting>
  <conditionalFormatting sqref="G115:G116 G87 G26 G33:G38 G60:G80 G40 G42:G53 G89:G91 G94:G97 G100:G102 G104:G108 G118:G119">
    <cfRule type="expression" dxfId="170" priority="53" stopIfTrue="1">
      <formula>$F$5="Freelancer"</formula>
    </cfRule>
    <cfRule type="expression" dxfId="169" priority="54" stopIfTrue="1">
      <formula>$F$5="DTC Int. Staff"</formula>
    </cfRule>
  </conditionalFormatting>
  <conditionalFormatting sqref="G16:G20">
    <cfRule type="expression" dxfId="168" priority="51" stopIfTrue="1">
      <formula>#REF!="Freelancer"</formula>
    </cfRule>
    <cfRule type="expression" dxfId="167" priority="52" stopIfTrue="1">
      <formula>#REF!="DTC Int. Staff"</formula>
    </cfRule>
  </conditionalFormatting>
  <conditionalFormatting sqref="G16:G20">
    <cfRule type="expression" dxfId="166" priority="49" stopIfTrue="1">
      <formula>$F$5="Freelancer"</formula>
    </cfRule>
    <cfRule type="expression" dxfId="165" priority="50" stopIfTrue="1">
      <formula>$F$5="DTC Int. Staff"</formula>
    </cfRule>
  </conditionalFormatting>
  <conditionalFormatting sqref="G21:G25">
    <cfRule type="expression" dxfId="164" priority="47" stopIfTrue="1">
      <formula>#REF!="Freelancer"</formula>
    </cfRule>
    <cfRule type="expression" dxfId="163" priority="48" stopIfTrue="1">
      <formula>#REF!="DTC Int. Staff"</formula>
    </cfRule>
  </conditionalFormatting>
  <conditionalFormatting sqref="G21:G25">
    <cfRule type="expression" dxfId="162" priority="45" stopIfTrue="1">
      <formula>$F$5="Freelancer"</formula>
    </cfRule>
    <cfRule type="expression" dxfId="161" priority="46" stopIfTrue="1">
      <formula>$F$5="DTC Int. Staff"</formula>
    </cfRule>
  </conditionalFormatting>
  <conditionalFormatting sqref="C125:C129">
    <cfRule type="expression" dxfId="160" priority="42" stopIfTrue="1">
      <formula>IF($A125=1,B125,)</formula>
    </cfRule>
    <cfRule type="expression" dxfId="159" priority="43" stopIfTrue="1">
      <formula>IF($A125="",B125,)</formula>
    </cfRule>
  </conditionalFormatting>
  <conditionalFormatting sqref="D125:D129">
    <cfRule type="expression" dxfId="158" priority="44" stopIfTrue="1">
      <formula>IF($A125="",B125,)</formula>
    </cfRule>
  </conditionalFormatting>
  <conditionalFormatting sqref="E125:E129">
    <cfRule type="expression" dxfId="157" priority="41" stopIfTrue="1">
      <formula>IF($A125&lt;&gt;1,B125,"")</formula>
    </cfRule>
  </conditionalFormatting>
  <conditionalFormatting sqref="G55:G59">
    <cfRule type="expression" dxfId="156" priority="39" stopIfTrue="1">
      <formula>$F$5="Freelancer"</formula>
    </cfRule>
    <cfRule type="expression" dxfId="155" priority="40" stopIfTrue="1">
      <formula>$F$5="DTC Int. Staff"</formula>
    </cfRule>
  </conditionalFormatting>
  <conditionalFormatting sqref="G81">
    <cfRule type="expression" dxfId="154" priority="37" stopIfTrue="1">
      <formula>#REF!="Freelancer"</formula>
    </cfRule>
    <cfRule type="expression" dxfId="153" priority="38" stopIfTrue="1">
      <formula>#REF!="DTC Int. Staff"</formula>
    </cfRule>
  </conditionalFormatting>
  <conditionalFormatting sqref="G81">
    <cfRule type="expression" dxfId="152" priority="35" stopIfTrue="1">
      <formula>$F$5="Freelancer"</formula>
    </cfRule>
    <cfRule type="expression" dxfId="151" priority="36" stopIfTrue="1">
      <formula>$F$5="DTC Int. Staff"</formula>
    </cfRule>
  </conditionalFormatting>
  <conditionalFormatting sqref="G39">
    <cfRule type="expression" dxfId="150" priority="33" stopIfTrue="1">
      <formula>#REF!="Freelancer"</formula>
    </cfRule>
    <cfRule type="expression" dxfId="149" priority="34" stopIfTrue="1">
      <formula>#REF!="DTC Int. Staff"</formula>
    </cfRule>
  </conditionalFormatting>
  <conditionalFormatting sqref="G39">
    <cfRule type="expression" dxfId="148" priority="31" stopIfTrue="1">
      <formula>$F$5="Freelancer"</formula>
    </cfRule>
    <cfRule type="expression" dxfId="147" priority="32" stopIfTrue="1">
      <formula>$F$5="DTC Int. Staff"</formula>
    </cfRule>
  </conditionalFormatting>
  <conditionalFormatting sqref="G41">
    <cfRule type="expression" dxfId="146" priority="29" stopIfTrue="1">
      <formula>#REF!="Freelancer"</formula>
    </cfRule>
    <cfRule type="expression" dxfId="145" priority="30" stopIfTrue="1">
      <formula>#REF!="DTC Int. Staff"</formula>
    </cfRule>
  </conditionalFormatting>
  <conditionalFormatting sqref="G41">
    <cfRule type="expression" dxfId="144" priority="27" stopIfTrue="1">
      <formula>$F$5="Freelancer"</formula>
    </cfRule>
    <cfRule type="expression" dxfId="143" priority="28" stopIfTrue="1">
      <formula>$F$5="DTC Int. Staff"</formula>
    </cfRule>
  </conditionalFormatting>
  <conditionalFormatting sqref="G88">
    <cfRule type="expression" dxfId="142" priority="25" stopIfTrue="1">
      <formula>#REF!="Freelancer"</formula>
    </cfRule>
    <cfRule type="expression" dxfId="141" priority="26" stopIfTrue="1">
      <formula>#REF!="DTC Int. Staff"</formula>
    </cfRule>
  </conditionalFormatting>
  <conditionalFormatting sqref="G92">
    <cfRule type="expression" dxfId="140" priority="23" stopIfTrue="1">
      <formula>#REF!="Freelancer"</formula>
    </cfRule>
    <cfRule type="expression" dxfId="139" priority="24" stopIfTrue="1">
      <formula>#REF!="DTC Int. Staff"</formula>
    </cfRule>
  </conditionalFormatting>
  <conditionalFormatting sqref="G93">
    <cfRule type="expression" dxfId="138" priority="21" stopIfTrue="1">
      <formula>#REF!="Freelancer"</formula>
    </cfRule>
    <cfRule type="expression" dxfId="137" priority="22" stopIfTrue="1">
      <formula>#REF!="DTC Int. Staff"</formula>
    </cfRule>
  </conditionalFormatting>
  <conditionalFormatting sqref="G93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98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98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99">
    <cfRule type="expression" dxfId="130" priority="9" stopIfTrue="1">
      <formula>#REF!="Freelancer"</formula>
    </cfRule>
    <cfRule type="expression" dxfId="129" priority="10" stopIfTrue="1">
      <formula>#REF!="DTC Int. Staff"</formula>
    </cfRule>
  </conditionalFormatting>
  <conditionalFormatting sqref="G103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103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G117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117">
    <cfRule type="expression" dxfId="122" priority="1" stopIfTrue="1">
      <formula>$F$5="Freelancer"</formula>
    </cfRule>
    <cfRule type="expression" dxfId="1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4" zoomScale="90" zoomScaleNormal="90" workbookViewId="0">
      <selection activeCell="F39" sqref="F39:J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169</v>
      </c>
      <c r="J8" s="25">
        <f>I8/8</f>
        <v>21.125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117</v>
      </c>
      <c r="G11" s="36">
        <v>9002</v>
      </c>
      <c r="H11" s="43" t="s">
        <v>118</v>
      </c>
      <c r="I11" s="36" t="s">
        <v>60</v>
      </c>
      <c r="J11" s="38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113</v>
      </c>
      <c r="G12" s="36">
        <v>9003</v>
      </c>
      <c r="H12" s="43" t="s">
        <v>119</v>
      </c>
      <c r="I12" s="36" t="s">
        <v>60</v>
      </c>
      <c r="J12" s="38">
        <v>6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113</v>
      </c>
      <c r="G18" s="36">
        <v>9003</v>
      </c>
      <c r="H18" s="43" t="s">
        <v>119</v>
      </c>
      <c r="I18" s="36" t="s">
        <v>60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78</v>
      </c>
      <c r="G23" s="47">
        <v>9001</v>
      </c>
      <c r="H23" s="48" t="s">
        <v>121</v>
      </c>
      <c r="I23" s="47" t="s">
        <v>60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127" t="s">
        <v>64</v>
      </c>
      <c r="I28" s="36" t="s">
        <v>60</v>
      </c>
      <c r="J28" s="38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78</v>
      </c>
      <c r="G29" s="36">
        <v>9001</v>
      </c>
      <c r="H29" s="127" t="s">
        <v>121</v>
      </c>
      <c r="I29" s="36" t="s">
        <v>60</v>
      </c>
      <c r="J29" s="38">
        <v>10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113</v>
      </c>
      <c r="G33" s="47">
        <v>9003</v>
      </c>
      <c r="H33" s="48" t="s">
        <v>119</v>
      </c>
      <c r="I33" s="47" t="s">
        <v>60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50</v>
      </c>
      <c r="G38" s="36">
        <v>9001</v>
      </c>
      <c r="H38" s="43" t="s">
        <v>120</v>
      </c>
      <c r="I38" s="36" t="s">
        <v>60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113</v>
      </c>
      <c r="G39" s="36">
        <v>9003</v>
      </c>
      <c r="H39" s="43" t="s">
        <v>119</v>
      </c>
      <c r="I39" s="36" t="s">
        <v>60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64</v>
      </c>
      <c r="I45" s="36" t="s">
        <v>60</v>
      </c>
      <c r="J45" s="38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113</v>
      </c>
      <c r="G46" s="36">
        <v>9003</v>
      </c>
      <c r="H46" s="43" t="s">
        <v>119</v>
      </c>
      <c r="I46" s="36" t="s">
        <v>60</v>
      </c>
      <c r="J46" s="38">
        <v>7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113</v>
      </c>
      <c r="G50" s="47">
        <v>9003</v>
      </c>
      <c r="H50" s="128" t="s">
        <v>119</v>
      </c>
      <c r="I50" s="47" t="s">
        <v>60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113</v>
      </c>
      <c r="G55" s="36">
        <v>9003</v>
      </c>
      <c r="H55" s="43" t="s">
        <v>119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113</v>
      </c>
      <c r="G60" s="47">
        <v>9003</v>
      </c>
      <c r="H60" s="48" t="s">
        <v>119</v>
      </c>
      <c r="I60" s="47" t="s">
        <v>60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50</v>
      </c>
      <c r="G61" s="47">
        <v>9001</v>
      </c>
      <c r="H61" s="48" t="s">
        <v>125</v>
      </c>
      <c r="I61" s="47" t="s">
        <v>60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122</v>
      </c>
      <c r="I65" s="36" t="s">
        <v>60</v>
      </c>
      <c r="J65" s="3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124</v>
      </c>
      <c r="G66" s="36">
        <v>9003</v>
      </c>
      <c r="H66" s="43" t="s">
        <v>123</v>
      </c>
      <c r="I66" s="36" t="s">
        <v>60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124</v>
      </c>
      <c r="G72" s="36">
        <v>9003</v>
      </c>
      <c r="H72" s="43" t="s">
        <v>123</v>
      </c>
      <c r="I72" s="36" t="s">
        <v>54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78</v>
      </c>
      <c r="G73" s="36">
        <v>9001</v>
      </c>
      <c r="H73" s="43" t="s">
        <v>126</v>
      </c>
      <c r="I73" s="36" t="s">
        <v>54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124</v>
      </c>
      <c r="G77" s="47">
        <v>9003</v>
      </c>
      <c r="H77" s="48" t="s">
        <v>123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128</v>
      </c>
      <c r="G82" s="36">
        <v>9003</v>
      </c>
      <c r="H82" s="43" t="s">
        <v>127</v>
      </c>
      <c r="I82" s="36" t="s">
        <v>54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>
        <v>9009</v>
      </c>
      <c r="H83" s="43" t="s">
        <v>64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124</v>
      </c>
      <c r="G84" s="36">
        <v>9003</v>
      </c>
      <c r="H84" s="43" t="s">
        <v>123</v>
      </c>
      <c r="I84" s="36" t="s">
        <v>54</v>
      </c>
      <c r="J84" s="38">
        <v>5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124</v>
      </c>
      <c r="G87" s="47">
        <v>9003</v>
      </c>
      <c r="H87" s="48" t="s">
        <v>123</v>
      </c>
      <c r="I87" s="47" t="s">
        <v>54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128</v>
      </c>
      <c r="G88" s="47">
        <v>9003</v>
      </c>
      <c r="H88" s="48" t="s">
        <v>127</v>
      </c>
      <c r="I88" s="47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79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124</v>
      </c>
      <c r="G100" s="36">
        <v>9003</v>
      </c>
      <c r="H100" s="43" t="s">
        <v>123</v>
      </c>
      <c r="I100" s="36" t="s">
        <v>54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128</v>
      </c>
      <c r="G101" s="36">
        <v>9003</v>
      </c>
      <c r="H101" s="43" t="s">
        <v>127</v>
      </c>
      <c r="I101" s="36" t="s">
        <v>60</v>
      </c>
      <c r="J101" s="38">
        <v>1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124</v>
      </c>
      <c r="G105" s="47">
        <v>9003</v>
      </c>
      <c r="H105" s="48" t="s">
        <v>123</v>
      </c>
      <c r="I105" s="47" t="s">
        <v>60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124</v>
      </c>
      <c r="G110" s="36">
        <v>9003</v>
      </c>
      <c r="H110" s="43" t="s">
        <v>123</v>
      </c>
      <c r="I110" s="36" t="s">
        <v>60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124</v>
      </c>
      <c r="G115" s="36">
        <v>9003</v>
      </c>
      <c r="H115" s="43" t="s">
        <v>123</v>
      </c>
      <c r="I115" s="36" t="s">
        <v>60</v>
      </c>
      <c r="J115" s="38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50</v>
      </c>
      <c r="G120" s="36">
        <v>9001</v>
      </c>
      <c r="H120" s="43" t="s">
        <v>125</v>
      </c>
      <c r="I120" s="36" t="s">
        <v>60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124</v>
      </c>
      <c r="G121" s="36">
        <v>9003</v>
      </c>
      <c r="H121" s="43" t="s">
        <v>123</v>
      </c>
      <c r="I121" s="36" t="s">
        <v>60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0" priority="29" stopIfTrue="1">
      <formula>IF($A11=1,B11,)</formula>
    </cfRule>
    <cfRule type="expression" dxfId="119" priority="30" stopIfTrue="1">
      <formula>IF($A11="",B11,)</formula>
    </cfRule>
  </conditionalFormatting>
  <conditionalFormatting sqref="E11:E15">
    <cfRule type="expression" dxfId="118" priority="31" stopIfTrue="1">
      <formula>IF($A11="",B11,"")</formula>
    </cfRule>
  </conditionalFormatting>
  <conditionalFormatting sqref="E16:E124">
    <cfRule type="expression" dxfId="117" priority="32" stopIfTrue="1">
      <formula>IF($A16&lt;&gt;1,B16,"")</formula>
    </cfRule>
  </conditionalFormatting>
  <conditionalFormatting sqref="D11:D124">
    <cfRule type="expression" dxfId="116" priority="33" stopIfTrue="1">
      <formula>IF($A11="",B11,)</formula>
    </cfRule>
  </conditionalFormatting>
  <conditionalFormatting sqref="G11:G16 G18:G76 G82:G109 G111:G119">
    <cfRule type="expression" dxfId="115" priority="34" stopIfTrue="1">
      <formula>#REF!="Freelancer"</formula>
    </cfRule>
    <cfRule type="expression" dxfId="114" priority="35" stopIfTrue="1">
      <formula>#REF!="DTC Int. Staff"</formula>
    </cfRule>
  </conditionalFormatting>
  <conditionalFormatting sqref="G115:G119 G87:G104 G18:G22 G33:G49 G60:G76">
    <cfRule type="expression" dxfId="113" priority="27" stopIfTrue="1">
      <formula>$F$5="Freelancer"</formula>
    </cfRule>
    <cfRule type="expression" dxfId="112" priority="28" stopIfTrue="1">
      <formula>$F$5="DTC Int. Staff"</formula>
    </cfRule>
  </conditionalFormatting>
  <conditionalFormatting sqref="G16">
    <cfRule type="expression" dxfId="111" priority="25" stopIfTrue="1">
      <formula>#REF!="Freelancer"</formula>
    </cfRule>
    <cfRule type="expression" dxfId="110" priority="26" stopIfTrue="1">
      <formula>#REF!="DTC Int. Staff"</formula>
    </cfRule>
  </conditionalFormatting>
  <conditionalFormatting sqref="G1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7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7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C126">
    <cfRule type="expression" dxfId="103" priority="16" stopIfTrue="1">
      <formula>IF($A126=1,B126,)</formula>
    </cfRule>
    <cfRule type="expression" dxfId="102" priority="17" stopIfTrue="1">
      <formula>IF($A126="",B126,)</formula>
    </cfRule>
  </conditionalFormatting>
  <conditionalFormatting sqref="D126">
    <cfRule type="expression" dxfId="101" priority="18" stopIfTrue="1">
      <formula>IF($A126="",B126,)</formula>
    </cfRule>
  </conditionalFormatting>
  <conditionalFormatting sqref="C125">
    <cfRule type="expression" dxfId="100" priority="13" stopIfTrue="1">
      <formula>IF($A125=1,B125,)</formula>
    </cfRule>
    <cfRule type="expression" dxfId="99" priority="14" stopIfTrue="1">
      <formula>IF($A125="",B125,)</formula>
    </cfRule>
  </conditionalFormatting>
  <conditionalFormatting sqref="D125">
    <cfRule type="expression" dxfId="98" priority="15" stopIfTrue="1">
      <formula>IF($A125="",B125,)</formula>
    </cfRule>
  </conditionalFormatting>
  <conditionalFormatting sqref="E125">
    <cfRule type="expression" dxfId="97" priority="12" stopIfTrue="1">
      <formula>IF($A125&lt;&gt;1,B125,"")</formula>
    </cfRule>
  </conditionalFormatting>
  <conditionalFormatting sqref="E126">
    <cfRule type="expression" dxfId="96" priority="11" stopIfTrue="1">
      <formula>IF($A126&lt;&gt;1,B126,"")</formula>
    </cfRule>
  </conditionalFormatting>
  <conditionalFormatting sqref="G55:G59">
    <cfRule type="expression" dxfId="95" priority="9" stopIfTrue="1">
      <formula>$F$5="Freelancer"</formula>
    </cfRule>
    <cfRule type="expression" dxfId="94" priority="10" stopIfTrue="1">
      <formula>$F$5="DTC Int. Staff"</formula>
    </cfRule>
  </conditionalFormatting>
  <conditionalFormatting sqref="G77:G81">
    <cfRule type="expression" dxfId="93" priority="7" stopIfTrue="1">
      <formula>#REF!="Freelancer"</formula>
    </cfRule>
    <cfRule type="expression" dxfId="92" priority="8" stopIfTrue="1">
      <formula>#REF!="DTC Int. Staff"</formula>
    </cfRule>
  </conditionalFormatting>
  <conditionalFormatting sqref="G77:G81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110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110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3" zoomScale="70" zoomScaleNormal="70" workbookViewId="0">
      <selection activeCell="F49" sqref="F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128</v>
      </c>
      <c r="G11" s="47">
        <v>9003</v>
      </c>
      <c r="H11" s="48" t="s">
        <v>131</v>
      </c>
      <c r="I11" s="47" t="s">
        <v>54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113</v>
      </c>
      <c r="G12" s="47">
        <v>9003</v>
      </c>
      <c r="H12" s="48" t="s">
        <v>131</v>
      </c>
      <c r="I12" s="47" t="s">
        <v>54</v>
      </c>
      <c r="J12" s="86">
        <v>4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107</v>
      </c>
      <c r="G16" s="36">
        <v>9002</v>
      </c>
      <c r="H16" s="43" t="s">
        <v>129</v>
      </c>
      <c r="I16" s="47" t="s">
        <v>54</v>
      </c>
      <c r="J16" s="36">
        <v>2.5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130</v>
      </c>
      <c r="G17" s="36">
        <v>9002</v>
      </c>
      <c r="H17" s="43" t="s">
        <v>129</v>
      </c>
      <c r="I17" s="47" t="s">
        <v>54</v>
      </c>
      <c r="J17" s="36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113</v>
      </c>
      <c r="G18" s="36">
        <v>9003</v>
      </c>
      <c r="H18" s="43" t="s">
        <v>132</v>
      </c>
      <c r="I18" s="47" t="s">
        <v>54</v>
      </c>
      <c r="J18" s="85">
        <f>8-SUM(J16:J17)</f>
        <v>3.5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>
        <v>9010</v>
      </c>
      <c r="H21" s="48" t="s">
        <v>11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>
        <v>9010</v>
      </c>
      <c r="H26" s="43" t="s">
        <v>11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9009</v>
      </c>
      <c r="H38" s="43" t="s">
        <v>64</v>
      </c>
      <c r="I38" s="47" t="s">
        <v>54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113</v>
      </c>
      <c r="G39" s="36">
        <v>9003</v>
      </c>
      <c r="H39" s="43" t="s">
        <v>133</v>
      </c>
      <c r="I39" s="47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130</v>
      </c>
      <c r="G40" s="36">
        <v>9002</v>
      </c>
      <c r="H40" s="43" t="s">
        <v>129</v>
      </c>
      <c r="I40" s="47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130</v>
      </c>
      <c r="G43" s="47">
        <v>9002</v>
      </c>
      <c r="H43" s="48" t="s">
        <v>129</v>
      </c>
      <c r="I43" s="47" t="s">
        <v>54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113</v>
      </c>
      <c r="G44" s="47">
        <v>9003</v>
      </c>
      <c r="H44" s="48" t="s">
        <v>131</v>
      </c>
      <c r="I44" s="47" t="s">
        <v>54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>
        <v>9001</v>
      </c>
      <c r="H45" s="48" t="s">
        <v>64</v>
      </c>
      <c r="I45" s="47" t="s">
        <v>54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130</v>
      </c>
      <c r="G48" s="36">
        <v>9002</v>
      </c>
      <c r="H48" s="37" t="s">
        <v>129</v>
      </c>
      <c r="I48" s="47" t="s">
        <v>54</v>
      </c>
      <c r="J48" s="85">
        <v>4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113</v>
      </c>
      <c r="G49" s="36">
        <v>9003</v>
      </c>
      <c r="H49" s="37" t="s">
        <v>131</v>
      </c>
      <c r="I49" s="47" t="s">
        <v>54</v>
      </c>
      <c r="J49" s="85">
        <v>4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130</v>
      </c>
      <c r="G53" s="47">
        <v>9002</v>
      </c>
      <c r="H53" s="48" t="s">
        <v>129</v>
      </c>
      <c r="I53" s="47" t="s">
        <v>60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113</v>
      </c>
      <c r="G54" s="47">
        <v>9003</v>
      </c>
      <c r="H54" s="48" t="s">
        <v>131</v>
      </c>
      <c r="I54" s="47" t="s">
        <v>60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130</v>
      </c>
      <c r="G58" s="66">
        <v>9002</v>
      </c>
      <c r="H58" s="129" t="s">
        <v>129</v>
      </c>
      <c r="I58" s="66" t="s">
        <v>60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113</v>
      </c>
      <c r="G59" s="66">
        <v>9003</v>
      </c>
      <c r="H59" s="129" t="s">
        <v>131</v>
      </c>
      <c r="I59" s="66" t="s">
        <v>60</v>
      </c>
      <c r="J59" s="87">
        <v>4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130</v>
      </c>
      <c r="G65" s="36">
        <v>9002</v>
      </c>
      <c r="H65" s="43" t="s">
        <v>129</v>
      </c>
      <c r="I65" s="47" t="s">
        <v>54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113</v>
      </c>
      <c r="G66" s="36">
        <v>9003</v>
      </c>
      <c r="H66" s="43" t="s">
        <v>131</v>
      </c>
      <c r="I66" s="47" t="s">
        <v>54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130</v>
      </c>
      <c r="G70" s="47">
        <v>9002</v>
      </c>
      <c r="H70" s="48" t="s">
        <v>129</v>
      </c>
      <c r="I70" s="47" t="s">
        <v>54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113</v>
      </c>
      <c r="G71" s="47">
        <v>9003</v>
      </c>
      <c r="H71" s="48" t="s">
        <v>131</v>
      </c>
      <c r="I71" s="47" t="s">
        <v>54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>
        <v>9009</v>
      </c>
      <c r="H72" s="48" t="s">
        <v>64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130</v>
      </c>
      <c r="G75" s="36">
        <v>9002</v>
      </c>
      <c r="H75" s="43" t="s">
        <v>129</v>
      </c>
      <c r="I75" s="47" t="s">
        <v>54</v>
      </c>
      <c r="J75" s="85">
        <v>4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113</v>
      </c>
      <c r="G76" s="36">
        <v>9003</v>
      </c>
      <c r="H76" s="43" t="s">
        <v>131</v>
      </c>
      <c r="I76" s="47" t="s">
        <v>54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>
        <v>9009</v>
      </c>
      <c r="H77" s="43" t="s">
        <v>64</v>
      </c>
      <c r="I77" s="36"/>
      <c r="J77" s="85">
        <v>1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130</v>
      </c>
      <c r="G80" s="47">
        <v>9002</v>
      </c>
      <c r="H80" s="48" t="s">
        <v>129</v>
      </c>
      <c r="I80" s="47" t="s">
        <v>60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113</v>
      </c>
      <c r="G81" s="47">
        <v>9003</v>
      </c>
      <c r="H81" s="48" t="s">
        <v>131</v>
      </c>
      <c r="I81" s="47" t="s">
        <v>60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130</v>
      </c>
      <c r="G85" s="66">
        <v>9002</v>
      </c>
      <c r="H85" s="67" t="s">
        <v>129</v>
      </c>
      <c r="I85" s="47" t="s">
        <v>54</v>
      </c>
      <c r="J85" s="87">
        <v>4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113</v>
      </c>
      <c r="G86" s="66">
        <v>9003</v>
      </c>
      <c r="H86" s="67" t="s">
        <v>131</v>
      </c>
      <c r="I86" s="47" t="s">
        <v>54</v>
      </c>
      <c r="J86" s="87">
        <v>4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130</v>
      </c>
      <c r="G92" s="36">
        <v>9002</v>
      </c>
      <c r="H92" s="43" t="s">
        <v>129</v>
      </c>
      <c r="I92" s="47" t="s">
        <v>54</v>
      </c>
      <c r="J92" s="85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113</v>
      </c>
      <c r="G93" s="36">
        <v>9003</v>
      </c>
      <c r="H93" s="43" t="s">
        <v>131</v>
      </c>
      <c r="I93" s="47" t="s">
        <v>54</v>
      </c>
      <c r="J93" s="85">
        <v>6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130</v>
      </c>
      <c r="G98" s="47">
        <v>9002</v>
      </c>
      <c r="H98" s="48" t="s">
        <v>129</v>
      </c>
      <c r="I98" s="47" t="s">
        <v>54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 t="s">
        <v>113</v>
      </c>
      <c r="G99" s="47">
        <v>9003</v>
      </c>
      <c r="H99" s="48" t="s">
        <v>131</v>
      </c>
      <c r="I99" s="47" t="s">
        <v>54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130</v>
      </c>
      <c r="G103" s="36">
        <v>9002</v>
      </c>
      <c r="H103" s="43" t="s">
        <v>129</v>
      </c>
      <c r="I103" s="47" t="s">
        <v>54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47">
        <v>9004</v>
      </c>
      <c r="H104" s="48" t="s">
        <v>135</v>
      </c>
      <c r="I104" s="47" t="s">
        <v>54</v>
      </c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46" t="s">
        <v>113</v>
      </c>
      <c r="G105" s="47">
        <v>9003</v>
      </c>
      <c r="H105" s="48" t="s">
        <v>131</v>
      </c>
      <c r="I105" s="47" t="s">
        <v>54</v>
      </c>
      <c r="J105" s="86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130</v>
      </c>
      <c r="G108" s="47">
        <v>9002</v>
      </c>
      <c r="H108" s="48" t="s">
        <v>129</v>
      </c>
      <c r="I108" s="47" t="s">
        <v>60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9004</v>
      </c>
      <c r="H109" s="48" t="s">
        <v>135</v>
      </c>
      <c r="I109" s="47" t="s">
        <v>60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113</v>
      </c>
      <c r="G110" s="47">
        <v>9003</v>
      </c>
      <c r="H110" s="48" t="s">
        <v>131</v>
      </c>
      <c r="I110" s="47" t="s">
        <v>60</v>
      </c>
      <c r="J110" s="86">
        <v>3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130</v>
      </c>
      <c r="G113" s="66">
        <v>9002</v>
      </c>
      <c r="H113" s="67" t="s">
        <v>129</v>
      </c>
      <c r="I113" s="66" t="s">
        <v>60</v>
      </c>
      <c r="J113" s="87">
        <v>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113</v>
      </c>
      <c r="G114" s="47">
        <v>9003</v>
      </c>
      <c r="H114" s="48" t="s">
        <v>131</v>
      </c>
      <c r="I114" s="47" t="s">
        <v>60</v>
      </c>
      <c r="J114" s="86">
        <v>5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130</v>
      </c>
      <c r="G120" s="36">
        <v>9002</v>
      </c>
      <c r="H120" s="43" t="s">
        <v>129</v>
      </c>
      <c r="I120" s="47" t="s">
        <v>54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128</v>
      </c>
      <c r="G121" s="36">
        <v>9003</v>
      </c>
      <c r="H121" s="43" t="s">
        <v>134</v>
      </c>
      <c r="I121" s="47" t="s">
        <v>54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 t="s">
        <v>113</v>
      </c>
      <c r="G122" s="36">
        <v>9003</v>
      </c>
      <c r="H122" s="43" t="s">
        <v>131</v>
      </c>
      <c r="I122" s="47" t="s">
        <v>54</v>
      </c>
      <c r="J122" s="85">
        <v>5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130</v>
      </c>
      <c r="G125" s="47">
        <v>9002</v>
      </c>
      <c r="H125" s="48" t="s">
        <v>129</v>
      </c>
      <c r="I125" s="47" t="s">
        <v>54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 t="s">
        <v>113</v>
      </c>
      <c r="G126" s="98">
        <v>9003</v>
      </c>
      <c r="H126" s="124" t="s">
        <v>131</v>
      </c>
      <c r="I126" s="47" t="s">
        <v>54</v>
      </c>
      <c r="J126" s="100">
        <v>6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41" stopIfTrue="1">
      <formula>IF($A11=1,B11,)</formula>
    </cfRule>
    <cfRule type="expression" dxfId="84" priority="42" stopIfTrue="1">
      <formula>IF($A11="",B11,)</formula>
    </cfRule>
  </conditionalFormatting>
  <conditionalFormatting sqref="E11:E15">
    <cfRule type="expression" dxfId="83" priority="43" stopIfTrue="1">
      <formula>IF($A11="",B11,"")</formula>
    </cfRule>
  </conditionalFormatting>
  <conditionalFormatting sqref="E26:E124">
    <cfRule type="expression" dxfId="82" priority="44" stopIfTrue="1">
      <formula>IF($A26&lt;&gt;1,B26,"")</formula>
    </cfRule>
  </conditionalFormatting>
  <conditionalFormatting sqref="D11:D15 D26:D124">
    <cfRule type="expression" dxfId="81" priority="45" stopIfTrue="1">
      <formula>IF($A11="",B11,)</formula>
    </cfRule>
  </conditionalFormatting>
  <conditionalFormatting sqref="G11:G20 G26:G84 G90:G98 G106:G113 G115:G119 G100:G103">
    <cfRule type="expression" dxfId="80" priority="46" stopIfTrue="1">
      <formula>#REF!="Freelancer"</formula>
    </cfRule>
    <cfRule type="expression" dxfId="79" priority="47" stopIfTrue="1">
      <formula>#REF!="DTC Int. Staff"</formula>
    </cfRule>
  </conditionalFormatting>
  <conditionalFormatting sqref="G119 G26:G30 G37:G57 G64:G84 G91:G98 G106:G112 G100:G103">
    <cfRule type="expression" dxfId="78" priority="39" stopIfTrue="1">
      <formula>$F$5="Freelancer"</formula>
    </cfRule>
    <cfRule type="expression" dxfId="77" priority="40" stopIfTrue="1">
      <formula>$F$5="DTC Int. Staff"</formula>
    </cfRule>
  </conditionalFormatting>
  <conditionalFormatting sqref="G16:G20">
    <cfRule type="expression" dxfId="76" priority="37" stopIfTrue="1">
      <formula>#REF!="Freelancer"</formula>
    </cfRule>
    <cfRule type="expression" dxfId="75" priority="38" stopIfTrue="1">
      <formula>#REF!="DTC Int. Staff"</formula>
    </cfRule>
  </conditionalFormatting>
  <conditionalFormatting sqref="G16:G20">
    <cfRule type="expression" dxfId="74" priority="35" stopIfTrue="1">
      <formula>$F$5="Freelancer"</formula>
    </cfRule>
    <cfRule type="expression" dxfId="73" priority="36" stopIfTrue="1">
      <formula>$F$5="DTC Int. Staff"</formula>
    </cfRule>
  </conditionalFormatting>
  <conditionalFormatting sqref="G21:G25">
    <cfRule type="expression" dxfId="72" priority="33" stopIfTrue="1">
      <formula>#REF!="Freelancer"</formula>
    </cfRule>
    <cfRule type="expression" dxfId="71" priority="34" stopIfTrue="1">
      <formula>#REF!="DTC Int. Staff"</formula>
    </cfRule>
  </conditionalFormatting>
  <conditionalFormatting sqref="G21:G25">
    <cfRule type="expression" dxfId="70" priority="31" stopIfTrue="1">
      <formula>$F$5="Freelancer"</formula>
    </cfRule>
    <cfRule type="expression" dxfId="69" priority="32" stopIfTrue="1">
      <formula>$F$5="DTC Int. Staff"</formula>
    </cfRule>
  </conditionalFormatting>
  <conditionalFormatting sqref="C125:C129">
    <cfRule type="expression" dxfId="68" priority="28" stopIfTrue="1">
      <formula>IF($A125=1,B125,)</formula>
    </cfRule>
    <cfRule type="expression" dxfId="67" priority="29" stopIfTrue="1">
      <formula>IF($A125="",B125,)</formula>
    </cfRule>
  </conditionalFormatting>
  <conditionalFormatting sqref="D125:D129">
    <cfRule type="expression" dxfId="66" priority="30" stopIfTrue="1">
      <formula>IF($A125="",B125,)</formula>
    </cfRule>
  </conditionalFormatting>
  <conditionalFormatting sqref="E125:E129">
    <cfRule type="expression" dxfId="65" priority="27" stopIfTrue="1">
      <formula>IF($A125&lt;&gt;1,B125,"")</formula>
    </cfRule>
  </conditionalFormatting>
  <conditionalFormatting sqref="G63">
    <cfRule type="expression" dxfId="64" priority="25" stopIfTrue="1">
      <formula>$F$5="Freelancer"</formula>
    </cfRule>
    <cfRule type="expression" dxfId="63" priority="26" stopIfTrue="1">
      <formula>$F$5="DTC Int. Staff"</formula>
    </cfRule>
  </conditionalFormatting>
  <conditionalFormatting sqref="G85:G89">
    <cfRule type="expression" dxfId="62" priority="23" stopIfTrue="1">
      <formula>#REF!="Freelancer"</formula>
    </cfRule>
    <cfRule type="expression" dxfId="61" priority="24" stopIfTrue="1">
      <formula>#REF!="DTC Int. Staff"</formula>
    </cfRule>
  </conditionalFormatting>
  <conditionalFormatting sqref="G85:G89">
    <cfRule type="expression" dxfId="60" priority="21" stopIfTrue="1">
      <formula>$F$5="Freelancer"</formula>
    </cfRule>
    <cfRule type="expression" dxfId="59" priority="22" stopIfTrue="1">
      <formula>$F$5="DTC Int. Staff"</formula>
    </cfRule>
  </conditionalFormatting>
  <conditionalFormatting sqref="E17:E20">
    <cfRule type="expression" dxfId="58" priority="19" stopIfTrue="1">
      <formula>IF($A17="",B17,"")</formula>
    </cfRule>
  </conditionalFormatting>
  <conditionalFormatting sqref="D17:D20">
    <cfRule type="expression" dxfId="57" priority="20" stopIfTrue="1">
      <formula>IF($A17="",B17,)</formula>
    </cfRule>
  </conditionalFormatting>
  <conditionalFormatting sqref="E22:E25">
    <cfRule type="expression" dxfId="56" priority="17" stopIfTrue="1">
      <formula>IF($A22="",B22,"")</formula>
    </cfRule>
  </conditionalFormatting>
  <conditionalFormatting sqref="D22:D25">
    <cfRule type="expression" dxfId="55" priority="18" stopIfTrue="1">
      <formula>IF($A22="",B22,)</formula>
    </cfRule>
  </conditionalFormatting>
  <conditionalFormatting sqref="G104">
    <cfRule type="expression" dxfId="54" priority="15" stopIfTrue="1">
      <formula>#REF!="Freelancer"</formula>
    </cfRule>
    <cfRule type="expression" dxfId="53" priority="16" stopIfTrue="1">
      <formula>#REF!="DTC Int. Staff"</formula>
    </cfRule>
  </conditionalFormatting>
  <conditionalFormatting sqref="G104">
    <cfRule type="expression" dxfId="52" priority="13" stopIfTrue="1">
      <formula>$F$5="Freelancer"</formula>
    </cfRule>
    <cfRule type="expression" dxfId="51" priority="14" stopIfTrue="1">
      <formula>$F$5="DTC Int. Staff"</formula>
    </cfRule>
  </conditionalFormatting>
  <conditionalFormatting sqref="G105">
    <cfRule type="expression" dxfId="50" priority="11" stopIfTrue="1">
      <formula>#REF!="Freelancer"</formula>
    </cfRule>
    <cfRule type="expression" dxfId="49" priority="12" stopIfTrue="1">
      <formula>#REF!="DTC Int. Staff"</formula>
    </cfRule>
  </conditionalFormatting>
  <conditionalFormatting sqref="G105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114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114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99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99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4" zoomScale="85" zoomScaleNormal="85" workbookViewId="0">
      <selection activeCell="J55" sqref="J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147.5</v>
      </c>
      <c r="J8" s="25">
        <f>I8/8</f>
        <v>18.4375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130</v>
      </c>
      <c r="G11" s="66">
        <v>9002</v>
      </c>
      <c r="H11" s="181" t="s">
        <v>136</v>
      </c>
      <c r="I11" s="66" t="s">
        <v>54</v>
      </c>
      <c r="J11" s="87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113</v>
      </c>
      <c r="G12" s="36">
        <v>9003</v>
      </c>
      <c r="H12" s="37" t="s">
        <v>119</v>
      </c>
      <c r="I12" s="36" t="s">
        <v>54</v>
      </c>
      <c r="J12" s="85">
        <v>6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130</v>
      </c>
      <c r="G16" s="47">
        <v>9002</v>
      </c>
      <c r="H16" s="48" t="s">
        <v>136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113</v>
      </c>
      <c r="G17" s="47">
        <v>9003</v>
      </c>
      <c r="H17" s="48" t="s">
        <v>119</v>
      </c>
      <c r="I17" s="47" t="s">
        <v>60</v>
      </c>
      <c r="J17" s="86">
        <v>6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130</v>
      </c>
      <c r="G21" s="36">
        <v>9002</v>
      </c>
      <c r="H21" s="43" t="s">
        <v>136</v>
      </c>
      <c r="I21" s="36" t="s">
        <v>60</v>
      </c>
      <c r="J21" s="85">
        <v>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113</v>
      </c>
      <c r="G22" s="36">
        <v>9003</v>
      </c>
      <c r="H22" s="43" t="s">
        <v>119</v>
      </c>
      <c r="I22" s="36" t="s">
        <v>60</v>
      </c>
      <c r="J22" s="85">
        <v>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9007</v>
      </c>
      <c r="H23" s="43" t="s">
        <v>142</v>
      </c>
      <c r="I23" s="36" t="s">
        <v>60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80" t="s">
        <v>79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130</v>
      </c>
      <c r="G33" s="47">
        <v>9002</v>
      </c>
      <c r="H33" s="48" t="s">
        <v>136</v>
      </c>
      <c r="I33" s="47" t="s">
        <v>54</v>
      </c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113</v>
      </c>
      <c r="G34" s="47">
        <v>9003</v>
      </c>
      <c r="H34" s="48" t="s">
        <v>119</v>
      </c>
      <c r="I34" s="47" t="s">
        <v>54</v>
      </c>
      <c r="J34" s="86">
        <v>4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>
        <v>9007</v>
      </c>
      <c r="H35" s="48" t="s">
        <v>143</v>
      </c>
      <c r="I35" s="47" t="s">
        <v>54</v>
      </c>
      <c r="J35" s="86">
        <v>2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130</v>
      </c>
      <c r="G38" s="36">
        <v>9002</v>
      </c>
      <c r="H38" s="43" t="s">
        <v>136</v>
      </c>
      <c r="I38" s="36" t="s">
        <v>54</v>
      </c>
      <c r="J38" s="85">
        <v>2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113</v>
      </c>
      <c r="G39" s="36">
        <v>9003</v>
      </c>
      <c r="H39" s="43" t="s">
        <v>119</v>
      </c>
      <c r="I39" s="36" t="s">
        <v>60</v>
      </c>
      <c r="J39" s="85">
        <v>6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130</v>
      </c>
      <c r="G43" s="47">
        <v>9002</v>
      </c>
      <c r="H43" s="48" t="s">
        <v>136</v>
      </c>
      <c r="I43" s="47" t="s">
        <v>54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113</v>
      </c>
      <c r="G44" s="47">
        <v>9003</v>
      </c>
      <c r="H44" s="48" t="s">
        <v>119</v>
      </c>
      <c r="I44" s="47" t="s">
        <v>60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79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130</v>
      </c>
      <c r="G55" s="36">
        <v>9002</v>
      </c>
      <c r="H55" s="43" t="s">
        <v>136</v>
      </c>
      <c r="I55" s="36" t="s">
        <v>60</v>
      </c>
      <c r="J55" s="85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113</v>
      </c>
      <c r="G56" s="36">
        <v>9003</v>
      </c>
      <c r="H56" s="43" t="s">
        <v>119</v>
      </c>
      <c r="I56" s="36" t="s">
        <v>60</v>
      </c>
      <c r="J56" s="85">
        <v>7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130</v>
      </c>
      <c r="G60" s="47">
        <v>9002</v>
      </c>
      <c r="H60" s="48" t="s">
        <v>136</v>
      </c>
      <c r="I60" s="47" t="s">
        <v>54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113</v>
      </c>
      <c r="G61" s="47">
        <v>9003</v>
      </c>
      <c r="H61" s="48" t="s">
        <v>119</v>
      </c>
      <c r="I61" s="47" t="s">
        <v>54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>
        <v>9007</v>
      </c>
      <c r="H62" s="48" t="s">
        <v>144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130</v>
      </c>
      <c r="G65" s="36">
        <v>9002</v>
      </c>
      <c r="H65" s="43" t="s">
        <v>136</v>
      </c>
      <c r="I65" s="36" t="s">
        <v>54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137</v>
      </c>
      <c r="G66" s="36">
        <v>9003</v>
      </c>
      <c r="H66" s="43" t="s">
        <v>141</v>
      </c>
      <c r="I66" s="36" t="s">
        <v>54</v>
      </c>
      <c r="J66" s="85">
        <v>11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130</v>
      </c>
      <c r="G70" s="47">
        <v>9002</v>
      </c>
      <c r="H70" s="48" t="s">
        <v>136</v>
      </c>
      <c r="I70" s="47" t="s">
        <v>54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137</v>
      </c>
      <c r="G71" s="47">
        <v>9003</v>
      </c>
      <c r="H71" s="48" t="s">
        <v>141</v>
      </c>
      <c r="I71" s="47" t="s">
        <v>54</v>
      </c>
      <c r="J71" s="86">
        <v>11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130</v>
      </c>
      <c r="G75" s="36">
        <v>9002</v>
      </c>
      <c r="H75" s="43" t="s">
        <v>136</v>
      </c>
      <c r="I75" s="36" t="s">
        <v>54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137</v>
      </c>
      <c r="G76" s="36">
        <v>9003</v>
      </c>
      <c r="H76" s="43" t="s">
        <v>141</v>
      </c>
      <c r="I76" s="36" t="s">
        <v>54</v>
      </c>
      <c r="J76" s="85">
        <v>11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130</v>
      </c>
      <c r="G82" s="36">
        <v>9002</v>
      </c>
      <c r="H82" s="43" t="s">
        <v>118</v>
      </c>
      <c r="I82" s="36" t="s">
        <v>54</v>
      </c>
      <c r="J82" s="85">
        <v>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137</v>
      </c>
      <c r="G83" s="36">
        <v>9003</v>
      </c>
      <c r="H83" s="43" t="s">
        <v>141</v>
      </c>
      <c r="I83" s="36" t="s">
        <v>54</v>
      </c>
      <c r="J83" s="85">
        <v>7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130</v>
      </c>
      <c r="G87" s="47">
        <v>9002</v>
      </c>
      <c r="H87" s="48" t="s">
        <v>136</v>
      </c>
      <c r="I87" s="47" t="s">
        <v>54</v>
      </c>
      <c r="J87" s="86">
        <v>0.5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137</v>
      </c>
      <c r="G88" s="47">
        <v>9003</v>
      </c>
      <c r="H88" s="48" t="s">
        <v>141</v>
      </c>
      <c r="I88" s="47" t="s">
        <v>54</v>
      </c>
      <c r="J88" s="86">
        <v>11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130</v>
      </c>
      <c r="G92" s="36">
        <v>9002</v>
      </c>
      <c r="H92" s="43" t="s">
        <v>136</v>
      </c>
      <c r="I92" s="36" t="s">
        <v>54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137</v>
      </c>
      <c r="G93" s="36">
        <v>9003</v>
      </c>
      <c r="H93" s="43" t="s">
        <v>140</v>
      </c>
      <c r="I93" s="36" t="s">
        <v>54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137</v>
      </c>
      <c r="G98" s="47">
        <v>9003</v>
      </c>
      <c r="H98" s="48" t="s">
        <v>140</v>
      </c>
      <c r="I98" s="47" t="s">
        <v>138</v>
      </c>
      <c r="J98" s="86">
        <v>7.5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130</v>
      </c>
      <c r="G99" s="47">
        <v>9002</v>
      </c>
      <c r="H99" s="71" t="s">
        <v>136</v>
      </c>
      <c r="I99" s="47" t="s">
        <v>54</v>
      </c>
      <c r="J99" s="86">
        <v>0.5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137</v>
      </c>
      <c r="G103" s="36">
        <v>9003</v>
      </c>
      <c r="H103" s="43" t="s">
        <v>139</v>
      </c>
      <c r="I103" s="36" t="s">
        <v>138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130</v>
      </c>
      <c r="G104" s="47">
        <v>9002</v>
      </c>
      <c r="H104" s="48" t="s">
        <v>136</v>
      </c>
      <c r="I104" s="47" t="s">
        <v>54</v>
      </c>
      <c r="J104" s="86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>
        <v>9010</v>
      </c>
      <c r="H110" s="43" t="s">
        <v>11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36">
        <v>9010</v>
      </c>
      <c r="H115" s="43" t="s">
        <v>11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9010</v>
      </c>
      <c r="H120" s="43" t="s">
        <v>11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9010</v>
      </c>
      <c r="H125" s="43" t="s">
        <v>11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24" t="s">
        <v>79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33" stopIfTrue="1">
      <formula>IF($A11=1,B11,)</formula>
    </cfRule>
    <cfRule type="expression" dxfId="37" priority="34" stopIfTrue="1">
      <formula>IF($A11="",B11,)</formula>
    </cfRule>
  </conditionalFormatting>
  <conditionalFormatting sqref="E11:E15">
    <cfRule type="expression" dxfId="36" priority="35" stopIfTrue="1">
      <formula>IF($A11="",B11,"")</formula>
    </cfRule>
  </conditionalFormatting>
  <conditionalFormatting sqref="E16:E124">
    <cfRule type="expression" dxfId="35" priority="36" stopIfTrue="1">
      <formula>IF($A16&lt;&gt;1,B16,"")</formula>
    </cfRule>
  </conditionalFormatting>
  <conditionalFormatting sqref="D11:D124">
    <cfRule type="expression" dxfId="34" priority="37" stopIfTrue="1">
      <formula>IF($A11="",B11,)</formula>
    </cfRule>
  </conditionalFormatting>
  <conditionalFormatting sqref="G12:G20 G26:G80 G82:G103 G116:G119 G105:G114">
    <cfRule type="expression" dxfId="33" priority="38" stopIfTrue="1">
      <formula>#REF!="Freelancer"</formula>
    </cfRule>
    <cfRule type="expression" dxfId="32" priority="39" stopIfTrue="1">
      <formula>#REF!="DTC Int. Staff"</formula>
    </cfRule>
  </conditionalFormatting>
  <conditionalFormatting sqref="G116:G119 G87:G103 G26 G33:G53 G60:G80 G105:G10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6: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6:G2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1:G2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1:G2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C125:C134">
    <cfRule type="expression" dxfId="21" priority="20" stopIfTrue="1">
      <formula>IF($A125=1,B125,)</formula>
    </cfRule>
    <cfRule type="expression" dxfId="20" priority="21" stopIfTrue="1">
      <formula>IF($A125="",B125,)</formula>
    </cfRule>
  </conditionalFormatting>
  <conditionalFormatting sqref="D125:D134">
    <cfRule type="expression" dxfId="19" priority="22" stopIfTrue="1">
      <formula>IF($A125="",B125,)</formula>
    </cfRule>
  </conditionalFormatting>
  <conditionalFormatting sqref="E125:E134">
    <cfRule type="expression" dxfId="18" priority="19" stopIfTrue="1">
      <formula>IF($A125&lt;&gt;1,B125,"")</formula>
    </cfRule>
  </conditionalFormatting>
  <conditionalFormatting sqref="G55:G5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8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4" priority="29" stopIfTrue="1">
      <formula>IF($A11=1,B11,)</formula>
    </cfRule>
    <cfRule type="expression" dxfId="503" priority="30" stopIfTrue="1">
      <formula>IF($A11="",B11,)</formula>
    </cfRule>
  </conditionalFormatting>
  <conditionalFormatting sqref="E11:E15">
    <cfRule type="expression" dxfId="502" priority="31" stopIfTrue="1">
      <formula>IF($A11="",B11,"")</formula>
    </cfRule>
  </conditionalFormatting>
  <conditionalFormatting sqref="E16:E124">
    <cfRule type="expression" dxfId="501" priority="32" stopIfTrue="1">
      <formula>IF($A16&lt;&gt;1,B16,"")</formula>
    </cfRule>
  </conditionalFormatting>
  <conditionalFormatting sqref="D11:D124">
    <cfRule type="expression" dxfId="500" priority="33" stopIfTrue="1">
      <formula>IF($A11="",B11,)</formula>
    </cfRule>
  </conditionalFormatting>
  <conditionalFormatting sqref="G11:G16 G82:G119 G18:G76">
    <cfRule type="expression" dxfId="499" priority="34" stopIfTrue="1">
      <formula>#REF!="Freelancer"</formula>
    </cfRule>
    <cfRule type="expression" dxfId="498" priority="35" stopIfTrue="1">
      <formula>#REF!="DTC Int. Staff"</formula>
    </cfRule>
  </conditionalFormatting>
  <conditionalFormatting sqref="G115:G119 G87:G104 G18:G22 G33:G49 G60:G76">
    <cfRule type="expression" dxfId="497" priority="27" stopIfTrue="1">
      <formula>$F$5="Freelancer"</formula>
    </cfRule>
    <cfRule type="expression" dxfId="496" priority="28" stopIfTrue="1">
      <formula>$F$5="DTC Int. Staff"</formula>
    </cfRule>
  </conditionalFormatting>
  <conditionalFormatting sqref="G16">
    <cfRule type="expression" dxfId="495" priority="25" stopIfTrue="1">
      <formula>#REF!="Freelancer"</formula>
    </cfRule>
    <cfRule type="expression" dxfId="494" priority="26" stopIfTrue="1">
      <formula>#REF!="DTC Int. Staff"</formula>
    </cfRule>
  </conditionalFormatting>
  <conditionalFormatting sqref="G16">
    <cfRule type="expression" dxfId="493" priority="23" stopIfTrue="1">
      <formula>$F$5="Freelancer"</formula>
    </cfRule>
    <cfRule type="expression" dxfId="492" priority="24" stopIfTrue="1">
      <formula>$F$5="DTC Int. Staff"</formula>
    </cfRule>
  </conditionalFormatting>
  <conditionalFormatting sqref="G17">
    <cfRule type="expression" dxfId="491" priority="21" stopIfTrue="1">
      <formula>#REF!="Freelancer"</formula>
    </cfRule>
    <cfRule type="expression" dxfId="490" priority="22" stopIfTrue="1">
      <formula>#REF!="DTC Int. Staff"</formula>
    </cfRule>
  </conditionalFormatting>
  <conditionalFormatting sqref="G17">
    <cfRule type="expression" dxfId="489" priority="19" stopIfTrue="1">
      <formula>$F$5="Freelancer"</formula>
    </cfRule>
    <cfRule type="expression" dxfId="488" priority="20" stopIfTrue="1">
      <formula>$F$5="DTC Int. Staff"</formula>
    </cfRule>
  </conditionalFormatting>
  <conditionalFormatting sqref="C126">
    <cfRule type="expression" dxfId="487" priority="16" stopIfTrue="1">
      <formula>IF($A126=1,B126,)</formula>
    </cfRule>
    <cfRule type="expression" dxfId="486" priority="17" stopIfTrue="1">
      <formula>IF($A126="",B126,)</formula>
    </cfRule>
  </conditionalFormatting>
  <conditionalFormatting sqref="D126">
    <cfRule type="expression" dxfId="485" priority="18" stopIfTrue="1">
      <formula>IF($A126="",B126,)</formula>
    </cfRule>
  </conditionalFormatting>
  <conditionalFormatting sqref="C125">
    <cfRule type="expression" dxfId="484" priority="13" stopIfTrue="1">
      <formula>IF($A125=1,B125,)</formula>
    </cfRule>
    <cfRule type="expression" dxfId="483" priority="14" stopIfTrue="1">
      <formula>IF($A125="",B125,)</formula>
    </cfRule>
  </conditionalFormatting>
  <conditionalFormatting sqref="D125">
    <cfRule type="expression" dxfId="482" priority="15" stopIfTrue="1">
      <formula>IF($A125="",B125,)</formula>
    </cfRule>
  </conditionalFormatting>
  <conditionalFormatting sqref="E125">
    <cfRule type="expression" dxfId="481" priority="12" stopIfTrue="1">
      <formula>IF($A125&lt;&gt;1,B125,"")</formula>
    </cfRule>
  </conditionalFormatting>
  <conditionalFormatting sqref="E126">
    <cfRule type="expression" dxfId="480" priority="11" stopIfTrue="1">
      <formula>IF($A126&lt;&gt;1,B126,"")</formula>
    </cfRule>
  </conditionalFormatting>
  <conditionalFormatting sqref="G55:G59">
    <cfRule type="expression" dxfId="479" priority="9" stopIfTrue="1">
      <formula>$F$5="Freelancer"</formula>
    </cfRule>
    <cfRule type="expression" dxfId="478" priority="10" stopIfTrue="1">
      <formula>$F$5="DTC Int. Staff"</formula>
    </cfRule>
  </conditionalFormatting>
  <conditionalFormatting sqref="G77:G81">
    <cfRule type="expression" dxfId="477" priority="7" stopIfTrue="1">
      <formula>#REF!="Freelancer"</formula>
    </cfRule>
    <cfRule type="expression" dxfId="476" priority="8" stopIfTrue="1">
      <formula>#REF!="DTC Int. Staff"</formula>
    </cfRule>
  </conditionalFormatting>
  <conditionalFormatting sqref="G77:G81">
    <cfRule type="expression" dxfId="475" priority="5" stopIfTrue="1">
      <formula>$F$5="Freelancer"</formula>
    </cfRule>
    <cfRule type="expression" dxfId="4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3" priority="42" stopIfTrue="1">
      <formula>IF($A11=1,B11,)</formula>
    </cfRule>
    <cfRule type="expression" dxfId="472" priority="43" stopIfTrue="1">
      <formula>IF($A11="",B11,)</formula>
    </cfRule>
  </conditionalFormatting>
  <conditionalFormatting sqref="E11:E15">
    <cfRule type="expression" dxfId="471" priority="44" stopIfTrue="1">
      <formula>IF($A11="",B11,"")</formula>
    </cfRule>
  </conditionalFormatting>
  <conditionalFormatting sqref="E17:E20 E26:E43 E48 E53:E70 E75 E80:E98 E103 E108:E119">
    <cfRule type="expression" dxfId="470" priority="45" stopIfTrue="1">
      <formula>IF($A17&lt;&gt;1,B17,"")</formula>
    </cfRule>
  </conditionalFormatting>
  <conditionalFormatting sqref="D11:D15 D26:D43 D48 D53:D70 D75 D80:D98 D103 D108:D119 D17:D20">
    <cfRule type="expression" dxfId="469" priority="46" stopIfTrue="1">
      <formula>IF($A11="",B11,)</formula>
    </cfRule>
  </conditionalFormatting>
  <conditionalFormatting sqref="G11:G20 G26:G84 G90:G119">
    <cfRule type="expression" dxfId="468" priority="47" stopIfTrue="1">
      <formula>#REF!="Freelancer"</formula>
    </cfRule>
    <cfRule type="expression" dxfId="467" priority="48" stopIfTrue="1">
      <formula>#REF!="DTC Int. Staff"</formula>
    </cfRule>
  </conditionalFormatting>
  <conditionalFormatting sqref="G119 G26:G30 G37:G57 G64:G84 G91:G112">
    <cfRule type="expression" dxfId="466" priority="40" stopIfTrue="1">
      <formula>$F$5="Freelancer"</formula>
    </cfRule>
    <cfRule type="expression" dxfId="465" priority="41" stopIfTrue="1">
      <formula>$F$5="DTC Int. Staff"</formula>
    </cfRule>
  </conditionalFormatting>
  <conditionalFormatting sqref="G16:G20">
    <cfRule type="expression" dxfId="464" priority="38" stopIfTrue="1">
      <formula>#REF!="Freelancer"</formula>
    </cfRule>
    <cfRule type="expression" dxfId="463" priority="39" stopIfTrue="1">
      <formula>#REF!="DTC Int. Staff"</formula>
    </cfRule>
  </conditionalFormatting>
  <conditionalFormatting sqref="G16:G20">
    <cfRule type="expression" dxfId="462" priority="36" stopIfTrue="1">
      <formula>$F$5="Freelancer"</formula>
    </cfRule>
    <cfRule type="expression" dxfId="461" priority="37" stopIfTrue="1">
      <formula>$F$5="DTC Int. Staff"</formula>
    </cfRule>
  </conditionalFormatting>
  <conditionalFormatting sqref="G21:G25">
    <cfRule type="expression" dxfId="460" priority="34" stopIfTrue="1">
      <formula>#REF!="Freelancer"</formula>
    </cfRule>
    <cfRule type="expression" dxfId="459" priority="35" stopIfTrue="1">
      <formula>#REF!="DTC Int. Staff"</formula>
    </cfRule>
  </conditionalFormatting>
  <conditionalFormatting sqref="G21:G25">
    <cfRule type="expression" dxfId="458" priority="32" stopIfTrue="1">
      <formula>$F$5="Freelancer"</formula>
    </cfRule>
    <cfRule type="expression" dxfId="457" priority="33" stopIfTrue="1">
      <formula>$F$5="DTC Int. Staff"</formula>
    </cfRule>
  </conditionalFormatting>
  <conditionalFormatting sqref="G63">
    <cfRule type="expression" dxfId="456" priority="22" stopIfTrue="1">
      <formula>$F$5="Freelancer"</formula>
    </cfRule>
    <cfRule type="expression" dxfId="455" priority="23" stopIfTrue="1">
      <formula>$F$5="DTC Int. Staff"</formula>
    </cfRule>
  </conditionalFormatting>
  <conditionalFormatting sqref="G85:G89">
    <cfRule type="expression" dxfId="454" priority="20" stopIfTrue="1">
      <formula>#REF!="Freelancer"</formula>
    </cfRule>
    <cfRule type="expression" dxfId="453" priority="21" stopIfTrue="1">
      <formula>#REF!="DTC Int. Staff"</formula>
    </cfRule>
  </conditionalFormatting>
  <conditionalFormatting sqref="G85:G89">
    <cfRule type="expression" dxfId="452" priority="18" stopIfTrue="1">
      <formula>$F$5="Freelancer"</formula>
    </cfRule>
    <cfRule type="expression" dxfId="451" priority="19" stopIfTrue="1">
      <formula>$F$5="DTC Int. Staff"</formula>
    </cfRule>
  </conditionalFormatting>
  <conditionalFormatting sqref="E22:E25">
    <cfRule type="expression" dxfId="450" priority="16" stopIfTrue="1">
      <formula>IF($A22&lt;&gt;1,B22,"")</formula>
    </cfRule>
  </conditionalFormatting>
  <conditionalFormatting sqref="D22:D25">
    <cfRule type="expression" dxfId="449" priority="17" stopIfTrue="1">
      <formula>IF($A22="",B22,)</formula>
    </cfRule>
  </conditionalFormatting>
  <conditionalFormatting sqref="E44:E47">
    <cfRule type="expression" dxfId="448" priority="14" stopIfTrue="1">
      <formula>IF($A44&lt;&gt;1,B44,"")</formula>
    </cfRule>
  </conditionalFormatting>
  <conditionalFormatting sqref="D44:D47">
    <cfRule type="expression" dxfId="447" priority="15" stopIfTrue="1">
      <formula>IF($A44="",B44,)</formula>
    </cfRule>
  </conditionalFormatting>
  <conditionalFormatting sqref="E49:E52">
    <cfRule type="expression" dxfId="446" priority="12" stopIfTrue="1">
      <formula>IF($A49&lt;&gt;1,B49,"")</formula>
    </cfRule>
  </conditionalFormatting>
  <conditionalFormatting sqref="D49:D52">
    <cfRule type="expression" dxfId="445" priority="13" stopIfTrue="1">
      <formula>IF($A49="",B49,)</formula>
    </cfRule>
  </conditionalFormatting>
  <conditionalFormatting sqref="E71:E74">
    <cfRule type="expression" dxfId="444" priority="10" stopIfTrue="1">
      <formula>IF($A71&lt;&gt;1,B71,"")</formula>
    </cfRule>
  </conditionalFormatting>
  <conditionalFormatting sqref="D71:D74">
    <cfRule type="expression" dxfId="443" priority="11" stopIfTrue="1">
      <formula>IF($A71="",B71,)</formula>
    </cfRule>
  </conditionalFormatting>
  <conditionalFormatting sqref="E76:E79">
    <cfRule type="expression" dxfId="442" priority="8" stopIfTrue="1">
      <formula>IF($A76&lt;&gt;1,B76,"")</formula>
    </cfRule>
  </conditionalFormatting>
  <conditionalFormatting sqref="D76:D79">
    <cfRule type="expression" dxfId="441" priority="9" stopIfTrue="1">
      <formula>IF($A76="",B76,)</formula>
    </cfRule>
  </conditionalFormatting>
  <conditionalFormatting sqref="E93">
    <cfRule type="timePeriod" dxfId="4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9" priority="5" stopIfTrue="1">
      <formula>IF($A99&lt;&gt;1,B99,"")</formula>
    </cfRule>
  </conditionalFormatting>
  <conditionalFormatting sqref="D99:D102">
    <cfRule type="expression" dxfId="438" priority="6" stopIfTrue="1">
      <formula>IF($A99="",B99,)</formula>
    </cfRule>
  </conditionalFormatting>
  <conditionalFormatting sqref="E99:E102">
    <cfRule type="timePeriod" dxfId="4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6" priority="2" stopIfTrue="1">
      <formula>IF($A104&lt;&gt;1,B104,"")</formula>
    </cfRule>
  </conditionalFormatting>
  <conditionalFormatting sqref="D104:D107">
    <cfRule type="expression" dxfId="435" priority="3" stopIfTrue="1">
      <formula>IF($A104="",B104,)</formula>
    </cfRule>
  </conditionalFormatting>
  <conditionalFormatting sqref="E104:E107">
    <cfRule type="timePeriod" dxfId="4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3" priority="29" stopIfTrue="1">
      <formula>IF($A11=1,B11,)</formula>
    </cfRule>
    <cfRule type="expression" dxfId="432" priority="30" stopIfTrue="1">
      <formula>IF($A11="",B11,)</formula>
    </cfRule>
  </conditionalFormatting>
  <conditionalFormatting sqref="E11:E15">
    <cfRule type="expression" dxfId="431" priority="31" stopIfTrue="1">
      <formula>IF($A11="",B11,"")</formula>
    </cfRule>
  </conditionalFormatting>
  <conditionalFormatting sqref="E130:E134 E26:E124">
    <cfRule type="expression" dxfId="430" priority="32" stopIfTrue="1">
      <formula>IF($A26&lt;&gt;1,B26,"")</formula>
    </cfRule>
  </conditionalFormatting>
  <conditionalFormatting sqref="D130:D134 D11:D15 D26:D124">
    <cfRule type="expression" dxfId="429" priority="33" stopIfTrue="1">
      <formula>IF($A11="",B11,)</formula>
    </cfRule>
  </conditionalFormatting>
  <conditionalFormatting sqref="G11:G20 G26:G84 G90:G119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119 G26:G30 G37:G57 G64:G84 G91:G112">
    <cfRule type="expression" dxfId="426" priority="27" stopIfTrue="1">
      <formula>$F$5="Freelancer"</formula>
    </cfRule>
    <cfRule type="expression" dxfId="425" priority="28" stopIfTrue="1">
      <formula>$F$5="DTC Int. Staff"</formula>
    </cfRule>
  </conditionalFormatting>
  <conditionalFormatting sqref="G16:G20">
    <cfRule type="expression" dxfId="424" priority="25" stopIfTrue="1">
      <formula>#REF!="Freelancer"</formula>
    </cfRule>
    <cfRule type="expression" dxfId="423" priority="26" stopIfTrue="1">
      <formula>#REF!="DTC Int. Staff"</formula>
    </cfRule>
  </conditionalFormatting>
  <conditionalFormatting sqref="G16:G20">
    <cfRule type="expression" dxfId="422" priority="23" stopIfTrue="1">
      <formula>$F$5="Freelancer"</formula>
    </cfRule>
    <cfRule type="expression" dxfId="421" priority="24" stopIfTrue="1">
      <formula>$F$5="DTC Int. Staff"</formula>
    </cfRule>
  </conditionalFormatting>
  <conditionalFormatting sqref="G21:G25">
    <cfRule type="expression" dxfId="420" priority="21" stopIfTrue="1">
      <formula>#REF!="Freelancer"</formula>
    </cfRule>
    <cfRule type="expression" dxfId="419" priority="22" stopIfTrue="1">
      <formula>#REF!="DTC Int. Staff"</formula>
    </cfRule>
  </conditionalFormatting>
  <conditionalFormatting sqref="G21:G25">
    <cfRule type="expression" dxfId="418" priority="19" stopIfTrue="1">
      <formula>$F$5="Freelancer"</formula>
    </cfRule>
    <cfRule type="expression" dxfId="417" priority="20" stopIfTrue="1">
      <formula>$F$5="DTC Int. Staff"</formula>
    </cfRule>
  </conditionalFormatting>
  <conditionalFormatting sqref="C125:C129">
    <cfRule type="expression" dxfId="416" priority="13" stopIfTrue="1">
      <formula>IF($A125=1,B125,)</formula>
    </cfRule>
    <cfRule type="expression" dxfId="415" priority="14" stopIfTrue="1">
      <formula>IF($A125="",B125,)</formula>
    </cfRule>
  </conditionalFormatting>
  <conditionalFormatting sqref="D125:D129">
    <cfRule type="expression" dxfId="414" priority="15" stopIfTrue="1">
      <formula>IF($A125="",B125,)</formula>
    </cfRule>
  </conditionalFormatting>
  <conditionalFormatting sqref="E125:E129">
    <cfRule type="expression" dxfId="413" priority="12" stopIfTrue="1">
      <formula>IF($A125&lt;&gt;1,B125,"")</formula>
    </cfRule>
  </conditionalFormatting>
  <conditionalFormatting sqref="G63">
    <cfRule type="expression" dxfId="412" priority="9" stopIfTrue="1">
      <formula>$F$5="Freelancer"</formula>
    </cfRule>
    <cfRule type="expression" dxfId="411" priority="10" stopIfTrue="1">
      <formula>$F$5="DTC Int. Staff"</formula>
    </cfRule>
  </conditionalFormatting>
  <conditionalFormatting sqref="G85:G89">
    <cfRule type="expression" dxfId="410" priority="7" stopIfTrue="1">
      <formula>#REF!="Freelancer"</formula>
    </cfRule>
    <cfRule type="expression" dxfId="409" priority="8" stopIfTrue="1">
      <formula>#REF!="DTC Int. Staff"</formula>
    </cfRule>
  </conditionalFormatting>
  <conditionalFormatting sqref="G85:G89">
    <cfRule type="expression" dxfId="408" priority="5" stopIfTrue="1">
      <formula>$F$5="Freelancer"</formula>
    </cfRule>
    <cfRule type="expression" dxfId="407" priority="6" stopIfTrue="1">
      <formula>$F$5="DTC Int. Staff"</formula>
    </cfRule>
  </conditionalFormatting>
  <conditionalFormatting sqref="E17:E20">
    <cfRule type="expression" dxfId="406" priority="3" stopIfTrue="1">
      <formula>IF($A17="",B17,"")</formula>
    </cfRule>
  </conditionalFormatting>
  <conditionalFormatting sqref="D17:D20">
    <cfRule type="expression" dxfId="405" priority="4" stopIfTrue="1">
      <formula>IF($A17="",B17,)</formula>
    </cfRule>
  </conditionalFormatting>
  <conditionalFormatting sqref="E22:E25">
    <cfRule type="expression" dxfId="404" priority="1" stopIfTrue="1">
      <formula>IF($A22="",B22,"")</formula>
    </cfRule>
  </conditionalFormatting>
  <conditionalFormatting sqref="D22:D25">
    <cfRule type="expression" dxfId="4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2" priority="25" stopIfTrue="1">
      <formula>IF($A11=1,B11,)</formula>
    </cfRule>
    <cfRule type="expression" dxfId="401" priority="26" stopIfTrue="1">
      <formula>IF($A11="",B11,)</formula>
    </cfRule>
  </conditionalFormatting>
  <conditionalFormatting sqref="E11:E15">
    <cfRule type="expression" dxfId="400" priority="27" stopIfTrue="1">
      <formula>IF($A11="",B11,"")</formula>
    </cfRule>
  </conditionalFormatting>
  <conditionalFormatting sqref="E16:E128">
    <cfRule type="expression" dxfId="399" priority="28" stopIfTrue="1">
      <formula>IF($A16&lt;&gt;1,B16,"")</formula>
    </cfRule>
  </conditionalFormatting>
  <conditionalFormatting sqref="D11:D128">
    <cfRule type="expression" dxfId="398" priority="29" stopIfTrue="1">
      <formula>IF($A11="",B11,)</formula>
    </cfRule>
  </conditionalFormatting>
  <conditionalFormatting sqref="G11:G20 G82:G123 G22:G76">
    <cfRule type="expression" dxfId="397" priority="30" stopIfTrue="1">
      <formula>#REF!="Freelancer"</formula>
    </cfRule>
    <cfRule type="expression" dxfId="396" priority="31" stopIfTrue="1">
      <formula>#REF!="DTC Int. Staff"</formula>
    </cfRule>
  </conditionalFormatting>
  <conditionalFormatting sqref="G119:G123 G87:G108 G22 G33:G49 G60:G7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6:G20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6:G20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G21">
    <cfRule type="expression" dxfId="389" priority="17" stopIfTrue="1">
      <formula>#REF!="Freelancer"</formula>
    </cfRule>
    <cfRule type="expression" dxfId="388" priority="18" stopIfTrue="1">
      <formula>#REF!="DTC Int. Staff"</formula>
    </cfRule>
  </conditionalFormatting>
  <conditionalFormatting sqref="G21">
    <cfRule type="expression" dxfId="387" priority="15" stopIfTrue="1">
      <formula>$F$5="Freelancer"</formula>
    </cfRule>
    <cfRule type="expression" dxfId="386" priority="16" stopIfTrue="1">
      <formula>$F$5="DTC Int. Staff"</formula>
    </cfRule>
  </conditionalFormatting>
  <conditionalFormatting sqref="C129:C133">
    <cfRule type="expression" dxfId="385" priority="9" stopIfTrue="1">
      <formula>IF($A129=1,B129,)</formula>
    </cfRule>
    <cfRule type="expression" dxfId="384" priority="10" stopIfTrue="1">
      <formula>IF($A129="",B129,)</formula>
    </cfRule>
  </conditionalFormatting>
  <conditionalFormatting sqref="D129:D133">
    <cfRule type="expression" dxfId="383" priority="11" stopIfTrue="1">
      <formula>IF($A129="",B129,)</formula>
    </cfRule>
  </conditionalFormatting>
  <conditionalFormatting sqref="E129:E133">
    <cfRule type="expression" dxfId="382" priority="8" stopIfTrue="1">
      <formula>IF($A129&lt;&gt;1,B129,"")</formula>
    </cfRule>
  </conditionalFormatting>
  <conditionalFormatting sqref="G55:G59">
    <cfRule type="expression" dxfId="381" priority="5" stopIfTrue="1">
      <formula>$F$5="Freelancer"</formula>
    </cfRule>
    <cfRule type="expression" dxfId="380" priority="6" stopIfTrue="1">
      <formula>$F$5="DTC Int. Staff"</formula>
    </cfRule>
  </conditionalFormatting>
  <conditionalFormatting sqref="G77:G81">
    <cfRule type="expression" dxfId="379" priority="3" stopIfTrue="1">
      <formula>#REF!="Freelancer"</formula>
    </cfRule>
    <cfRule type="expression" dxfId="378" priority="4" stopIfTrue="1">
      <formula>#REF!="DTC Int. Staff"</formula>
    </cfRule>
  </conditionalFormatting>
  <conditionalFormatting sqref="G77:G81">
    <cfRule type="expression" dxfId="377" priority="1" stopIfTrue="1">
      <formula>$F$5="Freelancer"</formula>
    </cfRule>
    <cfRule type="expression" dxfId="3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5" priority="25" stopIfTrue="1">
      <formula>IF($A11=1,B11,)</formula>
    </cfRule>
    <cfRule type="expression" dxfId="374" priority="26" stopIfTrue="1">
      <formula>IF($A11="",B11,)</formula>
    </cfRule>
  </conditionalFormatting>
  <conditionalFormatting sqref="E11">
    <cfRule type="expression" dxfId="373" priority="27" stopIfTrue="1">
      <formula>IF($A11="",B11,"")</formula>
    </cfRule>
  </conditionalFormatting>
  <conditionalFormatting sqref="E12:E119">
    <cfRule type="expression" dxfId="372" priority="28" stopIfTrue="1">
      <formula>IF($A12&lt;&gt;1,B12,"")</formula>
    </cfRule>
  </conditionalFormatting>
  <conditionalFormatting sqref="D11:D119">
    <cfRule type="expression" dxfId="371" priority="29" stopIfTrue="1">
      <formula>IF($A11="",B11,)</formula>
    </cfRule>
  </conditionalFormatting>
  <conditionalFormatting sqref="G11:G12 G18:G76 G82:G118">
    <cfRule type="expression" dxfId="370" priority="30" stopIfTrue="1">
      <formula>#REF!="Freelancer"</formula>
    </cfRule>
    <cfRule type="expression" dxfId="369" priority="31" stopIfTrue="1">
      <formula>#REF!="DTC Int. Staff"</formula>
    </cfRule>
  </conditionalFormatting>
  <conditionalFormatting sqref="G114:G118 G18:G22 G33:G49 G60:G76 G87:G103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2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2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G13:G17">
    <cfRule type="expression" dxfId="362" priority="17" stopIfTrue="1">
      <formula>#REF!="Freelancer"</formula>
    </cfRule>
    <cfRule type="expression" dxfId="361" priority="18" stopIfTrue="1">
      <formula>#REF!="DTC Int. Staff"</formula>
    </cfRule>
  </conditionalFormatting>
  <conditionalFormatting sqref="G13:G17">
    <cfRule type="expression" dxfId="360" priority="15" stopIfTrue="1">
      <formula>$F$5="Freelancer"</formula>
    </cfRule>
    <cfRule type="expression" dxfId="359" priority="16" stopIfTrue="1">
      <formula>$F$5="DTC Int. Staff"</formula>
    </cfRule>
  </conditionalFormatting>
  <conditionalFormatting sqref="C121:C125">
    <cfRule type="expression" dxfId="358" priority="12" stopIfTrue="1">
      <formula>IF($A121=1,B121,)</formula>
    </cfRule>
    <cfRule type="expression" dxfId="357" priority="13" stopIfTrue="1">
      <formula>IF($A121="",B121,)</formula>
    </cfRule>
  </conditionalFormatting>
  <conditionalFormatting sqref="D121:D125">
    <cfRule type="expression" dxfId="356" priority="14" stopIfTrue="1">
      <formula>IF($A121="",B121,)</formula>
    </cfRule>
  </conditionalFormatting>
  <conditionalFormatting sqref="C120">
    <cfRule type="expression" dxfId="355" priority="9" stopIfTrue="1">
      <formula>IF($A120=1,B120,)</formula>
    </cfRule>
    <cfRule type="expression" dxfId="354" priority="10" stopIfTrue="1">
      <formula>IF($A120="",B120,)</formula>
    </cfRule>
  </conditionalFormatting>
  <conditionalFormatting sqref="D120">
    <cfRule type="expression" dxfId="353" priority="11" stopIfTrue="1">
      <formula>IF($A120="",B120,)</formula>
    </cfRule>
  </conditionalFormatting>
  <conditionalFormatting sqref="E120">
    <cfRule type="expression" dxfId="352" priority="8" stopIfTrue="1">
      <formula>IF($A120&lt;&gt;1,B120,"")</formula>
    </cfRule>
  </conditionalFormatting>
  <conditionalFormatting sqref="E121:E125">
    <cfRule type="expression" dxfId="351" priority="7" stopIfTrue="1">
      <formula>IF($A121&lt;&gt;1,B121,"")</formula>
    </cfRule>
  </conditionalFormatting>
  <conditionalFormatting sqref="G55:G59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G77:G81">
    <cfRule type="expression" dxfId="348" priority="3" stopIfTrue="1">
      <formula>#REF!="Freelancer"</formula>
    </cfRule>
    <cfRule type="expression" dxfId="347" priority="4" stopIfTrue="1">
      <formula>#REF!="DTC Int. Staff"</formula>
    </cfRule>
  </conditionalFormatting>
  <conditionalFormatting sqref="G77:G81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24">
    <cfRule type="expression" dxfId="341" priority="28" stopIfTrue="1">
      <formula>IF($A16&lt;&gt;1,B16,"")</formula>
    </cfRule>
  </conditionalFormatting>
  <conditionalFormatting sqref="D11:D124">
    <cfRule type="expression" dxfId="340" priority="29" stopIfTrue="1">
      <formula>IF($A11="",B11,)</formula>
    </cfRule>
  </conditionalFormatting>
  <conditionalFormatting sqref="G11:G20 G26:G84 G86:G119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5:G119 G87:G112 G26:G30 G33:G57 G60:G84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:G20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:G20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21:G25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21:G25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C125:C129">
    <cfRule type="expression" dxfId="327" priority="9" stopIfTrue="1">
      <formula>IF($A125=1,B125,)</formula>
    </cfRule>
    <cfRule type="expression" dxfId="326" priority="10" stopIfTrue="1">
      <formula>IF($A125="",B125,)</formula>
    </cfRule>
  </conditionalFormatting>
  <conditionalFormatting sqref="D125:D129">
    <cfRule type="expression" dxfId="325" priority="11" stopIfTrue="1">
      <formula>IF($A125="",B125,)</formula>
    </cfRule>
  </conditionalFormatting>
  <conditionalFormatting sqref="E125:E129">
    <cfRule type="expression" dxfId="324" priority="8" stopIfTrue="1">
      <formula>IF($A125&lt;&gt;1,B125,"")</formula>
    </cfRule>
  </conditionalFormatting>
  <conditionalFormatting sqref="G59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conditionalFormatting sqref="G85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85">
    <cfRule type="expression" dxfId="319" priority="1" stopIfTrue="1">
      <formula>$F$5="Freelancer"</formula>
    </cfRule>
    <cfRule type="expression" dxfId="3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8" zoomScale="90" zoomScaleNormal="90" workbookViewId="0">
      <selection activeCell="F47" sqref="F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23" t="s">
        <v>68</v>
      </c>
      <c r="I32" s="36" t="s">
        <v>54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24" t="s">
        <v>82</v>
      </c>
      <c r="I126" s="98" t="s">
        <v>60</v>
      </c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24" t="s">
        <v>83</v>
      </c>
      <c r="I127" s="98" t="s">
        <v>60</v>
      </c>
      <c r="J127" s="100">
        <v>4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17" priority="99" stopIfTrue="1">
      <formula>IF($A11=1,B11,)</formula>
    </cfRule>
    <cfRule type="expression" dxfId="316" priority="100" stopIfTrue="1">
      <formula>IF($A11="",B11,)</formula>
    </cfRule>
  </conditionalFormatting>
  <conditionalFormatting sqref="E11">
    <cfRule type="expression" dxfId="315" priority="101" stopIfTrue="1">
      <formula>IF($A11="",B11,"")</formula>
    </cfRule>
  </conditionalFormatting>
  <conditionalFormatting sqref="E12:E119">
    <cfRule type="expression" dxfId="314" priority="102" stopIfTrue="1">
      <formula>IF($A12&lt;&gt;1,B12,"")</formula>
    </cfRule>
  </conditionalFormatting>
  <conditionalFormatting sqref="D11:D119">
    <cfRule type="expression" dxfId="313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312" priority="104" stopIfTrue="1">
      <formula>#REF!="Freelancer"</formula>
    </cfRule>
    <cfRule type="expression" dxfId="311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310" priority="97" stopIfTrue="1">
      <formula>$F$5="Freelancer"</formula>
    </cfRule>
    <cfRule type="expression" dxfId="309" priority="98" stopIfTrue="1">
      <formula>$F$5="DTC Int. Staff"</formula>
    </cfRule>
  </conditionalFormatting>
  <conditionalFormatting sqref="G13:G16">
    <cfRule type="expression" dxfId="308" priority="95" stopIfTrue="1">
      <formula>#REF!="Freelancer"</formula>
    </cfRule>
    <cfRule type="expression" dxfId="307" priority="96" stopIfTrue="1">
      <formula>#REF!="DTC Int. Staff"</formula>
    </cfRule>
  </conditionalFormatting>
  <conditionalFormatting sqref="G13:G16">
    <cfRule type="expression" dxfId="306" priority="93" stopIfTrue="1">
      <formula>$F$5="Freelancer"</formula>
    </cfRule>
    <cfRule type="expression" dxfId="305" priority="94" stopIfTrue="1">
      <formula>$F$5="DTC Int. Staff"</formula>
    </cfRule>
  </conditionalFormatting>
  <conditionalFormatting sqref="G18:G21">
    <cfRule type="expression" dxfId="304" priority="91" stopIfTrue="1">
      <formula>#REF!="Freelancer"</formula>
    </cfRule>
    <cfRule type="expression" dxfId="303" priority="92" stopIfTrue="1">
      <formula>#REF!="DTC Int. Staff"</formula>
    </cfRule>
  </conditionalFormatting>
  <conditionalFormatting sqref="G18:G21">
    <cfRule type="expression" dxfId="302" priority="89" stopIfTrue="1">
      <formula>$F$5="Freelancer"</formula>
    </cfRule>
    <cfRule type="expression" dxfId="301" priority="90" stopIfTrue="1">
      <formula>$F$5="DTC Int. Staff"</formula>
    </cfRule>
  </conditionalFormatting>
  <conditionalFormatting sqref="C120:C129">
    <cfRule type="expression" dxfId="300" priority="86" stopIfTrue="1">
      <formula>IF($A120=1,B120,)</formula>
    </cfRule>
    <cfRule type="expression" dxfId="299" priority="87" stopIfTrue="1">
      <formula>IF($A120="",B120,)</formula>
    </cfRule>
  </conditionalFormatting>
  <conditionalFormatting sqref="D120:D129">
    <cfRule type="expression" dxfId="298" priority="88" stopIfTrue="1">
      <formula>IF($A120="",B120,)</formula>
    </cfRule>
  </conditionalFormatting>
  <conditionalFormatting sqref="E120:E129">
    <cfRule type="expression" dxfId="297" priority="85" stopIfTrue="1">
      <formula>IF($A120&lt;&gt;1,B120,"")</formula>
    </cfRule>
  </conditionalFormatting>
  <conditionalFormatting sqref="G59:G63">
    <cfRule type="expression" dxfId="296" priority="83" stopIfTrue="1">
      <formula>$F$5="Freelancer"</formula>
    </cfRule>
    <cfRule type="expression" dxfId="295" priority="84" stopIfTrue="1">
      <formula>$F$5="DTC Int. Staff"</formula>
    </cfRule>
  </conditionalFormatting>
  <conditionalFormatting sqref="G82:G85">
    <cfRule type="expression" dxfId="294" priority="81" stopIfTrue="1">
      <formula>#REF!="Freelancer"</formula>
    </cfRule>
    <cfRule type="expression" dxfId="293" priority="82" stopIfTrue="1">
      <formula>#REF!="DTC Int. Staff"</formula>
    </cfRule>
  </conditionalFormatting>
  <conditionalFormatting sqref="G82:G85">
    <cfRule type="expression" dxfId="292" priority="79" stopIfTrue="1">
      <formula>$F$5="Freelancer"</formula>
    </cfRule>
    <cfRule type="expression" dxfId="291" priority="80" stopIfTrue="1">
      <formula>$F$5="DTC Int. Staff"</formula>
    </cfRule>
  </conditionalFormatting>
  <conditionalFormatting sqref="G12">
    <cfRule type="expression" dxfId="290" priority="77" stopIfTrue="1">
      <formula>#REF!="Freelancer"</formula>
    </cfRule>
    <cfRule type="expression" dxfId="289" priority="78" stopIfTrue="1">
      <formula>#REF!="DTC Int. Staff"</formula>
    </cfRule>
  </conditionalFormatting>
  <conditionalFormatting sqref="G17">
    <cfRule type="expression" dxfId="288" priority="75" stopIfTrue="1">
      <formula>#REF!="Freelancer"</formula>
    </cfRule>
    <cfRule type="expression" dxfId="287" priority="76" stopIfTrue="1">
      <formula>#REF!="DTC Int. Staff"</formula>
    </cfRule>
  </conditionalFormatting>
  <conditionalFormatting sqref="G22">
    <cfRule type="expression" dxfId="286" priority="73" stopIfTrue="1">
      <formula>#REF!="Freelancer"</formula>
    </cfRule>
    <cfRule type="expression" dxfId="285" priority="74" stopIfTrue="1">
      <formula>#REF!="DTC Int. Staff"</formula>
    </cfRule>
  </conditionalFormatting>
  <conditionalFormatting sqref="G27">
    <cfRule type="expression" dxfId="284" priority="71" stopIfTrue="1">
      <formula>#REF!="Freelancer"</formula>
    </cfRule>
    <cfRule type="expression" dxfId="283" priority="72" stopIfTrue="1">
      <formula>#REF!="DTC Int. Staff"</formula>
    </cfRule>
  </conditionalFormatting>
  <conditionalFormatting sqref="G32">
    <cfRule type="expression" dxfId="282" priority="69" stopIfTrue="1">
      <formula>#REF!="Freelancer"</formula>
    </cfRule>
    <cfRule type="expression" dxfId="281" priority="70" stopIfTrue="1">
      <formula>#REF!="DTC Int. Staff"</formula>
    </cfRule>
  </conditionalFormatting>
  <conditionalFormatting sqref="G44">
    <cfRule type="expression" dxfId="280" priority="67" stopIfTrue="1">
      <formula>#REF!="Freelancer"</formula>
    </cfRule>
    <cfRule type="expression" dxfId="279" priority="68" stopIfTrue="1">
      <formula>#REF!="DTC Int. Staff"</formula>
    </cfRule>
  </conditionalFormatting>
  <conditionalFormatting sqref="G44">
    <cfRule type="expression" dxfId="278" priority="65" stopIfTrue="1">
      <formula>$F$5="Freelancer"</formula>
    </cfRule>
    <cfRule type="expression" dxfId="277" priority="66" stopIfTrue="1">
      <formula>$F$5="DTC Int. Staff"</formula>
    </cfRule>
  </conditionalFormatting>
  <conditionalFormatting sqref="G49">
    <cfRule type="expression" dxfId="276" priority="63" stopIfTrue="1">
      <formula>#REF!="Freelancer"</formula>
    </cfRule>
    <cfRule type="expression" dxfId="275" priority="64" stopIfTrue="1">
      <formula>#REF!="DTC Int. Staff"</formula>
    </cfRule>
  </conditionalFormatting>
  <conditionalFormatting sqref="G49">
    <cfRule type="expression" dxfId="274" priority="61" stopIfTrue="1">
      <formula>$F$5="Freelancer"</formula>
    </cfRule>
    <cfRule type="expression" dxfId="273" priority="62" stopIfTrue="1">
      <formula>$F$5="DTC Int. Staff"</formula>
    </cfRule>
  </conditionalFormatting>
  <conditionalFormatting sqref="G66">
    <cfRule type="expression" dxfId="272" priority="59" stopIfTrue="1">
      <formula>#REF!="Freelancer"</formula>
    </cfRule>
    <cfRule type="expression" dxfId="271" priority="60" stopIfTrue="1">
      <formula>#REF!="DTC Int. Staff"</formula>
    </cfRule>
  </conditionalFormatting>
  <conditionalFormatting sqref="G66">
    <cfRule type="expression" dxfId="270" priority="57" stopIfTrue="1">
      <formula>$F$5="Freelancer"</formula>
    </cfRule>
    <cfRule type="expression" dxfId="269" priority="58" stopIfTrue="1">
      <formula>$F$5="DTC Int. Staff"</formula>
    </cfRule>
  </conditionalFormatting>
  <conditionalFormatting sqref="G71">
    <cfRule type="expression" dxfId="268" priority="55" stopIfTrue="1">
      <formula>#REF!="Freelancer"</formula>
    </cfRule>
    <cfRule type="expression" dxfId="267" priority="56" stopIfTrue="1">
      <formula>#REF!="DTC Int. Staff"</formula>
    </cfRule>
  </conditionalFormatting>
  <conditionalFormatting sqref="G71">
    <cfRule type="expression" dxfId="266" priority="53" stopIfTrue="1">
      <formula>$F$5="Freelancer"</formula>
    </cfRule>
    <cfRule type="expression" dxfId="265" priority="54" stopIfTrue="1">
      <formula>$F$5="DTC Int. Staff"</formula>
    </cfRule>
  </conditionalFormatting>
  <conditionalFormatting sqref="G76">
    <cfRule type="expression" dxfId="264" priority="51" stopIfTrue="1">
      <formula>#REF!="Freelancer"</formula>
    </cfRule>
    <cfRule type="expression" dxfId="263" priority="52" stopIfTrue="1">
      <formula>#REF!="DTC Int. Staff"</formula>
    </cfRule>
  </conditionalFormatting>
  <conditionalFormatting sqref="G76">
    <cfRule type="expression" dxfId="262" priority="49" stopIfTrue="1">
      <formula>$F$5="Freelancer"</formula>
    </cfRule>
    <cfRule type="expression" dxfId="261" priority="50" stopIfTrue="1">
      <formula>$F$5="DTC Int. Staff"</formula>
    </cfRule>
  </conditionalFormatting>
  <conditionalFormatting sqref="G81">
    <cfRule type="expression" dxfId="260" priority="47" stopIfTrue="1">
      <formula>#REF!="Freelancer"</formula>
    </cfRule>
    <cfRule type="expression" dxfId="259" priority="48" stopIfTrue="1">
      <formula>#REF!="DTC Int. Staff"</formula>
    </cfRule>
  </conditionalFormatting>
  <conditionalFormatting sqref="G81">
    <cfRule type="expression" dxfId="258" priority="45" stopIfTrue="1">
      <formula>$F$5="Freelancer"</formula>
    </cfRule>
    <cfRule type="expression" dxfId="257" priority="46" stopIfTrue="1">
      <formula>$F$5="DTC Int. Staff"</formula>
    </cfRule>
  </conditionalFormatting>
  <conditionalFormatting sqref="G86">
    <cfRule type="expression" dxfId="256" priority="43" stopIfTrue="1">
      <formula>#REF!="Freelancer"</formula>
    </cfRule>
    <cfRule type="expression" dxfId="255" priority="44" stopIfTrue="1">
      <formula>#REF!="DTC Int. Staff"</formula>
    </cfRule>
  </conditionalFormatting>
  <conditionalFormatting sqref="G86">
    <cfRule type="expression" dxfId="254" priority="41" stopIfTrue="1">
      <formula>$F$5="Freelancer"</formula>
    </cfRule>
    <cfRule type="expression" dxfId="253" priority="42" stopIfTrue="1">
      <formula>$F$5="DTC Int. Staff"</formula>
    </cfRule>
  </conditionalFormatting>
  <conditionalFormatting sqref="G93">
    <cfRule type="expression" dxfId="252" priority="39" stopIfTrue="1">
      <formula>#REF!="Freelancer"</formula>
    </cfRule>
    <cfRule type="expression" dxfId="251" priority="40" stopIfTrue="1">
      <formula>#REF!="DTC Int. Staff"</formula>
    </cfRule>
  </conditionalFormatting>
  <conditionalFormatting sqref="G93">
    <cfRule type="expression" dxfId="250" priority="37" stopIfTrue="1">
      <formula>$F$5="Freelancer"</formula>
    </cfRule>
    <cfRule type="expression" dxfId="249" priority="38" stopIfTrue="1">
      <formula>$F$5="DTC Int. Staff"</formula>
    </cfRule>
  </conditionalFormatting>
  <conditionalFormatting sqref="G98">
    <cfRule type="expression" dxfId="248" priority="35" stopIfTrue="1">
      <formula>#REF!="Freelancer"</formula>
    </cfRule>
    <cfRule type="expression" dxfId="247" priority="36" stopIfTrue="1">
      <formula>#REF!="DTC Int. Staff"</formula>
    </cfRule>
  </conditionalFormatting>
  <conditionalFormatting sqref="G98">
    <cfRule type="expression" dxfId="246" priority="33" stopIfTrue="1">
      <formula>$F$5="Freelancer"</formula>
    </cfRule>
    <cfRule type="expression" dxfId="245" priority="34" stopIfTrue="1">
      <formula>$F$5="DTC Int. Staff"</formula>
    </cfRule>
  </conditionalFormatting>
  <conditionalFormatting sqref="G103">
    <cfRule type="expression" dxfId="244" priority="31" stopIfTrue="1">
      <formula>#REF!="Freelancer"</formula>
    </cfRule>
    <cfRule type="expression" dxfId="243" priority="32" stopIfTrue="1">
      <formula>#REF!="DTC Int. Staff"</formula>
    </cfRule>
  </conditionalFormatting>
  <conditionalFormatting sqref="G103">
    <cfRule type="expression" dxfId="242" priority="29" stopIfTrue="1">
      <formula>$F$5="Freelancer"</formula>
    </cfRule>
    <cfRule type="expression" dxfId="241" priority="30" stopIfTrue="1">
      <formula>$F$5="DTC Int. Staff"</formula>
    </cfRule>
  </conditionalFormatting>
  <conditionalFormatting sqref="G108">
    <cfRule type="expression" dxfId="240" priority="27" stopIfTrue="1">
      <formula>#REF!="Freelancer"</formula>
    </cfRule>
    <cfRule type="expression" dxfId="239" priority="28" stopIfTrue="1">
      <formula>#REF!="DTC Int. Staff"</formula>
    </cfRule>
  </conditionalFormatting>
  <conditionalFormatting sqref="G108">
    <cfRule type="expression" dxfId="238" priority="25" stopIfTrue="1">
      <formula>$F$5="Freelancer"</formula>
    </cfRule>
    <cfRule type="expression" dxfId="237" priority="26" stopIfTrue="1">
      <formula>$F$5="DTC Int. Staff"</formula>
    </cfRule>
  </conditionalFormatting>
  <conditionalFormatting sqref="G113">
    <cfRule type="expression" dxfId="236" priority="23" stopIfTrue="1">
      <formula>#REF!="Freelancer"</formula>
    </cfRule>
    <cfRule type="expression" dxfId="235" priority="24" stopIfTrue="1">
      <formula>#REF!="DTC Int. Staff"</formula>
    </cfRule>
  </conditionalFormatting>
  <conditionalFormatting sqref="G113">
    <cfRule type="expression" dxfId="234" priority="21" stopIfTrue="1">
      <formula>$F$5="Freelancer"</formula>
    </cfRule>
    <cfRule type="expression" dxfId="233" priority="22" stopIfTrue="1">
      <formula>$F$5="DTC Int. Staff"</formula>
    </cfRule>
  </conditionalFormatting>
  <conditionalFormatting sqref="G120">
    <cfRule type="expression" dxfId="232" priority="19" stopIfTrue="1">
      <formula>#REF!="Freelancer"</formula>
    </cfRule>
    <cfRule type="expression" dxfId="231" priority="20" stopIfTrue="1">
      <formula>#REF!="DTC Int. Staff"</formula>
    </cfRule>
  </conditionalFormatting>
  <conditionalFormatting sqref="G120">
    <cfRule type="expression" dxfId="230" priority="17" stopIfTrue="1">
      <formula>$F$5="Freelancer"</formula>
    </cfRule>
    <cfRule type="expression" dxfId="229" priority="18" stopIfTrue="1">
      <formula>$F$5="DTC Int. Staff"</formula>
    </cfRule>
  </conditionalFormatting>
  <conditionalFormatting sqref="G121">
    <cfRule type="expression" dxfId="228" priority="15" stopIfTrue="1">
      <formula>#REF!="Freelancer"</formula>
    </cfRule>
    <cfRule type="expression" dxfId="227" priority="16" stopIfTrue="1">
      <formula>#REF!="DTC Int. Staff"</formula>
    </cfRule>
  </conditionalFormatting>
  <conditionalFormatting sqref="G121">
    <cfRule type="expression" dxfId="226" priority="13" stopIfTrue="1">
      <formula>#REF!="Freelancer"</formula>
    </cfRule>
    <cfRule type="expression" dxfId="225" priority="14" stopIfTrue="1">
      <formula>#REF!="DTC Int. Staff"</formula>
    </cfRule>
  </conditionalFormatting>
  <conditionalFormatting sqref="G121">
    <cfRule type="expression" dxfId="224" priority="11" stopIfTrue="1">
      <formula>$F$5="Freelancer"</formula>
    </cfRule>
    <cfRule type="expression" dxfId="223" priority="12" stopIfTrue="1">
      <formula>$F$5="DTC Int. Staff"</formula>
    </cfRule>
  </conditionalFormatting>
  <conditionalFormatting sqref="G125">
    <cfRule type="expression" dxfId="222" priority="9" stopIfTrue="1">
      <formula>#REF!="Freelancer"</formula>
    </cfRule>
    <cfRule type="expression" dxfId="221" priority="10" stopIfTrue="1">
      <formula>#REF!="DTC Int. Staff"</formula>
    </cfRule>
  </conditionalFormatting>
  <conditionalFormatting sqref="G125">
    <cfRule type="expression" dxfId="220" priority="7" stopIfTrue="1">
      <formula>#REF!="Freelancer"</formula>
    </cfRule>
    <cfRule type="expression" dxfId="219" priority="8" stopIfTrue="1">
      <formula>#REF!="DTC Int. Staff"</formula>
    </cfRule>
  </conditionalFormatting>
  <conditionalFormatting sqref="G125">
    <cfRule type="expression" dxfId="218" priority="5" stopIfTrue="1">
      <formula>$F$5="Freelancer"</formula>
    </cfRule>
    <cfRule type="expression" dxfId="217" priority="6" stopIfTrue="1">
      <formula>$F$5="DTC Int. Staff"</formula>
    </cfRule>
  </conditionalFormatting>
  <conditionalFormatting sqref="G128">
    <cfRule type="expression" dxfId="216" priority="3" stopIfTrue="1">
      <formula>#REF!="Freelancer"</formula>
    </cfRule>
    <cfRule type="expression" dxfId="215" priority="4" stopIfTrue="1">
      <formula>#REF!="DTC Int. Staff"</formula>
    </cfRule>
  </conditionalFormatting>
  <conditionalFormatting sqref="G128">
    <cfRule type="expression" dxfId="214" priority="1" stopIfTrue="1">
      <formula>$F$5="Freelancer"</formula>
    </cfRule>
    <cfRule type="expression" dxfId="2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G51" sqref="G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2" priority="29" stopIfTrue="1">
      <formula>IF($A11=1,B11,)</formula>
    </cfRule>
    <cfRule type="expression" dxfId="211" priority="30" stopIfTrue="1">
      <formula>IF($A11="",B11,)</formula>
    </cfRule>
  </conditionalFormatting>
  <conditionalFormatting sqref="E11:E15">
    <cfRule type="expression" dxfId="210" priority="31" stopIfTrue="1">
      <formula>IF($A11="",B11,"")</formula>
    </cfRule>
  </conditionalFormatting>
  <conditionalFormatting sqref="E16:E124">
    <cfRule type="expression" dxfId="209" priority="32" stopIfTrue="1">
      <formula>IF($A16&lt;&gt;1,B16,"")</formula>
    </cfRule>
  </conditionalFormatting>
  <conditionalFormatting sqref="D11:D124">
    <cfRule type="expression" dxfId="208" priority="33" stopIfTrue="1">
      <formula>IF($A11="",B11,)</formula>
    </cfRule>
  </conditionalFormatting>
  <conditionalFormatting sqref="G11:G20 G22:G76 G82:G115 G117:G119">
    <cfRule type="expression" dxfId="207" priority="34" stopIfTrue="1">
      <formula>#REF!="Freelancer"</formula>
    </cfRule>
    <cfRule type="expression" dxfId="206" priority="35" stopIfTrue="1">
      <formula>#REF!="DTC Int. Staff"</formula>
    </cfRule>
  </conditionalFormatting>
  <conditionalFormatting sqref="G22 G33:G49 G60:G76 G87:G105 G115 G117:G119">
    <cfRule type="expression" dxfId="205" priority="27" stopIfTrue="1">
      <formula>$F$5="Freelancer"</formula>
    </cfRule>
    <cfRule type="expression" dxfId="204" priority="28" stopIfTrue="1">
      <formula>$F$5="DTC Int. Staff"</formula>
    </cfRule>
  </conditionalFormatting>
  <conditionalFormatting sqref="G16:G20">
    <cfRule type="expression" dxfId="203" priority="25" stopIfTrue="1">
      <formula>#REF!="Freelancer"</formula>
    </cfRule>
    <cfRule type="expression" dxfId="202" priority="26" stopIfTrue="1">
      <formula>#REF!="DTC Int. Staff"</formula>
    </cfRule>
  </conditionalFormatting>
  <conditionalFormatting sqref="G16:G20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21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21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C125:C129">
    <cfRule type="expression" dxfId="195" priority="16" stopIfTrue="1">
      <formula>IF($A125=1,B125,)</formula>
    </cfRule>
    <cfRule type="expression" dxfId="194" priority="17" stopIfTrue="1">
      <formula>IF($A125="",B125,)</formula>
    </cfRule>
  </conditionalFormatting>
  <conditionalFormatting sqref="D125:D129">
    <cfRule type="expression" dxfId="193" priority="18" stopIfTrue="1">
      <formula>IF($A125="",B125,)</formula>
    </cfRule>
  </conditionalFormatting>
  <conditionalFormatting sqref="E125:E129">
    <cfRule type="expression" dxfId="192" priority="15" stopIfTrue="1">
      <formula>IF($A125&lt;&gt;1,B125,"")</formula>
    </cfRule>
  </conditionalFormatting>
  <conditionalFormatting sqref="G55:G59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77:G81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77:G81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130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conditionalFormatting sqref="C130">
    <cfRule type="expression" dxfId="183" priority="3" stopIfTrue="1">
      <formula>IF($A130=1,B130,)</formula>
    </cfRule>
    <cfRule type="expression" dxfId="182" priority="4" stopIfTrue="1">
      <formula>IF($A130="",B130,)</formula>
    </cfRule>
  </conditionalFormatting>
  <conditionalFormatting sqref="E130">
    <cfRule type="expression" dxfId="181" priority="5" stopIfTrue="1">
      <formula>IF($A130&lt;&gt;1,B130,"")</formula>
    </cfRule>
  </conditionalFormatting>
  <conditionalFormatting sqref="D130">
    <cfRule type="expression" dxfId="180" priority="6" stopIfTrue="1">
      <formula>IF($A130="",B130,)</formula>
    </cfRule>
  </conditionalFormatting>
  <conditionalFormatting sqref="G130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08_Aug</vt:lpstr>
      <vt:lpstr>07_July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2022-01-10T03:36:07Z</dcterms:modified>
</cp:coreProperties>
</file>