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D115C59B-71A0-4381-9984-219DB5CF5BEE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<sst xmlns="http://schemas.openxmlformats.org/spreadsheetml/2006/main" count="755" uniqueCount="224">
  <si>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</si>
  <si>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</si>
  <si>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</si>
  <si>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</si>
  <si>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</si>
  <si>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</si>
  <si>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</si>
  <si>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</si>
  <si>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</si>
  <si>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</si>
  <si>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</si>
  <si>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</si>
  <si>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</si>
  <si>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</si>
  <si>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</si>
  <si>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</si>
  <si>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</si>
  <si>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</si>
  <si>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</si>
  <si>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</si>
  <si>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</si>
  <si>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</si>
  <si>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</si>
  <si>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</si>
  <si>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</si>
  <si>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</si>
  <si>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</si>
  <si>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</si>
  <si>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</si>
  <si>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</si>
  <si>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</si>
  <si>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</si>
  <si>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</si>
  <si>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</si>
  <si>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</si>
  <si>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</si>
  <si>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</si>
  <si>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</si>
  <si>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</si>
  <si>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</si>
  <si>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</si>
  <si>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</si>
  <si>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</si>
  <si>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</si>
  <si>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</si>
  <si>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</si>
  <si>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</si>
  <si>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</si>
  <si>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</si>
  <si>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</si>
  <si>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</si>
  <si>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</si>
  <si>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</si>
  <si>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vacation leave</t>
  </si>
  <si>
    <t>หยุดแทนวันที่ 26 ส.ค. วันชดเชยวันอาสาฬหบูชา</t>
  </si>
  <si>
    <t>King Vachirakorn's Birthday</t>
  </si>
  <si>
    <t>TIME-202101</t>
  </si>
  <si>
    <t>โทรติดตามผู้ประกอบการและสัมภาษณ์สำหรับทำการประเมินมูลค่าผลกระทบทางเศรษฐกิจ</t>
  </si>
  <si>
    <t>HOME</t>
  </si>
  <si>
    <t>TIME-202124</t>
  </si>
  <si>
    <t>เขียนรายงาน progress report</t>
  </si>
  <si>
    <t>เขียนรายงาน progress report และ Proof read</t>
  </si>
  <si>
    <t>TIME</t>
  </si>
  <si>
    <t>เขียนรายงาน progress report และ proof read</t>
  </si>
  <si>
    <t>L&amp;D Program : Data Collection</t>
  </si>
  <si>
    <t>recheck IOP report และเขียน progress report</t>
  </si>
  <si>
    <t>recheck IOP report</t>
  </si>
  <si>
    <t>NIA IOP progress Update</t>
  </si>
  <si>
    <t xml:space="preserve">NIA Valuation &amp;Portfolio meeting </t>
  </si>
  <si>
    <t>สรุปเนื้อหา และทำสไลด์ Client IOP progress update</t>
  </si>
  <si>
    <t>Client meeting NIA Portfolio (Inception report)</t>
  </si>
  <si>
    <t>TRIS Academy &amp; NIA Assessor Workshop</t>
  </si>
  <si>
    <t>ทำสไลด์เพิ่มเติม เขียนรายงาน progress report และแก้ผลการประเมินมูลค่าโครงการ</t>
  </si>
  <si>
    <t>เขียนรายงาน IOP report</t>
  </si>
  <si>
    <t>เขียนรายงาน และ Recheck IOP report</t>
  </si>
  <si>
    <t>ประเมินมูลค่าผลกระทบโครงการนวัตกรรม สัมภาษณ์ผู้ประกอบการประเมินศักยภาพนวัตกรรมองค์กร และเขียนรายงาน</t>
  </si>
  <si>
    <t>Brief SCGP workshop digital mindset</t>
  </si>
  <si>
    <t>สัมภาษณ์ผู้ประกอบการประเมินศักยภาพนวัตกรรมองค์กร และเขียนรายงาน</t>
  </si>
  <si>
    <t>เขียนรายงานการประเมินศักยภาพนวัตกรรมองค์กร</t>
  </si>
  <si>
    <t>Facilitator SCGP workshop digital mindset</t>
  </si>
  <si>
    <t>NIA valuation internal meeting</t>
  </si>
  <si>
    <t>สัมภาษณ์ผู้ประกอบการประเมินศักยภาพนวัตกรรมองค์กร และเขียนรายงานการประเมิน</t>
  </si>
  <si>
    <t>ประเมินผ่านเว็บไซต์และเขียนรายงานการประเมินศักยภาพนวัตกรรมองค์กร ติดต่อนัดสัมภาษณ์ผู้ประกอบการ</t>
  </si>
  <si>
    <t>Mother's Day</t>
  </si>
  <si>
    <t>สัมภาษณ์ผู้ประกอบการประเมินศักยภาพนวัตกรรมองค์กร และเขียนรายงานการประเมิน และประชุม DSI team</t>
  </si>
  <si>
    <t>เขียนรายงานการประเมินศักยภาพนวัตกรรมองค์กร และศึกษาข้อมูลโครงการนวัตกรรมทางสังคมสำหรับนำเสนอรายงานความคืบหน้า</t>
  </si>
  <si>
    <t>L&amp;D Program : Data Analysis</t>
  </si>
  <si>
    <t>เขียนรายงานการประเมินศักยภาพนวัตกรรมองค์กร โทรนัดสัมภาษณ์ผู้ประกอบการ และซ้อมนำเสนอรายงานความคืบหน้า</t>
  </si>
  <si>
    <t>สัมภาษณ์ผู้ประกอบการประเมินศักยภาพนวัตกรรมองค์กร และเขียนรายงานการประเมิน แก้สไลด์สำหรับ present progress report</t>
  </si>
  <si>
    <t>present ตรวจรับงานงวดที่2 NIA Valuation และประชุมหารือเพิ่มเติม</t>
  </si>
  <si>
    <t>ลิสต์รายชื่อโครงการที่ไม่สามารถติดต่อได้ และทำสไลด์สำหรับ present progress report : IOP</t>
  </si>
  <si>
    <t>ทำสไลด์สำหรับ present progress report : IOP สัมภาษณ์ผู้ประกอบการและประเมินศักยภาพนวัตกรรมอค์กในระบบ รวมถึง Internal NIA Meeting หารือประเมินการจัด focus group เพิ่มเติม</t>
  </si>
  <si>
    <t>TD-202103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</si>
  <si>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</si>
  <si>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ประชุมตรวจรับ NIA Portfolio งวด 2</t>
  </si>
  <si>
    <t>NIA - TEDfund discussion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</si>
  <si>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รีวิวรายงาน TedFund</t>
  </si>
  <si>
    <t>NIA Internal weekly meeting</t>
  </si>
  <si>
    <t>เขียนรายงานการประเมินศักยภาพนวัตกรรมองค์กร รีวิวการประเมินมูลค่าผลกระทบของโครงการนวัตกรรมให้น้องฝึกงาน</t>
  </si>
  <si>
    <t>เขียนรายงานการประเมินศักยภาพนวัตกรรมองค์กรสำหรับองค์กรที่ได้รับการประเมินแล้ว</t>
  </si>
  <si>
    <t>Internal team meeting : draft รายงานและสไลด์สำหรับเสนอบอร์ดบริหาร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</si>
  <si>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รวมถึงโทรสัมภาษณ์เพื่อประเมินมูลค่าทางเศรษฐกิจและสังคม</t>
  </si>
  <si>
    <t>สัมภาษณ์ผู้ประกอบการประเมินศักยภาพนวัตกรรมองค์กร ทำการประเมินผ่านระบบออนไลน์</t>
  </si>
  <si>
    <t>ทำสไลด์โครงการนวัตกรรมทางเศรษฐกิจและเขียนรายงานสำหรับส่ง Draft ในวันที่ 10 ก.ย. เพื่อนำเสนอต่อบอร์ดบริการ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</si>
  <si>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โทรเพื่อนัดสัมภาษณ์ผู้ประกอบการสัปดาห์หน้า</t>
  </si>
  <si>
    <t>sick leave</t>
  </si>
  <si>
    <t>โทรหาผู้ประกอบการเชิญเข้าร่วมประชุม Focus group และส่งอีเมล</t>
  </si>
  <si>
    <t>NIA-TedFunds discussion</t>
  </si>
  <si>
    <t>ประเมินศักยภาพนวัตกรรมองค์กรออนไลน์ หา key factors ทำให้องค์กรมีศีกยภาพนวัตกรรมมากขึ้น รวมถึงรวบรวมข้อมูลปัญหาและอุปสรรคของผู้ประกอบการในการขอทุนจาก NIA</t>
  </si>
  <si>
    <t>NIA Internal weekly meeting และหารือเพิ่มเติมเรื่องการจัดประชุม Focus group</t>
  </si>
  <si>
    <t>วิเคราะห์คะแนนการประเมินผ่านแบบจำลอง และเขียนรายงานการประเมินศักยภาพนวัตกรรมองค์กร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</si>
  <si>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ทำสไลด์สำหรับ focus group และเข้าร่วม Town hall Meeting</t>
  </si>
  <si>
    <t>ทำสไลด์ IOP Final report</t>
  </si>
  <si>
    <t>ประชุม Focus Group สำหรับผู้ประกอบการที่ได้รับทุนจาก NIA</t>
  </si>
  <si>
    <t>เขียนรายงานการประเมินศักยภาพนวัตกรรมองค์กรสำหรับองค์กรที่ได้รับการประเมินแล้ว และวิเคราะห์ข้อมูลการประเมิน รวบรวมปัญหาและอุปสรรค เพื่อนำ frequency ใช้ในการประเมิน</t>
  </si>
  <si>
    <t>ทำสไลด์สำหรับ update progress IOP กับลูกค้าในรอบ Final</t>
  </si>
  <si>
    <t>ซ้อมพรีเซนท์ รับคอมเมนท์และปรับแก้สไลด์</t>
  </si>
  <si>
    <t>แก้สไลด์และทำสไลด์เพิ่ม (requirement เพิ่มเติมจากลูกค้า)</t>
  </si>
  <si>
    <t>Client Update Progress IOP (Pre-final)</t>
  </si>
  <si>
    <t>ทำสไลด์ IOP final report และเขียนรายงาน first draft</t>
  </si>
  <si>
    <t>สัมภาษณ์ผู้ประกอบการ ประเมินผลออนไลน์ และวิเคราะห์ข้อมูล รวมถึงทำสไลด์สำหรับ update progress IOP กับลูกค้าในรอบ Final</t>
  </si>
  <si>
    <t>Vacation Leave</t>
  </si>
  <si>
    <t xml:space="preserve">The Street </t>
  </si>
  <si>
    <t>On-site บริษัท อินโนเวสท์ ไทยแลนด์ จำกัด</t>
  </si>
  <si>
    <t>On-site บริษัท โมบาย ทู แมชชีน คอร์เปอเรชัน จำกัด</t>
  </si>
  <si>
    <t xml:space="preserve">เขียนรายงาน IOP report </t>
  </si>
  <si>
    <t>NIA weekly meeting</t>
  </si>
  <si>
    <t>Brief workshop NBTC for facilitator</t>
  </si>
  <si>
    <t>Facilitator NBTC Digital Transformation Program</t>
  </si>
  <si>
    <t>TD-202110</t>
  </si>
  <si>
    <t>On-site บริษัท เลิร์น เอ็ดดูเคชัน จำกัด</t>
  </si>
  <si>
    <t>Learn Corp.</t>
  </si>
  <si>
    <t>แก้ไขสไลด์ตามคอมเมนท์ลูกค้า ทำหนังสือนำส่ง เช็ครายงาน</t>
  </si>
  <si>
    <t>ประชุมตรวจรับงานงวดที่ 3 NIA Valuation</t>
  </si>
  <si>
    <t>แก้ไขรายงาน On-site และเขียนรายงาน Valuation</t>
  </si>
  <si>
    <t>แก้ไขรายงาน On-site และProof รายงาน IOP รายบริษัท</t>
  </si>
  <si>
    <t>DIO team meeting</t>
  </si>
  <si>
    <t>จัดหน้ารายงาน IOP ส่งปริ้น และเขียนรายงาน Valuation</t>
  </si>
  <si>
    <t>NIA Weekly meeting</t>
  </si>
  <si>
    <t>NIA Present rehearsal</t>
  </si>
  <si>
    <t>NIA on-site visit meeting</t>
  </si>
  <si>
    <t>FTE L&amp;D Program - Result presentation</t>
  </si>
  <si>
    <t>ส่งงานงวดที่3 Final Report</t>
  </si>
  <si>
    <t>รวมไฟล์รายงาน valuation สำหรับส่งปริ้น</t>
  </si>
  <si>
    <t>Anniversary of the death of King Bhumi</t>
  </si>
  <si>
    <t>สัมภาษณ์ผู้ประกอบการเพื่อ reconsider โครงการ และแก้ไขรายงาน</t>
  </si>
  <si>
    <t>L&amp;D Program Review session1</t>
  </si>
  <si>
    <t>Day off for Chulalongkorn Day</t>
  </si>
  <si>
    <t>TIME-202134</t>
  </si>
  <si>
    <t>Pre work ศึกษา TOR และ inception report</t>
  </si>
  <si>
    <t>Internal Kick off Digital Program Certification</t>
  </si>
  <si>
    <t>Mobile to Machine corp.,Ltd</t>
  </si>
  <si>
    <t>เขียนรายงาน Valuation Final report</t>
  </si>
  <si>
    <t>ศึกษาและเปรียบเทียบเกณฑ์การประเมินหลักสูตรดิจิทัลของไทยและต่างประเทศ</t>
  </si>
  <si>
    <t>L&amp;D program Review Session2</t>
  </si>
  <si>
    <t>ศึกษาและเปรียบเทียบเกณฑ์การประเมินหลักสูตรดิจิทัลของไทยและต่างประเทศ และทำสไลด์</t>
  </si>
  <si>
    <t>TIME-202169</t>
  </si>
  <si>
    <t>ทำ Proposal SME APAC Miniter Conference หาข้อมูลและทำสไลด์</t>
  </si>
  <si>
    <t>ทำ Proposal SME APAC Miniter Conference หาข้อมูลและทำสไลด์ เขียนรายงาน</t>
  </si>
  <si>
    <t>ศึกษาและเปรียบเทียบเกณฑ์การประเมินหลักสูตรดิจิทัลของสิงคโปร์ และทำสไลด์</t>
  </si>
  <si>
    <t>รายงานประเมินการให้ความร่วมมือขององค์กรในการประเมิน IOP</t>
  </si>
  <si>
    <t xml:space="preserve">ศึกษาและเปรียบเทียบเกณฑ์การประเมินหลักสูตรดิจิทัลของอเมริกา เขียนรายงานการประชุม MoM </t>
  </si>
  <si>
    <t>Meeting with Expert สรุปงานที่ต้องศึกษา Digital Certification ONDE</t>
  </si>
  <si>
    <t>ศึกษากรอบสมรรถนะด้านดิจิทัลของบุคลากรอเมริกา และหลักสูตรที่จัดอบรมในหน่วยงานภาครัฐ</t>
  </si>
  <si>
    <t>Brief workshop TINT</t>
  </si>
  <si>
    <t>ศึกษาเกณฑ์ต่างประเทศ วิเคราะห์หลักเกณฑ์ กลไก และกระบวนการการับรองคุณภาพหลักสูตร</t>
  </si>
  <si>
    <t xml:space="preserve">ศึกษาเกณฑ์คุณภาพหลักสูตรประเทศเอสโตรเนีย ทำสไลด์ </t>
  </si>
  <si>
    <t xml:space="preserve">facilitator TINT </t>
  </si>
  <si>
    <t>ประชุมหารือประเด็นศึกษากับสดช. แก้รายงาน inception report</t>
  </si>
  <si>
    <t>Skill Mapping certification</t>
  </si>
  <si>
    <t>personal leave ช่วงบ่าย ทำบัตรประชาชน</t>
  </si>
  <si>
    <t>personal leave ช่วงบ่าย ฉีดวัคซีน</t>
  </si>
  <si>
    <t>ศึกษาเกณฑ์สมรรถนะของประเทศไทย และประชุมกับอาจารย์</t>
  </si>
  <si>
    <t xml:space="preserve">ศึกษาเกณฑ์สมรรถนะของประเทศสิงคโปร์และทำสไลด์ </t>
  </si>
  <si>
    <t>ประชุมผลการศึกษา</t>
  </si>
  <si>
    <t>ONDE</t>
  </si>
  <si>
    <t xml:space="preserve">ประชุมตรวจรับงานงวดที่ 1 </t>
  </si>
  <si>
    <t>ประชุมกับอาจารย์เกี่ยวกับแนวทางในออกแบบหลักสูตรและระบบ</t>
  </si>
  <si>
    <t>หาข้อมูลและทำสไลด์การรับรองสมรรถนะของสิงคโปร์</t>
  </si>
  <si>
    <t xml:space="preserve">แก้ Inception report หารายชื่อผู้ทรงคุณวุฒิ และส่งจดหมายขอจัดประชุม Focus Group </t>
  </si>
  <si>
    <t xml:space="preserve">แก้ Inception report ทำสไลด์แนวทางการรับรองสมรรถนะบุคคลของประเทศไทยและหาข้อมูลทำสไลด์แนวทางของอเมริกา </t>
  </si>
  <si>
    <t>หาข้อมูลและทำสไลด์การรับรองสมรรถนะขอเกาหลีใต้ และทำขั้นตอนการรับรองสมมรรถนะของอเมริกา สไลด์สรุปการรับรองสมรรถนะของประเทศตัวอย่าง</t>
  </si>
  <si>
    <t>ติดต่อนัดสัมภาษณ์อาจารย์ แก้เกณฑ์ในการประเมินรับรองหลักสูตร ทำสไลด์เกณฑ์ประเมินผู้ทรงและแนวทางในการรับรองสมรรถนะ</t>
  </si>
  <si>
    <t>หาข้อมูลและทำสไลด์การรับรองสมรรถนะดิจิทัลของยุโรป</t>
  </si>
  <si>
    <t>ประชุมกับอาจารย์เพื่อเตรียมความพร้อมในการตรวจรับงาน</t>
  </si>
  <si>
    <t>แก้สไลด์ตรวจรับงาน หาข้อมูลการรับรองสมรถนะดิจิทัลของต่างประเทศ ทำสไลด์</t>
  </si>
  <si>
    <t>ทำสไลด์แนวทางการรับรองหลักสูตรและขั้นตอนของประเทศอเมริกา สไลด์การพัฒนาด้านดิจิทัลในภาคการศึกษาของสิงคโปร์</t>
  </si>
  <si>
    <t>เขียนรายงานอธิบายเกณฑ์คุณภาพสำหรับรับรองหลักสูตร โทรติดต่อผู้ทรงคุณวุฒิสำหรับเข้าร่วมประชุม Focus Group</t>
  </si>
  <si>
    <t>ประชุมกับอาจารย์ที่ปรึกษาโครงการเกี่ยวกับร่างหลักเกณฑ์</t>
  </si>
  <si>
    <t>Weekly meeting with client</t>
  </si>
  <si>
    <t>ทำสไลด์เปรียบเทียบหลักเกณฑ์เก่าและใหม่ เขียนคำอธิบายรายละเอียดเกณฑ์</t>
  </si>
  <si>
    <t>สัญญาการจ้างงาน Vendor เพื่อพัฒนาระบบ ทำสไลด์สำหรับประชุม Focus Group</t>
  </si>
  <si>
    <t xml:space="preserve">Father's Day Observation </t>
  </si>
  <si>
    <t>TIME-202117</t>
  </si>
  <si>
    <t>ประชุมคุย scope งาน NIA Valuation 2022</t>
  </si>
  <si>
    <t>สัมภาษณ์เชิงลึก สำนักงาน ก.พ. และทำสรุปประชุม</t>
  </si>
  <si>
    <t>แก้แบบฟอร์มรับรองหลักสูตร หาช่องทางติดต่อผู้ทรงคุณวุฒิ</t>
  </si>
  <si>
    <t>สัมภาษณ์เชิงลึก DEPA และทำสรุปประชุม</t>
  </si>
  <si>
    <t>ทำสไลด์ SLA การยื่นรับรองของผู้ทรงฯ และกำหนดการการอบรมผู้ตอบปัญหา ประชุม DIO Competency</t>
  </si>
  <si>
    <t>Personal Leave (ทั้งวัน) ฉีดวัคซีน</t>
  </si>
  <si>
    <t>Focus Group ระดมสมองร่างหลักเกณฑ์รับรองคุณภาพหลักสูตร</t>
  </si>
  <si>
    <t>ส่งอีเมลนัดหมายการสัมภาษณ์เชิงลึก</t>
  </si>
  <si>
    <t>สัมภาษณ์เชิงลึก ThaiMOOC และทำสรุปประชุม</t>
  </si>
  <si>
    <t>โทรทาบทามอาจารย์ผู้ทรงคุณวุฒิและส่งอีเมลรายละเอียด</t>
  </si>
  <si>
    <t>แก้ไขสรุปประเด็นสำคัญสำหรับการสัมภาษณ์เชิงลึก</t>
  </si>
  <si>
    <t>สัมภาษณ์เชิงลึก สอวช. และทำสรุปประชุม</t>
  </si>
  <si>
    <t>Brief รายละเอียดการสัมภาษณ์เชิงลึกคร่าวๆแก่อาจารย์และทำสไลด์เพิ่มเติมสำหรับสัมภาษณ์</t>
  </si>
  <si>
    <t>ทำรายละเอียดเกณฑ์ประเมินคุณภาพหลักสูตร ตารางการเปรียบเทียบระหว่างเกณฑ์เก่าและใหม่ ทำสไลด์</t>
  </si>
  <si>
    <t>ประชุมหารือเตรียมการประชุม คกก การรับรองหลักสูตร</t>
  </si>
  <si>
    <t>ทำภาคผนวกกะบวนการในการยื่นรับรองหลักสูตร การสมัครผู้ทรงคุณวุฒิ แก้ Typo ร่างเกณฑ์ประเมินหลักสูตร</t>
  </si>
  <si>
    <t xml:space="preserve">สัมภาษณ์เชิงลึก NIA </t>
  </si>
  <si>
    <t>ส่งอีเมลนัดหมายการสัมภาษณ์เชิงลึก ปริ้นใบเสนอราคา vendor</t>
  </si>
  <si>
    <t>เปรียบเทียบข้อแตกต่างเกณฑ์เก่าและเกณฑ์ใหม่ ทำตารางนัดหมายอาจารย์</t>
  </si>
  <si>
    <t>สัมภาษณ์เชิงลึก สพร. และทำสรุปประชุม</t>
  </si>
  <si>
    <t xml:space="preserve">แก้ inception report และเข้า Townhall </t>
  </si>
  <si>
    <t xml:space="preserve">ประชุม client weekly update </t>
  </si>
  <si>
    <t>ทำสไลด์สำหรับ focus group และโทรนัดหมายสัมภาษณ์เชิงลึก ทำสไลด์เกณฑ์รับรองคุณภาพและผู้ทรงคุณวุฒิ</t>
  </si>
  <si>
    <t>Constitution Day</t>
  </si>
  <si>
    <t>ทำสไลด์สำหรับ focus group และเกณฑ์การรับรองสมรรถนะบุคคล</t>
  </si>
  <si>
    <t>Vacation leave</t>
  </si>
  <si>
    <t>New year's Eve</t>
  </si>
  <si>
    <t>TIME-202172</t>
  </si>
  <si>
    <t>สรุปรวบรวมรายชื่อผู้ทรงคุณวุฒิ ประชุมอ่านประเมินหลักสูตร สรุปประเด็นสำคัญและผลการประเมิน</t>
  </si>
  <si>
    <t>สรุปจำนวนผู้ทรงคุณวุฒิ ออกแบบตารางเก็บข้อมูลและรายงานผลข้อมูลที่ได้รับ ข้อมูลการยื่น แจ้งสถานะ แก้แบบฟอร์มใบสมัครขอรับรองหลักสูตร ทำสไลด์หลักการตั้งชื่อแบบฟอร์ม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</si>
</sst>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84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6" borderId="10" xfId="0" applyFont="1" applyFill="1" applyBorder="1" applyAlignment="1">
      <alignment horizontal="left"/>
    </xf>
    <xf numFmtId="0" fontId="19" fillId="6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9" borderId="9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20" xfId="0" applyFont="1" applyFill="1" applyBorder="1" applyAlignment="1">
      <alignment horizontal="left"/>
    </xf>
    <xf numFmtId="0" fontId="19" fillId="6" borderId="28" xfId="0" applyFont="1" applyFill="1" applyBorder="1" applyAlignment="1">
      <alignment horizontal="left"/>
    </xf>
    <xf numFmtId="0" fontId="19" fillId="6" borderId="20" xfId="0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left" vertical="center"/>
    </xf>
    <xf numFmtId="0" fontId="19" fillId="6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8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9" xfId="0" applyNumberFormat="1" applyFont="1" applyFill="1" applyBorder="1" applyAlignment="1" applyProtection="1">
      <alignment horizontal="center" vertical="center"/>
      <protection locked="0"/>
    </xf>
    <xf numFmtId="20" fontId="17" fillId="0" borderId="3" xfId="0" applyNumberFormat="1" applyFont="1" applyFill="1" applyBorder="1" applyAlignment="1" applyProtection="1">
      <alignment horizontal="center" vertical="center"/>
    </xf>
    <xf numFmtId="20" fontId="17" fillId="2" borderId="40" xfId="0" applyNumberFormat="1" applyFont="1" applyFill="1" applyBorder="1" applyAlignment="1" applyProtection="1">
      <alignment horizontal="center" vertical="center"/>
      <protection locked="0"/>
    </xf>
    <xf numFmtId="20" fontId="17" fillId="0" borderId="25" xfId="0" applyNumberFormat="1" applyFont="1" applyFill="1" applyBorder="1" applyAlignment="1" applyProtection="1">
      <alignment horizontal="center" vertical="center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0" fontId="14" fillId="4" borderId="23" xfId="0" applyFont="1" applyFill="1" applyBorder="1" applyAlignment="1" applyProtection="1">
      <alignment horizontal="center" vertical="center"/>
    </xf>
    <xf numFmtId="2" fontId="17" fillId="0" borderId="3" xfId="0" applyNumberFormat="1" applyFont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2" fontId="17" fillId="0" borderId="25" xfId="0" applyNumberFormat="1" applyFont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7" fillId="5" borderId="3" xfId="0" applyNumberFormat="1" applyFont="1" applyFill="1" applyBorder="1" applyAlignment="1" applyProtection="1">
      <alignment horizontal="center" vertical="center"/>
    </xf>
    <xf numFmtId="20" fontId="17" fillId="8" borderId="3" xfId="0" applyNumberFormat="1" applyFont="1" applyFill="1" applyBorder="1" applyAlignment="1" applyProtection="1">
      <alignment horizontal="center" vertical="center"/>
    </xf>
    <xf numFmtId="20" fontId="17" fillId="8" borderId="36" xfId="0" applyNumberFormat="1" applyFont="1" applyFill="1" applyBorder="1" applyAlignment="1" applyProtection="1">
      <alignment horizontal="center" vertical="center"/>
    </xf>
    <xf numFmtId="14" fontId="17" fillId="8" borderId="36" xfId="0" applyNumberFormat="1" applyFont="1" applyFill="1" applyBorder="1" applyAlignment="1" applyProtection="1">
      <alignment horizontal="center" vertical="center"/>
    </xf>
    <xf numFmtId="0" fontId="17" fillId="8" borderId="15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horizontal="center" vertical="center"/>
      <protection locked="0"/>
    </xf>
    <xf numFmtId="0" fontId="19" fillId="8" borderId="20" xfId="0" applyFont="1" applyFill="1" applyBorder="1" applyAlignment="1" applyProtection="1">
      <alignment vertical="center" wrapText="1"/>
      <protection locked="0"/>
    </xf>
    <xf numFmtId="2" fontId="17" fillId="8" borderId="41" xfId="0" applyNumberFormat="1" applyFont="1" applyFill="1" applyBorder="1" applyAlignment="1" applyProtection="1">
      <alignment horizontal="center" vertical="center"/>
      <protection locked="0"/>
    </xf>
    <xf numFmtId="20" fontId="17" fillId="8" borderId="25" xfId="0" applyNumberFormat="1" applyFont="1" applyFill="1" applyBorder="1" applyAlignment="1" applyProtection="1">
      <alignment horizontal="center" vertical="center"/>
    </xf>
    <xf numFmtId="14" fontId="17" fillId="8" borderId="34" xfId="0" applyNumberFormat="1" applyFont="1" applyFill="1" applyBorder="1" applyAlignment="1" applyProtection="1">
      <alignment horizontal="center" vertical="center"/>
    </xf>
    <xf numFmtId="0" fontId="17" fillId="8" borderId="27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9" fillId="8" borderId="24" xfId="0" applyFont="1" applyFill="1" applyBorder="1" applyAlignment="1" applyProtection="1">
      <alignment vertical="center" wrapText="1"/>
      <protection locked="0"/>
    </xf>
    <xf numFmtId="2" fontId="17" fillId="8" borderId="25" xfId="0" applyNumberFormat="1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vertical="center" wrapText="1"/>
      <protection locked="0"/>
    </xf>
    <xf numFmtId="0" fontId="17" fillId="8" borderId="0" xfId="0" applyNumberFormat="1" applyFont="1" applyFill="1" applyBorder="1" applyAlignment="1" applyProtection="1">
      <alignment vertical="center"/>
      <protection locked="0"/>
    </xf>
    <xf numFmtId="0" fontId="17" fillId="8" borderId="0" xfId="0" applyFont="1" applyFill="1" applyAlignment="1" applyProtection="1">
      <alignment vertical="center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  <protection locked="0"/>
    </xf>
    <xf numFmtId="20" fontId="17" fillId="0" borderId="36" xfId="0" applyNumberFormat="1" applyFont="1" applyFill="1" applyBorder="1" applyAlignment="1" applyProtection="1">
      <alignment horizontal="center" vertical="center"/>
    </xf>
    <xf numFmtId="14" fontId="17" fillId="0" borderId="36" xfId="0" applyNumberFormat="1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0" fontId="19" fillId="0" borderId="20" xfId="0" applyFont="1" applyFill="1" applyBorder="1" applyAlignment="1" applyProtection="1">
      <alignment vertical="center" wrapText="1"/>
      <protection locked="0"/>
    </xf>
    <xf numFmtId="2" fontId="17" fillId="0" borderId="41" xfId="0" applyNumberFormat="1" applyFont="1" applyFill="1" applyBorder="1" applyAlignment="1" applyProtection="1">
      <alignment horizontal="center" vertical="center"/>
      <protection locked="0"/>
    </xf>
    <xf numFmtId="20" fontId="17" fillId="2" borderId="43" xfId="0" applyNumberFormat="1" applyFont="1" applyFill="1" applyBorder="1" applyAlignment="1" applyProtection="1">
      <alignment horizontal="center" vertical="center"/>
      <protection locked="0"/>
    </xf>
    <xf numFmtId="20" fontId="17" fillId="8" borderId="44" xfId="0" applyNumberFormat="1" applyFont="1" applyFill="1" applyBorder="1" applyAlignment="1" applyProtection="1">
      <alignment horizontal="center" vertical="center"/>
    </xf>
    <xf numFmtId="20" fontId="17" fillId="8" borderId="34" xfId="0" applyNumberFormat="1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6" fillId="7" borderId="5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9" fillId="8" borderId="18" xfId="0" applyFont="1" applyFill="1" applyBorder="1" applyAlignment="1">
      <alignment horizontal="left"/>
    </xf>
    <xf numFmtId="0" fontId="19" fillId="8" borderId="14" xfId="0" applyFont="1" applyFill="1" applyBorder="1" applyAlignment="1">
      <alignment horizontal="left"/>
    </xf>
    <xf numFmtId="0" fontId="19" fillId="8" borderId="19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19" fillId="8" borderId="11" xfId="0" applyFont="1" applyFill="1" applyBorder="1" applyAlignment="1">
      <alignment horizontal="left"/>
    </xf>
    <xf numFmtId="0" fontId="14" fillId="9" borderId="9" xfId="0" applyFont="1" applyFill="1" applyBorder="1" applyAlignment="1">
      <alignment horizontal="left" vertical="center"/>
    </xf>
    <xf numFmtId="0" fontId="14" fillId="9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3" sqref="C33:G3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25">
      <c r="B3" s="7" t="s">
        <v>25</v>
      </c>
      <c r="C3" s="152" t="s">
        <v>50</v>
      </c>
      <c r="D3" s="153"/>
      <c r="E3" s="153"/>
      <c r="F3" s="153"/>
      <c r="G3" s="154"/>
      <c r="H3" s="3"/>
      <c r="I3" s="3"/>
    </row>
    <row r="4" spans="2:9" x14ac:dyDescent="0.25">
      <c r="B4" s="6" t="s">
        <v>26</v>
      </c>
      <c r="C4" s="155" t="s">
        <v>51</v>
      </c>
      <c r="D4" s="156"/>
      <c r="E4" s="156"/>
      <c r="F4" s="156"/>
      <c r="G4" s="157"/>
      <c r="H4" s="3"/>
      <c r="I4" s="3"/>
    </row>
    <row r="5" spans="2:9" x14ac:dyDescent="0.25">
      <c r="B5" s="6" t="s">
        <v>27</v>
      </c>
      <c r="C5" s="155" t="s">
        <v>52</v>
      </c>
      <c r="D5" s="156"/>
      <c r="E5" s="156"/>
      <c r="F5" s="156"/>
      <c r="G5" s="157"/>
      <c r="H5" s="3"/>
      <c r="I5" s="3"/>
    </row>
    <row r="7" spans="2:9" ht="32.25" customHeight="1" x14ac:dyDescent="0.2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2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2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25">
      <c r="B10" s="146" t="s">
        <v>30</v>
      </c>
      <c r="C10" s="147"/>
      <c r="D10" s="147"/>
      <c r="E10" s="147"/>
      <c r="F10" s="147"/>
      <c r="G10" s="148"/>
      <c r="H10" s="3"/>
      <c r="I10" s="3"/>
    </row>
    <row r="12" spans="2:9" x14ac:dyDescent="0.25">
      <c r="B12" s="58" t="s">
        <v>46</v>
      </c>
      <c r="C12" s="158" t="s">
        <v>16</v>
      </c>
      <c r="D12" s="159"/>
      <c r="E12" s="159"/>
      <c r="F12" s="159"/>
      <c r="G12" s="159"/>
      <c r="H12" s="4"/>
      <c r="I12" s="4"/>
    </row>
    <row r="13" spans="2:9" ht="19.5" customHeight="1" x14ac:dyDescent="0.25">
      <c r="B13" s="60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25">
      <c r="B14" s="7" t="s">
        <v>23</v>
      </c>
      <c r="C14" s="146"/>
      <c r="D14" s="147"/>
      <c r="E14" s="147"/>
      <c r="F14" s="147"/>
      <c r="G14" s="148"/>
      <c r="H14" s="4"/>
      <c r="I14" s="4"/>
    </row>
    <row r="15" spans="2:9" ht="18.75" customHeight="1" x14ac:dyDescent="0.25">
      <c r="B15" s="60">
        <v>9002</v>
      </c>
      <c r="C15" s="160" t="s">
        <v>45</v>
      </c>
      <c r="D15" s="161"/>
      <c r="E15" s="161"/>
      <c r="F15" s="161"/>
      <c r="G15" s="162"/>
      <c r="H15" s="4"/>
      <c r="I15" s="4"/>
    </row>
    <row r="16" spans="2:9" ht="18.75" customHeight="1" x14ac:dyDescent="0.25">
      <c r="B16" s="61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25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25">
      <c r="B18" s="62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25">
      <c r="B19" s="63" t="s">
        <v>17</v>
      </c>
      <c r="C19" s="140"/>
      <c r="D19" s="141"/>
      <c r="E19" s="141"/>
      <c r="F19" s="141"/>
      <c r="G19" s="142"/>
      <c r="H19" s="4"/>
      <c r="I19" s="4"/>
    </row>
    <row r="20" spans="2:9" ht="19.5" customHeight="1" x14ac:dyDescent="0.25">
      <c r="B20" s="62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25">
      <c r="B21" s="63" t="s">
        <v>17</v>
      </c>
      <c r="C21" s="140"/>
      <c r="D21" s="141"/>
      <c r="E21" s="141"/>
      <c r="F21" s="141"/>
      <c r="G21" s="142"/>
      <c r="H21" s="4"/>
      <c r="I21" s="4"/>
    </row>
    <row r="22" spans="2:9" ht="19.5" customHeight="1" x14ac:dyDescent="0.25">
      <c r="B22" s="60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25">
      <c r="B23" s="7" t="s">
        <v>32</v>
      </c>
      <c r="C23" s="146"/>
      <c r="D23" s="147"/>
      <c r="E23" s="147"/>
      <c r="F23" s="147"/>
      <c r="G23" s="148"/>
    </row>
    <row r="24" spans="2:9" ht="19.5" customHeight="1" x14ac:dyDescent="0.25">
      <c r="B24" s="60">
        <v>9006</v>
      </c>
      <c r="C24" s="149" t="s">
        <v>40</v>
      </c>
      <c r="D24" s="150"/>
      <c r="E24" s="150"/>
      <c r="F24" s="150"/>
      <c r="G24" s="151"/>
    </row>
    <row r="25" spans="2:9" x14ac:dyDescent="0.25">
      <c r="B25" s="7" t="s">
        <v>22</v>
      </c>
      <c r="C25" s="140"/>
      <c r="D25" s="141"/>
      <c r="E25" s="141"/>
      <c r="F25" s="141"/>
      <c r="G25" s="142"/>
    </row>
    <row r="26" spans="2:9" ht="19.5" customHeight="1" x14ac:dyDescent="0.25">
      <c r="B26" s="60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25">
      <c r="B27" s="7" t="s">
        <v>9</v>
      </c>
      <c r="C27" s="146"/>
      <c r="D27" s="147"/>
      <c r="E27" s="147"/>
      <c r="F27" s="147"/>
      <c r="G27" s="148"/>
    </row>
    <row r="28" spans="2:9" ht="19.5" customHeight="1" x14ac:dyDescent="0.25">
      <c r="B28" s="60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25">
      <c r="B29" s="7" t="s">
        <v>10</v>
      </c>
      <c r="C29" s="146"/>
      <c r="D29" s="147"/>
      <c r="E29" s="147"/>
      <c r="F29" s="147"/>
      <c r="G29" s="148"/>
    </row>
    <row r="30" spans="2:9" ht="15" customHeight="1" x14ac:dyDescent="0.25">
      <c r="B30" s="60">
        <v>9009</v>
      </c>
      <c r="C30" s="149" t="s">
        <v>47</v>
      </c>
      <c r="D30" s="150"/>
      <c r="E30" s="150"/>
      <c r="F30" s="150"/>
      <c r="G30" s="151"/>
    </row>
    <row r="31" spans="2:9" x14ac:dyDescent="0.25">
      <c r="B31" s="61"/>
      <c r="C31" s="175" t="s">
        <v>48</v>
      </c>
      <c r="D31" s="176"/>
      <c r="E31" s="176"/>
      <c r="F31" s="176"/>
      <c r="G31" s="177"/>
    </row>
    <row r="32" spans="2:9" ht="19.5" customHeight="1" x14ac:dyDescent="0.25">
      <c r="B32" s="7" t="s">
        <v>21</v>
      </c>
      <c r="C32" s="140" t="s">
        <v>49</v>
      </c>
      <c r="D32" s="141"/>
      <c r="E32" s="141"/>
      <c r="F32" s="141"/>
      <c r="G32" s="142"/>
    </row>
    <row r="33" spans="2:7" ht="19.5" customHeight="1" x14ac:dyDescent="0.25">
      <c r="B33" s="60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25">
      <c r="B34" s="7" t="s">
        <v>11</v>
      </c>
      <c r="C34" s="146"/>
      <c r="D34" s="147"/>
      <c r="E34" s="147"/>
      <c r="F34" s="147"/>
      <c r="G34" s="148"/>
    </row>
    <row r="35" spans="2:7" ht="19.5" customHeight="1" x14ac:dyDescent="0.25">
      <c r="B35" s="60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25">
      <c r="B36" s="7" t="s">
        <v>12</v>
      </c>
      <c r="C36" s="146"/>
      <c r="D36" s="147"/>
      <c r="E36" s="147"/>
      <c r="F36" s="147"/>
      <c r="G36" s="148"/>
    </row>
    <row r="37" spans="2:7" ht="19.5" customHeight="1" x14ac:dyDescent="0.25">
      <c r="B37" s="60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25">
      <c r="B38" s="64" t="s">
        <v>13</v>
      </c>
      <c r="C38" s="172"/>
      <c r="D38" s="173"/>
      <c r="E38" s="173"/>
      <c r="F38" s="173"/>
      <c r="G38" s="174"/>
    </row>
    <row r="39" spans="2:7" ht="19.5" customHeight="1" x14ac:dyDescent="0.25">
      <c r="B39" s="60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25">
      <c r="B40" s="64" t="s">
        <v>14</v>
      </c>
      <c r="C40" s="146"/>
      <c r="D40" s="147"/>
      <c r="E40" s="147"/>
      <c r="F40" s="147"/>
      <c r="G40" s="14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K107" sqref="K10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204.5</v>
      </c>
      <c r="J8" s="25">
        <f>I8/8</f>
        <v>25.5625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94</v>
      </c>
      <c r="I11" s="36" t="s">
        <v>58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93</v>
      </c>
      <c r="I16" s="47" t="s">
        <v>58</v>
      </c>
      <c r="J16" s="86">
        <v>8.5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97</v>
      </c>
      <c r="I21" s="36" t="s">
        <v>62</v>
      </c>
      <c r="J21" s="85">
        <v>1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56</v>
      </c>
      <c r="G22" s="36">
        <v>9001</v>
      </c>
      <c r="H22" s="43" t="s">
        <v>98</v>
      </c>
      <c r="I22" s="36" t="s">
        <v>62</v>
      </c>
      <c r="J22" s="85">
        <v>7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56</v>
      </c>
      <c r="G28" s="36">
        <v>9001</v>
      </c>
      <c r="H28" s="128" t="s">
        <v>96</v>
      </c>
      <c r="I28" s="36" t="s">
        <v>58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7" t="s">
        <v>95</v>
      </c>
      <c r="I29" s="36" t="s">
        <v>58</v>
      </c>
      <c r="J29" s="85">
        <v>1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56</v>
      </c>
      <c r="G33" s="47">
        <v>9001</v>
      </c>
      <c r="H33" s="48" t="s">
        <v>99</v>
      </c>
      <c r="I33" s="47" t="s">
        <v>58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101</v>
      </c>
      <c r="I38" s="36" t="s">
        <v>58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100</v>
      </c>
      <c r="I39" s="36" t="s">
        <v>58</v>
      </c>
      <c r="J39" s="85">
        <v>1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102</v>
      </c>
      <c r="I43" s="47" t="s">
        <v>58</v>
      </c>
      <c r="J43" s="86">
        <v>1.5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56</v>
      </c>
      <c r="G44" s="47">
        <v>9001</v>
      </c>
      <c r="H44" s="48" t="s">
        <v>103</v>
      </c>
      <c r="I44" s="47" t="s">
        <v>58</v>
      </c>
      <c r="J44" s="86">
        <v>8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104</v>
      </c>
      <c r="I48" s="36" t="s">
        <v>58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56</v>
      </c>
      <c r="G49" s="36">
        <v>9001</v>
      </c>
      <c r="H49" s="43" t="s">
        <v>97</v>
      </c>
      <c r="I49" s="36" t="s">
        <v>58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9013</v>
      </c>
      <c r="H55" s="43" t="s">
        <v>105</v>
      </c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56</v>
      </c>
      <c r="G60" s="47">
        <v>9001</v>
      </c>
      <c r="H60" s="48" t="s">
        <v>106</v>
      </c>
      <c r="I60" s="47" t="s">
        <v>58</v>
      </c>
      <c r="J60" s="86">
        <v>2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56</v>
      </c>
      <c r="G61" s="47">
        <v>9001</v>
      </c>
      <c r="H61" s="48" t="s">
        <v>99</v>
      </c>
      <c r="I61" s="47" t="s">
        <v>58</v>
      </c>
      <c r="J61" s="86">
        <v>7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108</v>
      </c>
      <c r="I65" s="36" t="s">
        <v>58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56</v>
      </c>
      <c r="G66" s="36">
        <v>9001</v>
      </c>
      <c r="H66" s="43" t="s">
        <v>107</v>
      </c>
      <c r="I66" s="36" t="s">
        <v>58</v>
      </c>
      <c r="J66" s="85">
        <v>1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56</v>
      </c>
      <c r="G70" s="47">
        <v>9001</v>
      </c>
      <c r="H70" s="48" t="s">
        <v>110</v>
      </c>
      <c r="I70" s="47" t="s">
        <v>58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56</v>
      </c>
      <c r="G71" s="47">
        <v>9001</v>
      </c>
      <c r="H71" s="48" t="s">
        <v>109</v>
      </c>
      <c r="I71" s="47" t="s">
        <v>58</v>
      </c>
      <c r="J71" s="86">
        <v>1.5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111</v>
      </c>
      <c r="I75" s="36" t="s">
        <v>58</v>
      </c>
      <c r="J75" s="85">
        <v>9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56</v>
      </c>
      <c r="G82" s="36">
        <v>9001</v>
      </c>
      <c r="H82" s="43" t="s">
        <v>99</v>
      </c>
      <c r="I82" s="36" t="s">
        <v>58</v>
      </c>
      <c r="J82" s="85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113</v>
      </c>
      <c r="I87" s="98" t="s">
        <v>58</v>
      </c>
      <c r="J87" s="86">
        <v>6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56</v>
      </c>
      <c r="G88" s="47">
        <v>9001</v>
      </c>
      <c r="H88" s="48" t="s">
        <v>99</v>
      </c>
      <c r="I88" s="47" t="s">
        <v>58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56</v>
      </c>
      <c r="G92" s="36">
        <v>9001</v>
      </c>
      <c r="H92" s="43" t="s">
        <v>99</v>
      </c>
      <c r="I92" s="36" t="s">
        <v>58</v>
      </c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48" t="s">
        <v>114</v>
      </c>
      <c r="I98" s="98" t="s">
        <v>58</v>
      </c>
      <c r="J98" s="86">
        <v>10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97</v>
      </c>
      <c r="I103" s="36" t="s">
        <v>58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56</v>
      </c>
      <c r="G104" s="36">
        <v>9001</v>
      </c>
      <c r="H104" s="43" t="s">
        <v>120</v>
      </c>
      <c r="I104" s="36" t="s">
        <v>58</v>
      </c>
      <c r="J104" s="85">
        <v>11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56</v>
      </c>
      <c r="G110" s="36">
        <v>9001</v>
      </c>
      <c r="H110" s="43" t="s">
        <v>115</v>
      </c>
      <c r="I110" s="36" t="s">
        <v>58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116</v>
      </c>
      <c r="I111" s="36" t="s">
        <v>58</v>
      </c>
      <c r="J111" s="85">
        <v>1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129" t="s">
        <v>118</v>
      </c>
      <c r="I115" s="98" t="s">
        <v>58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56</v>
      </c>
      <c r="G116" s="47">
        <v>9001</v>
      </c>
      <c r="H116" s="129" t="s">
        <v>117</v>
      </c>
      <c r="I116" s="98" t="s">
        <v>58</v>
      </c>
      <c r="J116" s="86">
        <v>11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112</v>
      </c>
      <c r="I120" s="36" t="s">
        <v>58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56</v>
      </c>
      <c r="G125" s="47">
        <v>9001</v>
      </c>
      <c r="H125" s="48" t="s">
        <v>112</v>
      </c>
      <c r="I125" s="47" t="s">
        <v>58</v>
      </c>
      <c r="J125" s="86">
        <v>11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 t="s">
        <v>56</v>
      </c>
      <c r="G126" s="98">
        <v>9001</v>
      </c>
      <c r="H126" s="126" t="s">
        <v>97</v>
      </c>
      <c r="I126" s="98" t="s">
        <v>58</v>
      </c>
      <c r="J126" s="100">
        <v>1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18" sqref="F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157</v>
      </c>
      <c r="J8" s="25">
        <f>I8/8</f>
        <v>19.625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36">
        <v>9001</v>
      </c>
      <c r="H11" s="43" t="s">
        <v>119</v>
      </c>
      <c r="I11" s="36" t="s">
        <v>58</v>
      </c>
      <c r="J11" s="38">
        <v>12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56</v>
      </c>
      <c r="G18" s="36">
        <v>9001</v>
      </c>
      <c r="H18" s="43" t="s">
        <v>125</v>
      </c>
      <c r="I18" s="36" t="s">
        <v>58</v>
      </c>
      <c r="J18" s="38">
        <v>9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56</v>
      </c>
      <c r="G19" s="36">
        <v>9001</v>
      </c>
      <c r="H19" s="43" t="s">
        <v>140</v>
      </c>
      <c r="I19" s="36" t="s">
        <v>58</v>
      </c>
      <c r="J19" s="38">
        <v>1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>
        <v>9009</v>
      </c>
      <c r="H20" s="43" t="s">
        <v>141</v>
      </c>
      <c r="I20" s="36" t="s">
        <v>58</v>
      </c>
      <c r="J20" s="38">
        <v>2.5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56</v>
      </c>
      <c r="G23" s="47">
        <v>9001</v>
      </c>
      <c r="H23" s="48" t="s">
        <v>125</v>
      </c>
      <c r="I23" s="47" t="s">
        <v>62</v>
      </c>
      <c r="J23" s="49">
        <v>5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56</v>
      </c>
      <c r="G24" s="47">
        <v>9001</v>
      </c>
      <c r="H24" s="48" t="s">
        <v>124</v>
      </c>
      <c r="I24" s="47" t="s">
        <v>151</v>
      </c>
      <c r="J24" s="49">
        <v>3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129</v>
      </c>
      <c r="G25" s="47">
        <v>9002</v>
      </c>
      <c r="H25" s="48" t="s">
        <v>127</v>
      </c>
      <c r="I25" s="47" t="s">
        <v>62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56</v>
      </c>
      <c r="G28" s="36">
        <v>9001</v>
      </c>
      <c r="H28" s="130" t="s">
        <v>125</v>
      </c>
      <c r="I28" s="36" t="s">
        <v>58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129</v>
      </c>
      <c r="G29" s="36">
        <v>9002</v>
      </c>
      <c r="H29" s="130" t="s">
        <v>127</v>
      </c>
      <c r="I29" s="36" t="s">
        <v>58</v>
      </c>
      <c r="J29" s="38">
        <v>1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56</v>
      </c>
      <c r="G33" s="47">
        <v>9001</v>
      </c>
      <c r="H33" s="48" t="s">
        <v>125</v>
      </c>
      <c r="I33" s="47" t="s">
        <v>58</v>
      </c>
      <c r="J33" s="49">
        <v>7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129</v>
      </c>
      <c r="G34" s="47">
        <v>9002</v>
      </c>
      <c r="H34" s="48" t="s">
        <v>128</v>
      </c>
      <c r="I34" s="47" t="s">
        <v>58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56</v>
      </c>
      <c r="G35" s="47">
        <v>9001</v>
      </c>
      <c r="H35" s="48" t="s">
        <v>126</v>
      </c>
      <c r="I35" s="47" t="s">
        <v>58</v>
      </c>
      <c r="J35" s="49">
        <v>1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129</v>
      </c>
      <c r="G38" s="36">
        <v>9002</v>
      </c>
      <c r="H38" s="43" t="s">
        <v>128</v>
      </c>
      <c r="I38" s="36" t="s">
        <v>58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56</v>
      </c>
      <c r="G39" s="36">
        <v>9001</v>
      </c>
      <c r="H39" s="43" t="s">
        <v>125</v>
      </c>
      <c r="I39" s="36" t="s">
        <v>58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56</v>
      </c>
      <c r="G43" s="36">
        <v>9001</v>
      </c>
      <c r="H43" s="43" t="s">
        <v>123</v>
      </c>
      <c r="I43" s="36" t="s">
        <v>122</v>
      </c>
      <c r="J43" s="38">
        <v>2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56</v>
      </c>
      <c r="G45" s="36">
        <v>9001</v>
      </c>
      <c r="H45" s="43" t="s">
        <v>152</v>
      </c>
      <c r="I45" s="36" t="s">
        <v>58</v>
      </c>
      <c r="J45" s="38">
        <v>11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56</v>
      </c>
      <c r="G50" s="47">
        <v>9001</v>
      </c>
      <c r="H50" s="131" t="s">
        <v>135</v>
      </c>
      <c r="I50" s="47" t="s">
        <v>62</v>
      </c>
      <c r="J50" s="49">
        <v>7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56</v>
      </c>
      <c r="G51" s="47">
        <v>9001</v>
      </c>
      <c r="H51" s="131" t="s">
        <v>130</v>
      </c>
      <c r="I51" s="47" t="s">
        <v>131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144</v>
      </c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56</v>
      </c>
      <c r="G60" s="47">
        <v>9001</v>
      </c>
      <c r="H60" s="48" t="s">
        <v>134</v>
      </c>
      <c r="I60" s="47" t="s">
        <v>58</v>
      </c>
      <c r="J60" s="49">
        <v>12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137</v>
      </c>
      <c r="I65" s="36" t="s">
        <v>58</v>
      </c>
      <c r="J65" s="38">
        <v>11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56</v>
      </c>
      <c r="G66" s="36">
        <v>9001</v>
      </c>
      <c r="H66" s="43" t="s">
        <v>138</v>
      </c>
      <c r="I66" s="36" t="s">
        <v>58</v>
      </c>
      <c r="J66" s="38">
        <v>1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56</v>
      </c>
      <c r="G72" s="36">
        <v>9001</v>
      </c>
      <c r="H72" s="43" t="s">
        <v>143</v>
      </c>
      <c r="I72" s="36" t="s">
        <v>58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56</v>
      </c>
      <c r="G73" s="36">
        <v>9001</v>
      </c>
      <c r="H73" s="43" t="s">
        <v>136</v>
      </c>
      <c r="I73" s="36" t="s">
        <v>58</v>
      </c>
      <c r="J73" s="38">
        <v>1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56</v>
      </c>
      <c r="G74" s="36">
        <v>9001</v>
      </c>
      <c r="H74" s="43" t="s">
        <v>139</v>
      </c>
      <c r="I74" s="36" t="s">
        <v>58</v>
      </c>
      <c r="J74" s="38">
        <v>1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56</v>
      </c>
      <c r="G77" s="47">
        <v>9001</v>
      </c>
      <c r="H77" s="48" t="s">
        <v>133</v>
      </c>
      <c r="I77" s="47" t="s">
        <v>58</v>
      </c>
      <c r="J77" s="49">
        <v>3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56</v>
      </c>
      <c r="G78" s="47">
        <v>9001</v>
      </c>
      <c r="H78" s="48" t="s">
        <v>132</v>
      </c>
      <c r="I78" s="47" t="s">
        <v>58</v>
      </c>
      <c r="J78" s="49">
        <v>5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56</v>
      </c>
      <c r="G82" s="36">
        <v>9001</v>
      </c>
      <c r="H82" s="43" t="s">
        <v>142</v>
      </c>
      <c r="I82" s="36" t="s">
        <v>62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56</v>
      </c>
      <c r="G87" s="47">
        <v>9001</v>
      </c>
      <c r="H87" s="48" t="s">
        <v>145</v>
      </c>
      <c r="I87" s="47" t="s">
        <v>58</v>
      </c>
      <c r="J87" s="49">
        <v>6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>
        <v>9009</v>
      </c>
      <c r="H88" s="48" t="s">
        <v>146</v>
      </c>
      <c r="I88" s="47" t="s">
        <v>58</v>
      </c>
      <c r="J88" s="49">
        <v>2.5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9014</v>
      </c>
      <c r="H92" s="43" t="s">
        <v>147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>
        <v>9010</v>
      </c>
      <c r="H100" s="43" t="s">
        <v>121</v>
      </c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148</v>
      </c>
      <c r="G101" s="36">
        <v>9001</v>
      </c>
      <c r="H101" s="43" t="s">
        <v>150</v>
      </c>
      <c r="I101" s="36" t="s">
        <v>58</v>
      </c>
      <c r="J101" s="38">
        <v>1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>
        <v>9010</v>
      </c>
      <c r="H105" s="48" t="s">
        <v>121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148</v>
      </c>
      <c r="G110" s="36">
        <v>9001</v>
      </c>
      <c r="H110" s="43" t="s">
        <v>149</v>
      </c>
      <c r="I110" s="36" t="s">
        <v>58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9010</v>
      </c>
      <c r="H115" s="131" t="s">
        <v>121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>
        <v>9010</v>
      </c>
      <c r="H120" s="43" t="s">
        <v>121</v>
      </c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92" zoomScale="90" zoomScaleNormal="90" workbookViewId="0">
      <selection activeCell="K122" sqref="K12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184.5</v>
      </c>
      <c r="J8" s="25">
        <f>I8/8</f>
        <v>23.0625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148</v>
      </c>
      <c r="G11" s="47">
        <v>9001</v>
      </c>
      <c r="H11" s="48" t="s">
        <v>153</v>
      </c>
      <c r="I11" s="47" t="s">
        <v>62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148</v>
      </c>
      <c r="G16" s="36">
        <v>9001</v>
      </c>
      <c r="H16" s="43" t="s">
        <v>153</v>
      </c>
      <c r="I16" s="36" t="s">
        <v>58</v>
      </c>
      <c r="J16" s="85">
        <v>7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>
        <v>9009</v>
      </c>
      <c r="H17" s="43" t="s">
        <v>154</v>
      </c>
      <c r="I17" s="36" t="s">
        <v>58</v>
      </c>
      <c r="J17" s="85">
        <v>1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148</v>
      </c>
      <c r="G21" s="47">
        <v>9001</v>
      </c>
      <c r="H21" s="48" t="s">
        <v>155</v>
      </c>
      <c r="I21" s="47" t="s">
        <v>62</v>
      </c>
      <c r="J21" s="86">
        <v>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 t="s">
        <v>156</v>
      </c>
      <c r="G22" s="47">
        <v>9003</v>
      </c>
      <c r="H22" s="48" t="s">
        <v>157</v>
      </c>
      <c r="I22" s="47" t="s">
        <v>62</v>
      </c>
      <c r="J22" s="86">
        <v>6.5</v>
      </c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48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48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156</v>
      </c>
      <c r="G26" s="36">
        <v>9003</v>
      </c>
      <c r="H26" s="43" t="s">
        <v>158</v>
      </c>
      <c r="I26" s="36" t="s">
        <v>62</v>
      </c>
      <c r="J26" s="85">
        <v>9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148</v>
      </c>
      <c r="G31" s="47">
        <v>9001</v>
      </c>
      <c r="H31" s="48" t="s">
        <v>159</v>
      </c>
      <c r="I31" s="47" t="s">
        <v>58</v>
      </c>
      <c r="J31" s="86">
        <v>9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56</v>
      </c>
      <c r="G32" s="47">
        <v>9001</v>
      </c>
      <c r="H32" s="48" t="s">
        <v>160</v>
      </c>
      <c r="I32" s="47" t="s">
        <v>58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148</v>
      </c>
      <c r="G38" s="36">
        <v>9001</v>
      </c>
      <c r="H38" s="43" t="s">
        <v>161</v>
      </c>
      <c r="I38" s="36" t="s">
        <v>62</v>
      </c>
      <c r="J38" s="85">
        <v>7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148</v>
      </c>
      <c r="G39" s="36">
        <v>9001</v>
      </c>
      <c r="H39" s="43" t="s">
        <v>162</v>
      </c>
      <c r="I39" s="36" t="s">
        <v>62</v>
      </c>
      <c r="J39" s="85">
        <v>1.5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148</v>
      </c>
      <c r="G43" s="47">
        <v>9001</v>
      </c>
      <c r="H43" s="48" t="s">
        <v>163</v>
      </c>
      <c r="I43" s="47" t="s">
        <v>58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148</v>
      </c>
      <c r="G48" s="36">
        <v>9001</v>
      </c>
      <c r="H48" s="43" t="s">
        <v>163</v>
      </c>
      <c r="I48" s="36" t="s">
        <v>58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148</v>
      </c>
      <c r="G53" s="47">
        <v>9001</v>
      </c>
      <c r="H53" s="48" t="s">
        <v>166</v>
      </c>
      <c r="I53" s="47" t="s">
        <v>62</v>
      </c>
      <c r="J53" s="86">
        <v>9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148</v>
      </c>
      <c r="G58" s="66">
        <v>9001</v>
      </c>
      <c r="H58" s="132" t="s">
        <v>165</v>
      </c>
      <c r="I58" s="66" t="s">
        <v>58</v>
      </c>
      <c r="J58" s="87">
        <v>7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193</v>
      </c>
      <c r="G59" s="66">
        <v>9002</v>
      </c>
      <c r="H59" s="132" t="s">
        <v>164</v>
      </c>
      <c r="I59" s="66" t="s">
        <v>58</v>
      </c>
      <c r="J59" s="87">
        <v>1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148</v>
      </c>
      <c r="G65" s="36">
        <v>9001</v>
      </c>
      <c r="H65" s="43" t="s">
        <v>168</v>
      </c>
      <c r="I65" s="36" t="s">
        <v>58</v>
      </c>
      <c r="J65" s="85">
        <v>5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193</v>
      </c>
      <c r="G66" s="36">
        <v>9002</v>
      </c>
      <c r="H66" s="43" t="s">
        <v>167</v>
      </c>
      <c r="I66" s="36" t="s">
        <v>58</v>
      </c>
      <c r="J66" s="85">
        <v>3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>
        <v>9015</v>
      </c>
      <c r="H67" s="43" t="s">
        <v>170</v>
      </c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148</v>
      </c>
      <c r="G70" s="47">
        <v>9001</v>
      </c>
      <c r="H70" s="48" t="s">
        <v>169</v>
      </c>
      <c r="I70" s="47" t="s">
        <v>58</v>
      </c>
      <c r="J70" s="86">
        <v>3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193</v>
      </c>
      <c r="G71" s="47">
        <v>9002</v>
      </c>
      <c r="H71" s="48" t="s">
        <v>167</v>
      </c>
      <c r="I71" s="47" t="s">
        <v>58</v>
      </c>
      <c r="J71" s="86">
        <v>6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148</v>
      </c>
      <c r="G75" s="36">
        <v>9001</v>
      </c>
      <c r="H75" s="43" t="s">
        <v>172</v>
      </c>
      <c r="I75" s="36" t="s">
        <v>58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>
        <v>9015</v>
      </c>
      <c r="H76" s="43" t="s">
        <v>171</v>
      </c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148</v>
      </c>
      <c r="G80" s="47">
        <v>9001</v>
      </c>
      <c r="H80" s="48" t="s">
        <v>173</v>
      </c>
      <c r="I80" s="47" t="s">
        <v>58</v>
      </c>
      <c r="J80" s="86">
        <v>7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148</v>
      </c>
      <c r="G81" s="47">
        <v>9001</v>
      </c>
      <c r="H81" s="48" t="s">
        <v>174</v>
      </c>
      <c r="I81" s="47" t="s">
        <v>58</v>
      </c>
      <c r="J81" s="86">
        <v>1.5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148</v>
      </c>
      <c r="G85" s="66">
        <v>9001</v>
      </c>
      <c r="H85" s="67" t="s">
        <v>183</v>
      </c>
      <c r="I85" s="66" t="s">
        <v>58</v>
      </c>
      <c r="J85" s="87">
        <v>8.5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148</v>
      </c>
      <c r="G92" s="36">
        <v>9001</v>
      </c>
      <c r="H92" s="43" t="s">
        <v>185</v>
      </c>
      <c r="I92" s="36" t="s">
        <v>62</v>
      </c>
      <c r="J92" s="85">
        <v>7.5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 t="s">
        <v>148</v>
      </c>
      <c r="G93" s="36">
        <v>9001</v>
      </c>
      <c r="H93" s="43" t="s">
        <v>184</v>
      </c>
      <c r="I93" s="36" t="s">
        <v>62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148</v>
      </c>
      <c r="G98" s="47">
        <v>9001</v>
      </c>
      <c r="H98" s="48" t="s">
        <v>178</v>
      </c>
      <c r="I98" s="47" t="s">
        <v>62</v>
      </c>
      <c r="J98" s="86">
        <v>4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148</v>
      </c>
      <c r="G99" s="47">
        <v>9001</v>
      </c>
      <c r="H99" s="48" t="s">
        <v>176</v>
      </c>
      <c r="I99" s="47" t="s">
        <v>175</v>
      </c>
      <c r="J99" s="86">
        <v>4.5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148</v>
      </c>
      <c r="G103" s="36">
        <v>9001</v>
      </c>
      <c r="H103" s="43" t="s">
        <v>179</v>
      </c>
      <c r="I103" s="36" t="s">
        <v>62</v>
      </c>
      <c r="J103" s="85">
        <v>7.5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 t="s">
        <v>148</v>
      </c>
      <c r="G104" s="36">
        <v>9001</v>
      </c>
      <c r="H104" s="43" t="s">
        <v>177</v>
      </c>
      <c r="I104" s="36" t="s">
        <v>62</v>
      </c>
      <c r="J104" s="85">
        <v>1</v>
      </c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148</v>
      </c>
      <c r="G108" s="47">
        <v>9001</v>
      </c>
      <c r="H108" s="48" t="s">
        <v>180</v>
      </c>
      <c r="I108" s="47" t="s">
        <v>58</v>
      </c>
      <c r="J108" s="86">
        <v>9.5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148</v>
      </c>
      <c r="G113" s="66">
        <v>9001</v>
      </c>
      <c r="H113" s="67" t="s">
        <v>181</v>
      </c>
      <c r="I113" s="66" t="s">
        <v>58</v>
      </c>
      <c r="J113" s="87">
        <v>9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148</v>
      </c>
      <c r="G120" s="36">
        <v>9001</v>
      </c>
      <c r="H120" s="43" t="s">
        <v>182</v>
      </c>
      <c r="I120" s="36" t="s">
        <v>58</v>
      </c>
      <c r="J120" s="85">
        <v>9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148</v>
      </c>
      <c r="G125" s="47">
        <v>9001</v>
      </c>
      <c r="H125" s="48" t="s">
        <v>186</v>
      </c>
      <c r="I125" s="47" t="s">
        <v>62</v>
      </c>
      <c r="J125" s="86">
        <v>8.5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1" zoomScale="90" zoomScaleNormal="90" workbookViewId="0">
      <selection activeCell="K125" sqref="K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6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156.5</v>
      </c>
      <c r="J8" s="25">
        <f>I8/8</f>
        <v>19.5625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148</v>
      </c>
      <c r="G11" s="36">
        <v>9001</v>
      </c>
      <c r="H11" s="43" t="s">
        <v>190</v>
      </c>
      <c r="I11" s="36" t="s">
        <v>58</v>
      </c>
      <c r="J11" s="85">
        <v>7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 t="s">
        <v>148</v>
      </c>
      <c r="G12" s="36">
        <v>9001</v>
      </c>
      <c r="H12" s="43" t="s">
        <v>189</v>
      </c>
      <c r="I12" s="36" t="s">
        <v>58</v>
      </c>
      <c r="J12" s="85">
        <v>1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148</v>
      </c>
      <c r="G16" s="47">
        <v>9001</v>
      </c>
      <c r="H16" s="48" t="s">
        <v>187</v>
      </c>
      <c r="I16" s="47" t="s">
        <v>58</v>
      </c>
      <c r="J16" s="86">
        <v>7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 t="s">
        <v>148</v>
      </c>
      <c r="G17" s="47">
        <v>9001</v>
      </c>
      <c r="H17" s="48" t="s">
        <v>188</v>
      </c>
      <c r="I17" s="47" t="s">
        <v>58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148</v>
      </c>
      <c r="G21" s="36">
        <v>9001</v>
      </c>
      <c r="H21" s="43" t="s">
        <v>191</v>
      </c>
      <c r="I21" s="36" t="s">
        <v>62</v>
      </c>
      <c r="J21" s="85">
        <v>10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>
        <v>9014</v>
      </c>
      <c r="H28" s="133" t="s">
        <v>192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148</v>
      </c>
      <c r="G33" s="47">
        <v>9001</v>
      </c>
      <c r="H33" s="48" t="s">
        <v>213</v>
      </c>
      <c r="I33" s="47" t="s">
        <v>62</v>
      </c>
      <c r="J33" s="86">
        <v>2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 t="s">
        <v>148</v>
      </c>
      <c r="G34" s="47">
        <v>9001</v>
      </c>
      <c r="H34" s="48" t="s">
        <v>214</v>
      </c>
      <c r="I34" s="47" t="s">
        <v>62</v>
      </c>
      <c r="J34" s="86">
        <v>7.5</v>
      </c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148</v>
      </c>
      <c r="G38" s="36">
        <v>9001</v>
      </c>
      <c r="H38" s="43" t="s">
        <v>216</v>
      </c>
      <c r="I38" s="36" t="s">
        <v>58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148</v>
      </c>
      <c r="G39" s="36">
        <v>9001</v>
      </c>
      <c r="H39" s="43" t="s">
        <v>215</v>
      </c>
      <c r="I39" s="36" t="s">
        <v>58</v>
      </c>
      <c r="J39" s="85">
        <v>1</v>
      </c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148</v>
      </c>
      <c r="G43" s="47">
        <v>9001</v>
      </c>
      <c r="H43" s="48" t="s">
        <v>218</v>
      </c>
      <c r="I43" s="47" t="s">
        <v>62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>
        <v>9014</v>
      </c>
      <c r="H48" s="43" t="s">
        <v>217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148</v>
      </c>
      <c r="G55" s="36">
        <v>9001</v>
      </c>
      <c r="H55" s="43" t="s">
        <v>200</v>
      </c>
      <c r="I55" s="36" t="s">
        <v>175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148</v>
      </c>
      <c r="G60" s="47">
        <v>9001</v>
      </c>
      <c r="H60" s="48" t="s">
        <v>200</v>
      </c>
      <c r="I60" s="47" t="s">
        <v>175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 t="s">
        <v>148</v>
      </c>
      <c r="G61" s="47">
        <v>9001</v>
      </c>
      <c r="H61" s="48" t="s">
        <v>201</v>
      </c>
      <c r="I61" s="47" t="s">
        <v>62</v>
      </c>
      <c r="J61" s="86">
        <v>1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148</v>
      </c>
      <c r="G65" s="36">
        <v>9001</v>
      </c>
      <c r="H65" s="43" t="s">
        <v>200</v>
      </c>
      <c r="I65" s="36" t="s">
        <v>175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 t="s">
        <v>148</v>
      </c>
      <c r="G66" s="36">
        <v>9001</v>
      </c>
      <c r="H66" s="43" t="s">
        <v>211</v>
      </c>
      <c r="I66" s="36" t="s">
        <v>62</v>
      </c>
      <c r="J66" s="85">
        <v>1</v>
      </c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148</v>
      </c>
      <c r="G70" s="47">
        <v>9001</v>
      </c>
      <c r="H70" s="48" t="s">
        <v>210</v>
      </c>
      <c r="I70" s="47" t="s">
        <v>58</v>
      </c>
      <c r="J70" s="86">
        <v>1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 t="s">
        <v>148</v>
      </c>
      <c r="G71" s="47">
        <v>9001</v>
      </c>
      <c r="H71" s="48" t="s">
        <v>212</v>
      </c>
      <c r="I71" s="47" t="s">
        <v>58</v>
      </c>
      <c r="J71" s="86">
        <v>8</v>
      </c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 t="s">
        <v>199</v>
      </c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 t="s">
        <v>221</v>
      </c>
      <c r="G76" s="36">
        <v>9003</v>
      </c>
      <c r="H76" s="43" t="s">
        <v>194</v>
      </c>
      <c r="I76" s="36" t="s">
        <v>58</v>
      </c>
      <c r="J76" s="85">
        <v>1</v>
      </c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148</v>
      </c>
      <c r="G82" s="36">
        <v>9001</v>
      </c>
      <c r="H82" s="43" t="s">
        <v>206</v>
      </c>
      <c r="I82" s="36" t="s">
        <v>58</v>
      </c>
      <c r="J82" s="85">
        <v>1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 t="s">
        <v>148</v>
      </c>
      <c r="G83" s="36">
        <v>9001</v>
      </c>
      <c r="H83" s="43" t="s">
        <v>207</v>
      </c>
      <c r="I83" s="36" t="s">
        <v>58</v>
      </c>
      <c r="J83" s="85">
        <v>8</v>
      </c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 t="s">
        <v>148</v>
      </c>
      <c r="G84" s="36">
        <v>9001</v>
      </c>
      <c r="H84" s="43" t="s">
        <v>208</v>
      </c>
      <c r="I84" s="36" t="s">
        <v>58</v>
      </c>
      <c r="J84" s="85">
        <v>1</v>
      </c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148</v>
      </c>
      <c r="G87" s="47">
        <v>9001</v>
      </c>
      <c r="H87" s="48" t="s">
        <v>205</v>
      </c>
      <c r="I87" s="47" t="s">
        <v>58</v>
      </c>
      <c r="J87" s="86">
        <v>2.5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 t="s">
        <v>148</v>
      </c>
      <c r="G88" s="47">
        <v>9001</v>
      </c>
      <c r="H88" s="48" t="s">
        <v>209</v>
      </c>
      <c r="I88" s="47" t="s">
        <v>58</v>
      </c>
      <c r="J88" s="86">
        <v>7</v>
      </c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148</v>
      </c>
      <c r="G92" s="36">
        <v>9001</v>
      </c>
      <c r="H92" s="43" t="s">
        <v>197</v>
      </c>
      <c r="I92" s="36" t="s">
        <v>62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 t="s">
        <v>148</v>
      </c>
      <c r="G93" s="36">
        <v>9001</v>
      </c>
      <c r="H93" s="43" t="s">
        <v>198</v>
      </c>
      <c r="I93" s="36" t="s">
        <v>62</v>
      </c>
      <c r="J93" s="85">
        <v>6</v>
      </c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148</v>
      </c>
      <c r="G98" s="47">
        <v>9001</v>
      </c>
      <c r="H98" s="48" t="s">
        <v>195</v>
      </c>
      <c r="I98" s="47" t="s">
        <v>62</v>
      </c>
      <c r="J98" s="86">
        <v>2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 t="s">
        <v>148</v>
      </c>
      <c r="G99" s="47">
        <v>9001</v>
      </c>
      <c r="H99" s="48" t="s">
        <v>196</v>
      </c>
      <c r="I99" s="47" t="s">
        <v>62</v>
      </c>
      <c r="J99" s="86">
        <v>6.5</v>
      </c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148</v>
      </c>
      <c r="G103" s="36">
        <v>9001</v>
      </c>
      <c r="H103" s="43" t="s">
        <v>202</v>
      </c>
      <c r="I103" s="36" t="s">
        <v>62</v>
      </c>
      <c r="J103" s="85">
        <v>2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 t="s">
        <v>148</v>
      </c>
      <c r="G104" s="36">
        <v>9001</v>
      </c>
      <c r="H104" s="43" t="s">
        <v>203</v>
      </c>
      <c r="I104" s="36" t="s">
        <v>62</v>
      </c>
      <c r="J104" s="85">
        <v>6</v>
      </c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148</v>
      </c>
      <c r="G110" s="36">
        <v>9001</v>
      </c>
      <c r="H110" s="43" t="s">
        <v>203</v>
      </c>
      <c r="I110" s="36" t="s">
        <v>62</v>
      </c>
      <c r="J110" s="85">
        <v>7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 t="s">
        <v>148</v>
      </c>
      <c r="G111" s="36">
        <v>9001</v>
      </c>
      <c r="H111" s="43" t="s">
        <v>204</v>
      </c>
      <c r="I111" s="36" t="s">
        <v>62</v>
      </c>
      <c r="J111" s="85">
        <v>1</v>
      </c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148</v>
      </c>
      <c r="G115" s="47">
        <v>9001</v>
      </c>
      <c r="H115" s="183" t="s">
        <v>222</v>
      </c>
      <c r="I115" s="47" t="s">
        <v>62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148</v>
      </c>
      <c r="G120" s="36">
        <v>9001</v>
      </c>
      <c r="H120" s="43" t="s">
        <v>223</v>
      </c>
      <c r="I120" s="36" t="s">
        <v>62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48" t="s">
        <v>219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>
        <v>9014</v>
      </c>
      <c r="H130" s="126" t="s">
        <v>220</v>
      </c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74</v>
      </c>
      <c r="I11" s="36" t="s">
        <v>58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73</v>
      </c>
      <c r="I16" s="47" t="s">
        <v>62</v>
      </c>
      <c r="J16" s="49">
        <v>11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59</v>
      </c>
      <c r="G23" s="47">
        <v>9001</v>
      </c>
      <c r="H23" s="48" t="s">
        <v>70</v>
      </c>
      <c r="I23" s="47" t="s">
        <v>62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56</v>
      </c>
      <c r="G24" s="47">
        <v>9001</v>
      </c>
      <c r="H24" s="48" t="s">
        <v>66</v>
      </c>
      <c r="I24" s="47" t="s">
        <v>62</v>
      </c>
      <c r="J24" s="49">
        <v>7.5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2" t="s">
        <v>66</v>
      </c>
      <c r="I28" s="36" t="s">
        <v>58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66</v>
      </c>
      <c r="I33" s="47" t="s">
        <v>58</v>
      </c>
      <c r="J33" s="49">
        <v>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71</v>
      </c>
      <c r="I34" s="47" t="s">
        <v>58</v>
      </c>
      <c r="J34" s="49">
        <v>3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66</v>
      </c>
      <c r="I38" s="36" t="s">
        <v>58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69</v>
      </c>
      <c r="I43" s="47" t="s">
        <v>58</v>
      </c>
      <c r="J43" s="49">
        <v>9.5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66</v>
      </c>
      <c r="I50" s="47" t="s">
        <v>58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121" t="s">
        <v>67</v>
      </c>
      <c r="I51" s="47" t="s">
        <v>58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66</v>
      </c>
      <c r="I55" s="36" t="s">
        <v>58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66</v>
      </c>
      <c r="I60" s="47" t="s">
        <v>58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66</v>
      </c>
      <c r="I65" s="36" t="s">
        <v>58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66</v>
      </c>
      <c r="I70" s="47" t="s">
        <v>58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56</v>
      </c>
      <c r="G71" s="47">
        <v>9001</v>
      </c>
      <c r="H71" s="48" t="s">
        <v>68</v>
      </c>
      <c r="I71" s="47" t="s">
        <v>58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65</v>
      </c>
      <c r="I77" s="47" t="s">
        <v>58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58</v>
      </c>
      <c r="J82" s="38">
        <v>14.5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60</v>
      </c>
      <c r="I87" s="47" t="s">
        <v>58</v>
      </c>
      <c r="J87" s="49">
        <v>15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63</v>
      </c>
      <c r="I92" s="36" t="s">
        <v>58</v>
      </c>
      <c r="J92" s="38">
        <v>11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9007</v>
      </c>
      <c r="H93" s="43" t="s">
        <v>64</v>
      </c>
      <c r="I93" s="36" t="s">
        <v>58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59</v>
      </c>
      <c r="G98" s="47">
        <v>9001</v>
      </c>
      <c r="H98" s="48" t="s">
        <v>60</v>
      </c>
      <c r="I98" s="47" t="s">
        <v>62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59</v>
      </c>
      <c r="G109" s="47">
        <v>9001</v>
      </c>
      <c r="H109" s="48" t="s">
        <v>61</v>
      </c>
      <c r="I109" s="47" t="s">
        <v>58</v>
      </c>
      <c r="J109" s="49">
        <v>15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57</v>
      </c>
      <c r="I114" s="36" t="s">
        <v>58</v>
      </c>
      <c r="J114" s="38">
        <v>8.5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121" t="s">
        <v>55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9014</v>
      </c>
      <c r="H124" s="43" t="s">
        <v>54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48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12" type="noConversion"/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8" t="s">
        <v>8</v>
      </c>
      <c r="E4" s="179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192</v>
      </c>
      <c r="J8" s="25">
        <f>I8/8</f>
        <v>24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75</v>
      </c>
      <c r="I12" s="66" t="s">
        <v>58</v>
      </c>
      <c r="J12" s="87">
        <v>9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77</v>
      </c>
      <c r="I17" s="47" t="s">
        <v>58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92</v>
      </c>
      <c r="G18" s="47">
        <v>9002</v>
      </c>
      <c r="H18" s="48" t="s">
        <v>76</v>
      </c>
      <c r="I18" s="47" t="s">
        <v>58</v>
      </c>
      <c r="J18" s="86">
        <v>0.5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92</v>
      </c>
      <c r="G22" s="66">
        <v>9002</v>
      </c>
      <c r="H22" s="67" t="s">
        <v>79</v>
      </c>
      <c r="I22" s="66" t="s">
        <v>58</v>
      </c>
      <c r="J22" s="87">
        <v>4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67" t="s">
        <v>78</v>
      </c>
      <c r="I23" s="66" t="s">
        <v>58</v>
      </c>
      <c r="J23" s="87">
        <v>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77</v>
      </c>
      <c r="I27" s="47" t="s">
        <v>58</v>
      </c>
      <c r="J27" s="86">
        <v>7.5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80</v>
      </c>
      <c r="I28" s="47" t="s">
        <v>58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36">
        <v>9001</v>
      </c>
      <c r="H32" s="124" t="s">
        <v>78</v>
      </c>
      <c r="I32" s="36" t="s">
        <v>58</v>
      </c>
      <c r="J32" s="85">
        <v>7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92</v>
      </c>
      <c r="G33" s="36">
        <v>9002</v>
      </c>
      <c r="H33" s="123" t="s">
        <v>76</v>
      </c>
      <c r="I33" s="36" t="s">
        <v>58</v>
      </c>
      <c r="J33" s="85">
        <v>1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75</v>
      </c>
      <c r="I39" s="66" t="s">
        <v>58</v>
      </c>
      <c r="J39" s="87">
        <v>9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92</v>
      </c>
      <c r="G44" s="47">
        <v>9002</v>
      </c>
      <c r="H44" s="48" t="s">
        <v>79</v>
      </c>
      <c r="I44" s="47" t="s">
        <v>58</v>
      </c>
      <c r="J44" s="86">
        <v>6.5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56</v>
      </c>
      <c r="G45" s="47">
        <v>9001</v>
      </c>
      <c r="H45" s="48" t="s">
        <v>82</v>
      </c>
      <c r="I45" s="47" t="s">
        <v>58</v>
      </c>
      <c r="J45" s="86">
        <v>2.5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56</v>
      </c>
      <c r="G49" s="66">
        <v>9001</v>
      </c>
      <c r="H49" s="67" t="s">
        <v>81</v>
      </c>
      <c r="I49" s="66" t="s">
        <v>58</v>
      </c>
      <c r="J49" s="87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9014</v>
      </c>
      <c r="H54" s="125" t="s">
        <v>83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36">
        <v>9001</v>
      </c>
      <c r="H59" s="43" t="s">
        <v>78</v>
      </c>
      <c r="I59" s="36" t="s">
        <v>62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56</v>
      </c>
      <c r="G60" s="36">
        <v>9001</v>
      </c>
      <c r="H60" s="43" t="s">
        <v>80</v>
      </c>
      <c r="I60" s="36" t="s">
        <v>62</v>
      </c>
      <c r="J60" s="85">
        <v>1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56</v>
      </c>
      <c r="G66" s="66">
        <v>9001</v>
      </c>
      <c r="H66" s="67" t="s">
        <v>84</v>
      </c>
      <c r="I66" s="66" t="s">
        <v>58</v>
      </c>
      <c r="J66" s="87">
        <v>9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81</v>
      </c>
      <c r="I71" s="47" t="s">
        <v>58</v>
      </c>
      <c r="J71" s="86">
        <v>9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81</v>
      </c>
      <c r="I76" s="66" t="s">
        <v>58</v>
      </c>
      <c r="J76" s="87">
        <v>8.5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81</v>
      </c>
      <c r="I81" s="47" t="s">
        <v>58</v>
      </c>
      <c r="J81" s="86">
        <v>9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56</v>
      </c>
      <c r="G86" s="36">
        <v>9001</v>
      </c>
      <c r="H86" s="43" t="s">
        <v>81</v>
      </c>
      <c r="I86" s="36" t="s">
        <v>58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36">
        <v>9001</v>
      </c>
      <c r="H87" s="43" t="s">
        <v>80</v>
      </c>
      <c r="I87" s="36" t="s">
        <v>58</v>
      </c>
      <c r="J87" s="85">
        <v>1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56</v>
      </c>
      <c r="G93" s="66">
        <v>9001</v>
      </c>
      <c r="H93" s="67" t="s">
        <v>81</v>
      </c>
      <c r="I93" s="66" t="s">
        <v>58</v>
      </c>
      <c r="J93" s="87">
        <v>10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86</v>
      </c>
      <c r="I98" s="47" t="s">
        <v>58</v>
      </c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85</v>
      </c>
      <c r="I99" s="47" t="s">
        <v>58</v>
      </c>
      <c r="J99" s="86">
        <v>7.5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56</v>
      </c>
      <c r="G103" s="66">
        <v>9001</v>
      </c>
      <c r="H103" s="67" t="s">
        <v>87</v>
      </c>
      <c r="I103" s="66" t="s">
        <v>58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88</v>
      </c>
      <c r="I108" s="47" t="s">
        <v>58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89</v>
      </c>
      <c r="I113" s="36" t="s">
        <v>58</v>
      </c>
      <c r="J113" s="85">
        <v>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 t="s">
        <v>56</v>
      </c>
      <c r="G114" s="36">
        <v>9001</v>
      </c>
      <c r="H114" s="43" t="s">
        <v>90</v>
      </c>
      <c r="I114" s="36" t="s">
        <v>58</v>
      </c>
      <c r="J114" s="85">
        <v>7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56</v>
      </c>
      <c r="G120" s="66">
        <v>9001</v>
      </c>
      <c r="H120" s="67" t="s">
        <v>91</v>
      </c>
      <c r="I120" s="66" t="s">
        <v>58</v>
      </c>
      <c r="J120" s="87">
        <v>8.5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56</v>
      </c>
      <c r="G125" s="98">
        <v>9001</v>
      </c>
      <c r="H125" s="126" t="s">
        <v>93</v>
      </c>
      <c r="I125" s="98" t="s">
        <v>58</v>
      </c>
      <c r="J125" s="100">
        <v>9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2022-01-07T07:21:08Z</dcterms:modified>
</cp:coreProperties>
</file>