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38B17DA-EBF1-4CBF-9CB0-9AFBA73E0095}" xr6:coauthVersionLast="47" xr6:coauthVersionMax="47" xr10:uidLastSave="{00000000-0000-0000-0000-000000000000}"/>
  <bookViews>
    <workbookView xWindow="-110" yWindow="-110" windowWidth="19420" windowHeight="10420" tabRatio="766" firstSheet="2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<sst xmlns="http://schemas.openxmlformats.org/spreadsheetml/2006/main" count="656" uniqueCount="154">
  <si>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</si>
  <si>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</si>
  <si>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</si>
  <si>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</si>
  <si>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</si>
  <si>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</si>
  <si>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</si>
  <si>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</si>
  <si>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</si>
  <si>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</si>
  <si>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</si>
  <si>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</si>
  <si>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</si>
  <si>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</si>
  <si>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</si>
  <si>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</si>
  <si>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</si>
  <si>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</si>
  <si>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</si>
  <si>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</si>
  <si>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</si>
  <si>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</si>
  <si>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</si>
  <si>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</si>
  <si>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</si>
  <si>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</si>
  <si>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</si>
  <si>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</si>
  <si>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</si>
  <si>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</si>
  <si>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</si>
  <si>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</si>
  <si>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</si>
  <si>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</si>
  <si>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</si>
  <si>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</si>
  <si>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</si>
  <si>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</si>
  <si>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</si>
  <si>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</si>
  <si>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</si>
  <si>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</si>
  <si>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</si>
  <si>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</si>
  <si>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</si>
  <si>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</si>
  <si>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</si>
  <si>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</si>
  <si>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</si>
  <si>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</si>
  <si>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</si>
  <si>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</si>
  <si>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</si>
  <si>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TIME-202131</t>
  </si>
  <si>
    <t>Revise Inception</t>
  </si>
  <si>
    <t>Home</t>
  </si>
  <si>
    <t>Weekly Update Meeting</t>
  </si>
  <si>
    <t>Meeting with Cus</t>
  </si>
  <si>
    <t>MediaDonuts_Data Discussion</t>
  </si>
  <si>
    <t>Rvise Inception</t>
  </si>
  <si>
    <t>Meeting With AJ</t>
  </si>
  <si>
    <t>Prepare Presentation for Meeting after dicussion with AJ</t>
  </si>
  <si>
    <t xml:space="preserve">Prepare Presentatin for Meeting </t>
  </si>
  <si>
    <t>Meeting with Customer</t>
  </si>
  <si>
    <t>Wrap up Meeting</t>
  </si>
  <si>
    <t>Write Meeting Minute &amp; Transcrip Meeting Record</t>
  </si>
  <si>
    <t>Revise Question for In-dept Interview</t>
  </si>
  <si>
    <t>Vacation Leave</t>
  </si>
  <si>
    <t>In-dept Interview &amp; Wrap up</t>
  </si>
  <si>
    <t>Prepare for In-dept Interview with NBTC</t>
  </si>
  <si>
    <t>weekly update NBTC Radio in Disruption</t>
  </si>
  <si>
    <t xml:space="preserve">Meeting with AJ </t>
  </si>
  <si>
    <t>Research on NBTC New Annoucement before In-dept Interview</t>
  </si>
  <si>
    <t xml:space="preserve">In-dept Interview with NBTC </t>
  </si>
  <si>
    <t>Prepare &amp; In-dept Interview Entrepreneur</t>
  </si>
  <si>
    <t xml:space="preserve">Revise &amp; Devide In-dept interview questionair for each group of entrepreneur </t>
  </si>
  <si>
    <t>Meeting with AJ</t>
  </si>
  <si>
    <t>Plan &amp; Research to start writing benchmark part</t>
  </si>
  <si>
    <t>Team Meeting</t>
  </si>
  <si>
    <t>Detail project planning and work split</t>
  </si>
  <si>
    <t>Weekly update NBTC Radio in Disruption</t>
  </si>
  <si>
    <t>Research on Benchmark Part</t>
  </si>
  <si>
    <t>Meeting with P'Dome</t>
  </si>
  <si>
    <t>Reserch data for supporting In-depth Interview Namelist</t>
  </si>
  <si>
    <t>Support Ranard for making In-depth Interview Appointment</t>
  </si>
  <si>
    <t>Revise Survey Question</t>
  </si>
  <si>
    <t xml:space="preserve">Wisarut </t>
  </si>
  <si>
    <t>Boom</t>
  </si>
  <si>
    <t>TIME 152</t>
  </si>
  <si>
    <t>Do Benchmarking Part</t>
  </si>
  <si>
    <t>Support in making In-depth Interview Appointment</t>
  </si>
  <si>
    <t>Meeting with AJ. Kwang to revise survey question</t>
  </si>
  <si>
    <t>Revise Report Before Printing</t>
  </si>
  <si>
    <t>Research on supporting information for Benchmarking</t>
  </si>
  <si>
    <t>Support Prepare data for In-depth Interview Letter</t>
  </si>
  <si>
    <t>Research on influence of Radio on society and economics</t>
  </si>
  <si>
    <t>Revise Survey Questions</t>
  </si>
  <si>
    <t>Revised Inception</t>
  </si>
  <si>
    <t xml:space="preserve">Prepare &amp; Recheck Inception before sending </t>
  </si>
  <si>
    <t>Research on Benchmark</t>
  </si>
  <si>
    <t>Coorperate &amp; make schedule for In-depth Interview</t>
  </si>
  <si>
    <t>Make slide on Benchmark part</t>
  </si>
  <si>
    <t>In-depth Interview</t>
  </si>
  <si>
    <t xml:space="preserve">Write summary of In-depth Interview </t>
  </si>
  <si>
    <t>Anniversary of the Death of King Bhumibol</t>
  </si>
  <si>
    <t>Revise Inception Report</t>
  </si>
  <si>
    <t>Schedule In-depth Interview</t>
  </si>
  <si>
    <t>Managed In-depth Interview issue</t>
  </si>
  <si>
    <t>Prepare Benchmark Slide</t>
  </si>
  <si>
    <t>Manage Inception Issue</t>
  </si>
  <si>
    <t>Meeting with Aj</t>
  </si>
  <si>
    <t>Chulalongkorn Day</t>
  </si>
  <si>
    <t>Brief Aj before Meeting with cus</t>
  </si>
  <si>
    <t>Make additional slide</t>
  </si>
  <si>
    <t xml:space="preserve">Meeting with cus </t>
  </si>
  <si>
    <t>Make weekly update</t>
  </si>
  <si>
    <t>Writing Summary of In-depth Interview</t>
  </si>
  <si>
    <t>Working on Benchmark</t>
  </si>
  <si>
    <t>Coordinator with Interviewee</t>
  </si>
  <si>
    <t>TIME</t>
  </si>
  <si>
    <t>Report Update</t>
  </si>
  <si>
    <t xml:space="preserve">Write Report - Benchmark </t>
  </si>
  <si>
    <t xml:space="preserve">Sick Leave </t>
  </si>
  <si>
    <t>Write Benchmark</t>
  </si>
  <si>
    <t>Analyze data from survey questionnaire</t>
  </si>
  <si>
    <t>Vocation Leave</t>
  </si>
  <si>
    <t xml:space="preserve">Meeting with Team </t>
  </si>
  <si>
    <t>Write Surey Report</t>
  </si>
  <si>
    <t>Write Report - Radio Audience survey</t>
  </si>
  <si>
    <t>revise survey report</t>
  </si>
  <si>
    <t>Write Report - In-depth Interview Research Methodology</t>
  </si>
  <si>
    <t>Write Report - In-depth Interview Result</t>
  </si>
  <si>
    <t>HOME</t>
  </si>
  <si>
    <t>Father's Day observed</t>
  </si>
  <si>
    <t>Personal Leave</t>
  </si>
  <si>
    <t>Write Report - Diamond Model</t>
  </si>
  <si>
    <t>Structure Interim Result Presentation</t>
  </si>
  <si>
    <t>Prepare Interim Result Presentation</t>
  </si>
  <si>
    <t>Constitution Day</t>
  </si>
  <si>
    <t>Prepare Slide &amp; Information before meeting</t>
  </si>
  <si>
    <t>Internal Meeting before Official Meeting: Brief Ajarn</t>
  </si>
  <si>
    <t>Answer P'Dome Question</t>
  </si>
  <si>
    <t>Revise slide follow P'Dome &amp; Ajarn's comment</t>
  </si>
  <si>
    <t>Add more information and finish in In-depth Interview Summary part</t>
  </si>
  <si>
    <t>Meeting: Present result of interim report to customer</t>
  </si>
  <si>
    <t>Research more Information &amp; answer Customer Question</t>
  </si>
  <si>
    <t>Revise some part to finish interim report</t>
  </si>
  <si>
    <t>Write Report - Reference</t>
  </si>
  <si>
    <t xml:space="preserve">Proofread </t>
  </si>
  <si>
    <t>Personal Leave (half day)</t>
  </si>
  <si>
    <t>Prepare report and attachment before printing &amp; Print Report</t>
  </si>
  <si>
    <t>Plan Timeline &amp; Deliverable for next work plan</t>
  </si>
  <si>
    <t>Prepare Timeline &amp; Planning Presentation</t>
  </si>
  <si>
    <t>New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</si>
</sst>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Comma 2" xfId="2" xr:uid="{0514FCE2-C41B-4B5D-87D1-D5B569D8F96F}"/>
    <cellStyle name="Normal" xfId="0" builtinId="0"/>
  </cellStyles>
  <dxfs count="71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567029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59" t="s">
        <v>24</v>
      </c>
      <c r="C2" s="160"/>
      <c r="D2" s="160"/>
      <c r="E2" s="160"/>
      <c r="F2" s="160"/>
      <c r="G2" s="161"/>
      <c r="H2" s="2"/>
      <c r="I2" s="2"/>
    </row>
    <row r="3" spans="2:9" x14ac:dyDescent="0.3">
      <c r="B3" s="7" t="s">
        <v>25</v>
      </c>
      <c r="C3" s="165" t="s">
        <v>45</v>
      </c>
      <c r="D3" s="166"/>
      <c r="E3" s="166"/>
      <c r="F3" s="166"/>
      <c r="G3" s="167"/>
      <c r="H3" s="3"/>
      <c r="I3" s="3"/>
    </row>
    <row r="4" spans="2:9" x14ac:dyDescent="0.3">
      <c r="B4" s="6" t="s">
        <v>26</v>
      </c>
      <c r="C4" s="168" t="s">
        <v>46</v>
      </c>
      <c r="D4" s="169"/>
      <c r="E4" s="169"/>
      <c r="F4" s="169"/>
      <c r="G4" s="170"/>
      <c r="H4" s="3"/>
      <c r="I4" s="3"/>
    </row>
    <row r="5" spans="2:9" x14ac:dyDescent="0.3">
      <c r="B5" s="6" t="s">
        <v>27</v>
      </c>
      <c r="C5" s="168" t="s">
        <v>47</v>
      </c>
      <c r="D5" s="169"/>
      <c r="E5" s="169"/>
      <c r="F5" s="169"/>
      <c r="G5" s="170"/>
      <c r="H5" s="3"/>
      <c r="I5" s="3"/>
    </row>
    <row r="7" spans="2:9" ht="32.25" customHeight="1" x14ac:dyDescent="0.3">
      <c r="B7" s="179" t="s">
        <v>31</v>
      </c>
      <c r="C7" s="180"/>
      <c r="D7" s="180"/>
      <c r="E7" s="180"/>
      <c r="F7" s="180"/>
      <c r="G7" s="181"/>
      <c r="H7" s="3"/>
      <c r="I7" s="3"/>
    </row>
    <row r="8" spans="2:9" x14ac:dyDescent="0.3">
      <c r="B8" s="162" t="s">
        <v>28</v>
      </c>
      <c r="C8" s="163"/>
      <c r="D8" s="163"/>
      <c r="E8" s="163"/>
      <c r="F8" s="163"/>
      <c r="G8" s="164"/>
      <c r="H8" s="3"/>
      <c r="I8" s="3"/>
    </row>
    <row r="9" spans="2:9" x14ac:dyDescent="0.3">
      <c r="B9" s="176" t="s">
        <v>29</v>
      </c>
      <c r="C9" s="177"/>
      <c r="D9" s="177"/>
      <c r="E9" s="177"/>
      <c r="F9" s="177"/>
      <c r="G9" s="178"/>
      <c r="H9" s="3"/>
      <c r="I9" s="3"/>
    </row>
    <row r="10" spans="2:9" x14ac:dyDescent="0.3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">
      <c r="B12" s="58" t="s">
        <v>49</v>
      </c>
      <c r="C12" s="171" t="s">
        <v>16</v>
      </c>
      <c r="D12" s="172"/>
      <c r="E12" s="172"/>
      <c r="F12" s="172"/>
      <c r="G12" s="172"/>
      <c r="H12" s="4"/>
      <c r="I12" s="4"/>
    </row>
    <row r="13" spans="2:9" ht="19.5" customHeight="1" x14ac:dyDescent="0.3">
      <c r="B13" s="60">
        <v>9001</v>
      </c>
      <c r="C13" s="141" t="s">
        <v>36</v>
      </c>
      <c r="D13" s="142"/>
      <c r="E13" s="142"/>
      <c r="F13" s="142"/>
      <c r="G13" s="143"/>
      <c r="H13" s="4"/>
      <c r="I13" s="4"/>
    </row>
    <row r="14" spans="2:9" ht="19.5" customHeight="1" x14ac:dyDescent="0.3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">
      <c r="B15" s="60">
        <v>9002</v>
      </c>
      <c r="C15" s="173" t="s">
        <v>48</v>
      </c>
      <c r="D15" s="174"/>
      <c r="E15" s="174"/>
      <c r="F15" s="174"/>
      <c r="G15" s="175"/>
      <c r="H15" s="4"/>
      <c r="I15" s="4"/>
    </row>
    <row r="16" spans="2:9" ht="18.75" customHeight="1" x14ac:dyDescent="0.3">
      <c r="B16" s="61"/>
      <c r="C16" s="182" t="s">
        <v>43</v>
      </c>
      <c r="D16" s="183"/>
      <c r="E16" s="183"/>
      <c r="F16" s="183"/>
      <c r="G16" s="184"/>
      <c r="H16" s="4"/>
      <c r="I16" s="4"/>
    </row>
    <row r="17" spans="2:9" ht="18.75" customHeight="1" x14ac:dyDescent="0.3">
      <c r="B17" s="7" t="s">
        <v>15</v>
      </c>
      <c r="C17" s="144" t="s">
        <v>44</v>
      </c>
      <c r="D17" s="145"/>
      <c r="E17" s="145"/>
      <c r="F17" s="145"/>
      <c r="G17" s="146"/>
      <c r="H17" s="4"/>
      <c r="I17" s="4"/>
    </row>
    <row r="18" spans="2:9" ht="19.5" customHeight="1" x14ac:dyDescent="0.3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">
      <c r="B19" s="63" t="s">
        <v>17</v>
      </c>
      <c r="C19" s="153"/>
      <c r="D19" s="154"/>
      <c r="E19" s="154"/>
      <c r="F19" s="154"/>
      <c r="G19" s="155"/>
      <c r="H19" s="4"/>
      <c r="I19" s="4"/>
    </row>
    <row r="20" spans="2:9" ht="19.5" customHeight="1" x14ac:dyDescent="0.3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">
      <c r="B21" s="63" t="s">
        <v>17</v>
      </c>
      <c r="C21" s="153"/>
      <c r="D21" s="154"/>
      <c r="E21" s="154"/>
      <c r="F21" s="154"/>
      <c r="G21" s="155"/>
      <c r="H21" s="4"/>
      <c r="I21" s="4"/>
    </row>
    <row r="22" spans="2:9" ht="19.5" customHeight="1" x14ac:dyDescent="0.3">
      <c r="B22" s="60">
        <v>9005</v>
      </c>
      <c r="C22" s="141" t="s">
        <v>41</v>
      </c>
      <c r="D22" s="142"/>
      <c r="E22" s="142"/>
      <c r="F22" s="142"/>
      <c r="G22" s="143"/>
    </row>
    <row r="23" spans="2:9" ht="19.5" customHeight="1" x14ac:dyDescent="0.3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">
      <c r="B25" s="7" t="s">
        <v>22</v>
      </c>
      <c r="C25" s="153"/>
      <c r="D25" s="154"/>
      <c r="E25" s="154"/>
      <c r="F25" s="154"/>
      <c r="G25" s="155"/>
    </row>
    <row r="26" spans="2:9" ht="19.5" customHeight="1" x14ac:dyDescent="0.3">
      <c r="B26" s="60">
        <v>9007</v>
      </c>
      <c r="C26" s="141" t="s">
        <v>39</v>
      </c>
      <c r="D26" s="142"/>
      <c r="E26" s="142"/>
      <c r="F26" s="142"/>
      <c r="G26" s="143"/>
    </row>
    <row r="27" spans="2:9" ht="19.5" customHeight="1" x14ac:dyDescent="0.3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">
      <c r="B28" s="60">
        <v>9008</v>
      </c>
      <c r="C28" s="141" t="s">
        <v>38</v>
      </c>
      <c r="D28" s="142"/>
      <c r="E28" s="142"/>
      <c r="F28" s="142"/>
      <c r="G28" s="143"/>
    </row>
    <row r="29" spans="2:9" ht="19.5" customHeight="1" x14ac:dyDescent="0.3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">
      <c r="B30" s="60">
        <v>9009</v>
      </c>
      <c r="C30" s="150" t="s">
        <v>50</v>
      </c>
      <c r="D30" s="151"/>
      <c r="E30" s="151"/>
      <c r="F30" s="151"/>
      <c r="G30" s="152"/>
    </row>
    <row r="31" spans="2:9" x14ac:dyDescent="0.3">
      <c r="B31" s="61"/>
      <c r="C31" s="156" t="s">
        <v>51</v>
      </c>
      <c r="D31" s="157"/>
      <c r="E31" s="157"/>
      <c r="F31" s="157"/>
      <c r="G31" s="158"/>
    </row>
    <row r="32" spans="2:9" ht="19.5" customHeight="1" x14ac:dyDescent="0.3">
      <c r="B32" s="7" t="s">
        <v>21</v>
      </c>
      <c r="C32" s="153" t="s">
        <v>52</v>
      </c>
      <c r="D32" s="154"/>
      <c r="E32" s="154"/>
      <c r="F32" s="154"/>
      <c r="G32" s="155"/>
    </row>
    <row r="33" spans="2:7" ht="19.5" customHeight="1" x14ac:dyDescent="0.3">
      <c r="B33" s="60">
        <v>9010</v>
      </c>
      <c r="C33" s="141" t="s">
        <v>18</v>
      </c>
      <c r="D33" s="142"/>
      <c r="E33" s="142"/>
      <c r="F33" s="142"/>
      <c r="G33" s="143"/>
    </row>
    <row r="34" spans="2:7" ht="19.5" customHeight="1" x14ac:dyDescent="0.3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">
      <c r="B35" s="60">
        <v>9013</v>
      </c>
      <c r="C35" s="141" t="s">
        <v>19</v>
      </c>
      <c r="D35" s="142"/>
      <c r="E35" s="142"/>
      <c r="F35" s="142"/>
      <c r="G35" s="143"/>
    </row>
    <row r="36" spans="2:7" ht="19.5" customHeight="1" x14ac:dyDescent="0.3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">
      <c r="B37" s="60">
        <v>9014</v>
      </c>
      <c r="C37" s="141" t="s">
        <v>13</v>
      </c>
      <c r="D37" s="142"/>
      <c r="E37" s="142"/>
      <c r="F37" s="142"/>
      <c r="G37" s="143"/>
    </row>
    <row r="38" spans="2:7" ht="19.5" customHeight="1" x14ac:dyDescent="0.3">
      <c r="B38" s="64" t="s">
        <v>13</v>
      </c>
      <c r="C38" s="144"/>
      <c r="D38" s="145"/>
      <c r="E38" s="145"/>
      <c r="F38" s="145"/>
      <c r="G38" s="146"/>
    </row>
    <row r="39" spans="2:7" ht="19.5" customHeight="1" x14ac:dyDescent="0.3">
      <c r="B39" s="60">
        <v>9015</v>
      </c>
      <c r="C39" s="141" t="s">
        <v>20</v>
      </c>
      <c r="D39" s="142"/>
      <c r="E39" s="142"/>
      <c r="F39" s="142"/>
      <c r="G39" s="143"/>
    </row>
    <row r="40" spans="2:7" ht="19.5" customHeight="1" x14ac:dyDescent="0.3">
      <c r="B40" s="64" t="s">
        <v>14</v>
      </c>
      <c r="C40" s="147"/>
      <c r="D40" s="148"/>
      <c r="E40" s="148"/>
      <c r="F40" s="148"/>
      <c r="G40" s="14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" zoomScale="76" zoomScaleNormal="90" workbookViewId="0">
      <selection activeCell="E11" sqref="E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">
        <v>87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37" t="s">
        <v>54</v>
      </c>
      <c r="I11" s="36" t="s">
        <v>55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37" t="s">
        <v>56</v>
      </c>
      <c r="I12" s="36" t="s">
        <v>55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71" t="s">
        <v>54</v>
      </c>
      <c r="I16" s="36" t="s">
        <v>55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71" t="s">
        <v>57</v>
      </c>
      <c r="I17" s="36" t="s">
        <v>55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37" t="s">
        <v>54</v>
      </c>
      <c r="I21" s="36" t="s">
        <v>55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1" t="s">
        <v>54</v>
      </c>
      <c r="I28" s="36" t="s">
        <v>55</v>
      </c>
      <c r="J28" s="85">
        <v>7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36">
        <v>9001</v>
      </c>
      <c r="H29" s="121" t="s">
        <v>58</v>
      </c>
      <c r="I29" s="36" t="s">
        <v>55</v>
      </c>
      <c r="J29" s="85">
        <v>1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71" t="s">
        <v>59</v>
      </c>
      <c r="I33" s="36" t="s">
        <v>55</v>
      </c>
      <c r="J33" s="86">
        <v>7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71" t="s">
        <v>56</v>
      </c>
      <c r="I34" s="36" t="s">
        <v>55</v>
      </c>
      <c r="J34" s="86">
        <v>1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37" t="s">
        <v>60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37" t="s">
        <v>61</v>
      </c>
      <c r="I39" s="36" t="s">
        <v>55</v>
      </c>
      <c r="J39" s="85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37" t="s">
        <v>54</v>
      </c>
      <c r="I40" s="36" t="s">
        <v>55</v>
      </c>
      <c r="J40" s="85">
        <v>4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71" t="s">
        <v>59</v>
      </c>
      <c r="I43" s="36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71" t="s">
        <v>62</v>
      </c>
      <c r="I44" s="36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71" t="s">
        <v>85</v>
      </c>
      <c r="I45" s="36" t="s">
        <v>55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37" t="s">
        <v>63</v>
      </c>
      <c r="I48" s="36" t="s">
        <v>55</v>
      </c>
      <c r="J48" s="85">
        <v>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36">
        <v>9001</v>
      </c>
      <c r="H49" s="37" t="s">
        <v>64</v>
      </c>
      <c r="I49" s="36" t="s">
        <v>55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36">
        <v>9001</v>
      </c>
      <c r="H50" s="37" t="s">
        <v>65</v>
      </c>
      <c r="I50" s="36" t="s">
        <v>55</v>
      </c>
      <c r="J50" s="85">
        <v>4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 t="s">
        <v>53</v>
      </c>
      <c r="G51" s="36">
        <v>9001</v>
      </c>
      <c r="H51" s="37" t="s">
        <v>66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9001</v>
      </c>
      <c r="H55" s="37" t="s">
        <v>67</v>
      </c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37" t="s">
        <v>68</v>
      </c>
      <c r="I56" s="36" t="s">
        <v>55</v>
      </c>
      <c r="J56" s="85">
        <v>2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71" t="s">
        <v>67</v>
      </c>
      <c r="I60" s="36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37" t="s">
        <v>69</v>
      </c>
      <c r="I65" s="36" t="s">
        <v>55</v>
      </c>
      <c r="J65" s="85">
        <v>6.5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37" t="s">
        <v>70</v>
      </c>
      <c r="I66" s="36" t="s">
        <v>55</v>
      </c>
      <c r="J66" s="85">
        <v>1.5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71" t="s">
        <v>71</v>
      </c>
      <c r="I70" s="36" t="s">
        <v>55</v>
      </c>
      <c r="J70" s="86">
        <v>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71" t="s">
        <v>92</v>
      </c>
      <c r="I71" s="36" t="s">
        <v>55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122" t="s">
        <v>72</v>
      </c>
      <c r="I75" s="36" t="s">
        <v>55</v>
      </c>
      <c r="J75" s="85">
        <v>4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53</v>
      </c>
      <c r="G76" s="36">
        <v>9001</v>
      </c>
      <c r="H76" s="37" t="s">
        <v>73</v>
      </c>
      <c r="I76" s="36" t="s">
        <v>55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71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37" t="s">
        <v>74</v>
      </c>
      <c r="I82" s="36" t="s">
        <v>55</v>
      </c>
      <c r="J82" s="85">
        <v>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36">
        <v>9001</v>
      </c>
      <c r="H83" s="37" t="s">
        <v>75</v>
      </c>
      <c r="I83" s="36" t="s">
        <v>55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53</v>
      </c>
      <c r="G84" s="36">
        <v>9001</v>
      </c>
      <c r="H84" s="37" t="s">
        <v>96</v>
      </c>
      <c r="I84" s="36" t="s">
        <v>55</v>
      </c>
      <c r="J84" s="85">
        <v>2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71" t="s">
        <v>76</v>
      </c>
      <c r="I87" s="36" t="s">
        <v>55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71" t="s">
        <v>77</v>
      </c>
      <c r="I88" s="36" t="s">
        <v>55</v>
      </c>
      <c r="J88" s="86">
        <v>6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36">
        <v>9001</v>
      </c>
      <c r="H92" s="37" t="s">
        <v>54</v>
      </c>
      <c r="I92" s="36" t="s">
        <v>55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36">
        <v>9001</v>
      </c>
      <c r="H93" s="37" t="s">
        <v>78</v>
      </c>
      <c r="I93" s="36" t="s">
        <v>55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36">
        <v>9001</v>
      </c>
      <c r="H94" s="37" t="s">
        <v>93</v>
      </c>
      <c r="I94" s="36" t="s">
        <v>55</v>
      </c>
      <c r="J94" s="85">
        <v>4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79</v>
      </c>
      <c r="I98" s="36" t="s">
        <v>55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54</v>
      </c>
      <c r="I99" s="36" t="s">
        <v>55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53</v>
      </c>
      <c r="G100" s="47">
        <v>9001</v>
      </c>
      <c r="H100" s="71" t="s">
        <v>76</v>
      </c>
      <c r="I100" s="36" t="s">
        <v>55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 t="s">
        <v>53</v>
      </c>
      <c r="G101" s="47">
        <v>9001</v>
      </c>
      <c r="H101" s="71" t="s">
        <v>80</v>
      </c>
      <c r="I101" s="36" t="s">
        <v>55</v>
      </c>
      <c r="J101" s="86">
        <v>2</v>
      </c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37" t="s">
        <v>54</v>
      </c>
      <c r="I103" s="36" t="s">
        <v>55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36">
        <v>9001</v>
      </c>
      <c r="H104" s="37" t="s">
        <v>81</v>
      </c>
      <c r="I104" s="36" t="s">
        <v>55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 t="s">
        <v>53</v>
      </c>
      <c r="G105" s="36">
        <v>9001</v>
      </c>
      <c r="H105" s="37" t="s">
        <v>96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 t="s">
        <v>53</v>
      </c>
      <c r="G109" s="47">
        <v>9001</v>
      </c>
      <c r="H109" s="71" t="s">
        <v>82</v>
      </c>
      <c r="I109" s="36" t="s">
        <v>55</v>
      </c>
      <c r="J109" s="86">
        <v>1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37" t="s">
        <v>95</v>
      </c>
      <c r="I110" s="36" t="s">
        <v>55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36">
        <v>9001</v>
      </c>
      <c r="H111" s="37" t="s">
        <v>81</v>
      </c>
      <c r="I111" s="36" t="s">
        <v>55</v>
      </c>
      <c r="J111" s="85">
        <v>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83</v>
      </c>
      <c r="I115" s="36" t="s">
        <v>55</v>
      </c>
      <c r="J115" s="86">
        <v>6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36" t="s">
        <v>55</v>
      </c>
      <c r="J116" s="86">
        <v>1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37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36">
        <v>9001</v>
      </c>
      <c r="H120" s="37" t="s">
        <v>89</v>
      </c>
      <c r="I120" s="36" t="s">
        <v>55</v>
      </c>
      <c r="J120" s="85">
        <v>5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36">
        <v>9001</v>
      </c>
      <c r="H121" s="37" t="s">
        <v>84</v>
      </c>
      <c r="I121" s="36" t="s">
        <v>55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36">
        <v>9001</v>
      </c>
      <c r="H122" s="37" t="s">
        <v>94</v>
      </c>
      <c r="I122" s="36" t="s">
        <v>55</v>
      </c>
      <c r="J122" s="85">
        <v>3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90</v>
      </c>
      <c r="I125" s="36" t="s">
        <v>55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53</v>
      </c>
      <c r="G126" s="98">
        <v>9001</v>
      </c>
      <c r="H126" s="99" t="s">
        <v>89</v>
      </c>
      <c r="I126" s="98" t="s">
        <v>55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 t="s">
        <v>53</v>
      </c>
      <c r="G127" s="98">
        <v>9001</v>
      </c>
      <c r="H127" s="99" t="s">
        <v>91</v>
      </c>
      <c r="I127" s="36" t="s">
        <v>55</v>
      </c>
      <c r="J127" s="100">
        <v>2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2" type="noConversion"/>
  <conditionalFormatting sqref="C11:C124">
    <cfRule type="expression" dxfId="464" priority="39" stopIfTrue="1">
      <formula>IF($A11=1,B11,)</formula>
    </cfRule>
    <cfRule type="expression" dxfId="463" priority="40" stopIfTrue="1">
      <formula>IF($A11="",B11,)</formula>
    </cfRule>
  </conditionalFormatting>
  <conditionalFormatting sqref="E11:E15">
    <cfRule type="expression" dxfId="462" priority="41" stopIfTrue="1">
      <formula>IF($A11="",B11,"")</formula>
    </cfRule>
  </conditionalFormatting>
  <conditionalFormatting sqref="E16:E124">
    <cfRule type="expression" dxfId="461" priority="42" stopIfTrue="1">
      <formula>IF($A16&lt;&gt;1,B16,"")</formula>
    </cfRule>
  </conditionalFormatting>
  <conditionalFormatting sqref="D11:D124">
    <cfRule type="expression" dxfId="460" priority="43" stopIfTrue="1">
      <formula>IF($A11="",B11,)</formula>
    </cfRule>
  </conditionalFormatting>
  <conditionalFormatting sqref="C125:C129">
    <cfRule type="expression" dxfId="459" priority="26" stopIfTrue="1">
      <formula>IF($A125=1,B125,)</formula>
    </cfRule>
    <cfRule type="expression" dxfId="458" priority="27" stopIfTrue="1">
      <formula>IF($A125="",B125,)</formula>
    </cfRule>
  </conditionalFormatting>
  <conditionalFormatting sqref="D125:D129">
    <cfRule type="expression" dxfId="457" priority="28" stopIfTrue="1">
      <formula>IF($A125="",B125,)</formula>
    </cfRule>
  </conditionalFormatting>
  <conditionalFormatting sqref="E125:E129">
    <cfRule type="expression" dxfId="456" priority="25" stopIfTrue="1">
      <formula>IF($A125&lt;&gt;1,B125,"")</formula>
    </cfRule>
  </conditionalFormatting>
  <conditionalFormatting sqref="G82:G119 G11:G20 G26:G80">
    <cfRule type="expression" dxfId="455" priority="17" stopIfTrue="1">
      <formula>#REF!="Freelancer"</formula>
    </cfRule>
    <cfRule type="expression" dxfId="454" priority="18" stopIfTrue="1">
      <formula>#REF!="DTC Int. Staff"</formula>
    </cfRule>
  </conditionalFormatting>
  <conditionalFormatting sqref="G115:G119 G87:G108 G26 G60:G80 G33:G53">
    <cfRule type="expression" dxfId="453" priority="15" stopIfTrue="1">
      <formula>$F$5="Freelancer"</formula>
    </cfRule>
    <cfRule type="expression" dxfId="452" priority="16" stopIfTrue="1">
      <formula>$F$5="DTC Int. Staff"</formula>
    </cfRule>
  </conditionalFormatting>
  <conditionalFormatting sqref="G16:G20">
    <cfRule type="expression" dxfId="451" priority="13" stopIfTrue="1">
      <formula>#REF!="Freelancer"</formula>
    </cfRule>
    <cfRule type="expression" dxfId="450" priority="14" stopIfTrue="1">
      <formula>#REF!="DTC Int. Staff"</formula>
    </cfRule>
  </conditionalFormatting>
  <conditionalFormatting sqref="G16:G20">
    <cfRule type="expression" dxfId="449" priority="11" stopIfTrue="1">
      <formula>$F$5="Freelancer"</formula>
    </cfRule>
    <cfRule type="expression" dxfId="448" priority="12" stopIfTrue="1">
      <formula>$F$5="DTC Int. Staff"</formula>
    </cfRule>
  </conditionalFormatting>
  <conditionalFormatting sqref="G21:G25">
    <cfRule type="expression" dxfId="447" priority="9" stopIfTrue="1">
      <formula>#REF!="Freelancer"</formula>
    </cfRule>
    <cfRule type="expression" dxfId="446" priority="10" stopIfTrue="1">
      <formula>#REF!="DTC Int. Staff"</formula>
    </cfRule>
  </conditionalFormatting>
  <conditionalFormatting sqref="G21:G25">
    <cfRule type="expression" dxfId="445" priority="7" stopIfTrue="1">
      <formula>$F$5="Freelancer"</formula>
    </cfRule>
    <cfRule type="expression" dxfId="444" priority="8" stopIfTrue="1">
      <formula>$F$5="DTC Int. Staff"</formula>
    </cfRule>
  </conditionalFormatting>
  <conditionalFormatting sqref="G55:G59">
    <cfRule type="expression" dxfId="443" priority="5" stopIfTrue="1">
      <formula>$F$5="Freelancer"</formula>
    </cfRule>
    <cfRule type="expression" dxfId="442" priority="6" stopIfTrue="1">
      <formula>$F$5="DTC Int. Staff"</formula>
    </cfRule>
  </conditionalFormatting>
  <conditionalFormatting sqref="G81">
    <cfRule type="expression" dxfId="441" priority="3" stopIfTrue="1">
      <formula>#REF!="Freelancer"</formula>
    </cfRule>
    <cfRule type="expression" dxfId="440" priority="4" stopIfTrue="1">
      <formula>#REF!="DTC Int. Staff"</formula>
    </cfRule>
  </conditionalFormatting>
  <conditionalFormatting sqref="G81">
    <cfRule type="expression" dxfId="439" priority="1" stopIfTrue="1">
      <formula>$F$5="Freelancer"</formula>
    </cfRule>
    <cfRule type="expression" dxfId="4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" zoomScale="90" zoomScaleNormal="90" workbookViewId="0">
      <selection activeCell="D10" sqref="D10:J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3" t="s">
        <v>53</v>
      </c>
      <c r="G11" s="124">
        <v>9001</v>
      </c>
      <c r="H11" s="125" t="s">
        <v>97</v>
      </c>
      <c r="I11" s="124" t="s">
        <v>55</v>
      </c>
      <c r="J11" s="126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23"/>
      <c r="G12" s="124"/>
      <c r="H12" s="125"/>
      <c r="I12" s="124"/>
      <c r="J12" s="126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123"/>
      <c r="G13" s="124"/>
      <c r="H13" s="125"/>
      <c r="I13" s="124"/>
      <c r="J13" s="126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123"/>
      <c r="G14" s="124"/>
      <c r="H14" s="125"/>
      <c r="I14" s="124"/>
      <c r="J14" s="126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123"/>
      <c r="G15" s="124"/>
      <c r="H15" s="125"/>
      <c r="I15" s="124"/>
      <c r="J15" s="126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23"/>
      <c r="G16" s="124"/>
      <c r="H16" s="127"/>
      <c r="I16" s="124"/>
      <c r="J16" s="126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123"/>
      <c r="G17" s="124"/>
      <c r="H17" s="125"/>
      <c r="I17" s="124"/>
      <c r="J17" s="12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3" t="s">
        <v>53</v>
      </c>
      <c r="G18" s="124">
        <v>9001</v>
      </c>
      <c r="H18" s="125" t="s">
        <v>98</v>
      </c>
      <c r="I18" s="124" t="s">
        <v>55</v>
      </c>
      <c r="J18" s="126">
        <v>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3" t="s">
        <v>53</v>
      </c>
      <c r="G19" s="124">
        <v>9001</v>
      </c>
      <c r="H19" s="125" t="s">
        <v>99</v>
      </c>
      <c r="I19" s="124" t="s">
        <v>55</v>
      </c>
      <c r="J19" s="126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23" t="s">
        <v>53</v>
      </c>
      <c r="G20" s="124">
        <v>9001</v>
      </c>
      <c r="H20" s="125" t="s">
        <v>56</v>
      </c>
      <c r="I20" s="124" t="s">
        <v>55</v>
      </c>
      <c r="J20" s="126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123"/>
      <c r="G21" s="124"/>
      <c r="H21" s="125"/>
      <c r="I21" s="124"/>
      <c r="J21" s="126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123"/>
      <c r="G22" s="124"/>
      <c r="H22" s="125"/>
      <c r="I22" s="124"/>
      <c r="J22" s="126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3" t="s">
        <v>53</v>
      </c>
      <c r="G23" s="124">
        <v>9001</v>
      </c>
      <c r="H23" s="130" t="s">
        <v>100</v>
      </c>
      <c r="I23" s="124" t="s">
        <v>55</v>
      </c>
      <c r="J23" s="131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3" t="s">
        <v>53</v>
      </c>
      <c r="G24" s="124">
        <v>9001</v>
      </c>
      <c r="H24" s="130" t="s">
        <v>99</v>
      </c>
      <c r="I24" s="124" t="s">
        <v>55</v>
      </c>
      <c r="J24" s="131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128"/>
      <c r="G25" s="129"/>
      <c r="H25" s="130"/>
      <c r="I25" s="129"/>
      <c r="J25" s="131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128"/>
      <c r="G26" s="129"/>
      <c r="H26" s="130"/>
      <c r="I26" s="129"/>
      <c r="J26" s="131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128"/>
      <c r="G27" s="129"/>
      <c r="H27" s="130"/>
      <c r="I27" s="129"/>
      <c r="J27" s="131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3" t="s">
        <v>53</v>
      </c>
      <c r="G28" s="124">
        <v>9001</v>
      </c>
      <c r="H28" s="127" t="s">
        <v>56</v>
      </c>
      <c r="I28" s="124" t="s">
        <v>55</v>
      </c>
      <c r="J28" s="126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3" t="s">
        <v>53</v>
      </c>
      <c r="G29" s="124">
        <v>9001</v>
      </c>
      <c r="H29" s="132" t="s">
        <v>100</v>
      </c>
      <c r="I29" s="124" t="s">
        <v>55</v>
      </c>
      <c r="J29" s="126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123" t="s">
        <v>53</v>
      </c>
      <c r="G30" s="124">
        <v>9001</v>
      </c>
      <c r="H30" s="132" t="s">
        <v>99</v>
      </c>
      <c r="I30" s="124" t="s">
        <v>55</v>
      </c>
      <c r="J30" s="126">
        <v>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123"/>
      <c r="G31" s="124"/>
      <c r="H31" s="132"/>
      <c r="I31" s="124"/>
      <c r="J31" s="126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123"/>
      <c r="G32" s="124"/>
      <c r="H32" s="132"/>
      <c r="I32" s="124"/>
      <c r="J32" s="126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3" t="s">
        <v>53</v>
      </c>
      <c r="G33" s="124">
        <v>9001</v>
      </c>
      <c r="H33" s="130" t="s">
        <v>99</v>
      </c>
      <c r="I33" s="124" t="s">
        <v>55</v>
      </c>
      <c r="J33" s="131">
        <v>6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3" t="s">
        <v>53</v>
      </c>
      <c r="G34" s="124">
        <v>9001</v>
      </c>
      <c r="H34" s="130" t="s">
        <v>100</v>
      </c>
      <c r="I34" s="124" t="s">
        <v>55</v>
      </c>
      <c r="J34" s="131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128"/>
      <c r="G35" s="129"/>
      <c r="H35" s="130"/>
      <c r="I35" s="129"/>
      <c r="J35" s="131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128"/>
      <c r="G36" s="129"/>
      <c r="H36" s="130"/>
      <c r="I36" s="129"/>
      <c r="J36" s="131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128"/>
      <c r="G37" s="129"/>
      <c r="H37" s="130"/>
      <c r="I37" s="129"/>
      <c r="J37" s="131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3" t="s">
        <v>53</v>
      </c>
      <c r="G38" s="124">
        <v>9001</v>
      </c>
      <c r="H38" s="127" t="s">
        <v>101</v>
      </c>
      <c r="I38" s="124" t="s">
        <v>55</v>
      </c>
      <c r="J38" s="126">
        <v>6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23" t="s">
        <v>53</v>
      </c>
      <c r="G39" s="124">
        <v>9001</v>
      </c>
      <c r="H39" s="127" t="s">
        <v>100</v>
      </c>
      <c r="I39" s="124" t="s">
        <v>55</v>
      </c>
      <c r="J39" s="126">
        <v>2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123"/>
      <c r="G40" s="124"/>
      <c r="H40" s="127"/>
      <c r="I40" s="124"/>
      <c r="J40" s="126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123"/>
      <c r="G41" s="124"/>
      <c r="H41" s="127"/>
      <c r="I41" s="124"/>
      <c r="J41" s="126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123"/>
      <c r="G42" s="124"/>
      <c r="H42" s="127"/>
      <c r="I42" s="124"/>
      <c r="J42" s="126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123"/>
      <c r="G43" s="124"/>
      <c r="H43" s="127"/>
      <c r="I43" s="124"/>
      <c r="J43" s="12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123"/>
      <c r="G44" s="124"/>
      <c r="H44" s="125"/>
      <c r="I44" s="124"/>
      <c r="J44" s="12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3" t="s">
        <v>53</v>
      </c>
      <c r="G45" s="124">
        <v>9001</v>
      </c>
      <c r="H45" s="130" t="s">
        <v>102</v>
      </c>
      <c r="I45" s="124" t="s">
        <v>55</v>
      </c>
      <c r="J45" s="126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3" t="s">
        <v>53</v>
      </c>
      <c r="G46" s="124">
        <v>9001</v>
      </c>
      <c r="H46" s="127" t="s">
        <v>100</v>
      </c>
      <c r="I46" s="124" t="s">
        <v>55</v>
      </c>
      <c r="J46" s="126">
        <v>2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123" t="s">
        <v>53</v>
      </c>
      <c r="G47" s="124">
        <v>9001</v>
      </c>
      <c r="H47" s="127" t="s">
        <v>103</v>
      </c>
      <c r="I47" s="124"/>
      <c r="J47" s="126">
        <v>6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123"/>
      <c r="G48" s="124"/>
      <c r="H48" s="127"/>
      <c r="I48" s="124"/>
      <c r="J48" s="126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123"/>
      <c r="G49" s="124"/>
      <c r="H49" s="127"/>
      <c r="I49" s="124"/>
      <c r="J49" s="126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3" t="s">
        <v>53</v>
      </c>
      <c r="G50" s="124">
        <v>9001</v>
      </c>
      <c r="H50" s="130" t="s">
        <v>102</v>
      </c>
      <c r="I50" s="124" t="s">
        <v>55</v>
      </c>
      <c r="J50" s="131">
        <v>1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3" t="s">
        <v>53</v>
      </c>
      <c r="G51" s="124">
        <v>9001</v>
      </c>
      <c r="H51" s="127" t="s">
        <v>103</v>
      </c>
      <c r="I51" s="129"/>
      <c r="J51" s="131">
        <v>7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128"/>
      <c r="G52" s="129"/>
      <c r="H52" s="133"/>
      <c r="I52" s="129"/>
      <c r="J52" s="131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128"/>
      <c r="G53" s="129"/>
      <c r="H53" s="133"/>
      <c r="I53" s="129"/>
      <c r="J53" s="131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128"/>
      <c r="G54" s="129"/>
      <c r="H54" s="133"/>
      <c r="I54" s="129"/>
      <c r="J54" s="131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123"/>
      <c r="G55" s="124"/>
      <c r="H55" s="127" t="s">
        <v>104</v>
      </c>
      <c r="I55" s="124"/>
      <c r="J55" s="126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123"/>
      <c r="G56" s="124"/>
      <c r="H56" s="127"/>
      <c r="I56" s="124"/>
      <c r="J56" s="126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123"/>
      <c r="G57" s="124"/>
      <c r="H57" s="127"/>
      <c r="I57" s="124"/>
      <c r="J57" s="126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123"/>
      <c r="G58" s="124"/>
      <c r="H58" s="127"/>
      <c r="I58" s="124"/>
      <c r="J58" s="126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123"/>
      <c r="G59" s="124"/>
      <c r="H59" s="127"/>
      <c r="I59" s="124"/>
      <c r="J59" s="126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3" t="s">
        <v>53</v>
      </c>
      <c r="G60" s="124">
        <v>9001</v>
      </c>
      <c r="H60" s="130" t="s">
        <v>102</v>
      </c>
      <c r="I60" s="124" t="s">
        <v>55</v>
      </c>
      <c r="J60" s="131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3" t="s">
        <v>53</v>
      </c>
      <c r="G61" s="124">
        <v>9001</v>
      </c>
      <c r="H61" s="127" t="s">
        <v>103</v>
      </c>
      <c r="I61" s="124" t="s">
        <v>55</v>
      </c>
      <c r="J61" s="131">
        <v>5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128"/>
      <c r="G62" s="129"/>
      <c r="H62" s="130"/>
      <c r="I62" s="129"/>
      <c r="J62" s="131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128"/>
      <c r="G63" s="129"/>
      <c r="H63" s="130"/>
      <c r="I63" s="129"/>
      <c r="J63" s="131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128"/>
      <c r="G64" s="129"/>
      <c r="H64" s="130"/>
      <c r="I64" s="129"/>
      <c r="J64" s="131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3" t="s">
        <v>53</v>
      </c>
      <c r="G65" s="124">
        <v>9001</v>
      </c>
      <c r="H65" s="127" t="s">
        <v>102</v>
      </c>
      <c r="I65" s="124" t="s">
        <v>55</v>
      </c>
      <c r="J65" s="126">
        <v>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123" t="s">
        <v>53</v>
      </c>
      <c r="G66" s="124">
        <v>9001</v>
      </c>
      <c r="H66" s="127" t="s">
        <v>56</v>
      </c>
      <c r="I66" s="124" t="s">
        <v>55</v>
      </c>
      <c r="J66" s="126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23"/>
      <c r="G67" s="124"/>
      <c r="H67" s="127"/>
      <c r="I67" s="124"/>
      <c r="J67" s="126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123"/>
      <c r="G68" s="124"/>
      <c r="H68" s="127"/>
      <c r="I68" s="124"/>
      <c r="J68" s="126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123"/>
      <c r="G69" s="124"/>
      <c r="H69" s="127"/>
      <c r="I69" s="124"/>
      <c r="J69" s="126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123" t="s">
        <v>53</v>
      </c>
      <c r="G70" s="124">
        <v>9001</v>
      </c>
      <c r="H70" s="127" t="s">
        <v>105</v>
      </c>
      <c r="I70" s="124" t="s">
        <v>55</v>
      </c>
      <c r="J70" s="126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123" t="s">
        <v>53</v>
      </c>
      <c r="G71" s="124">
        <v>9001</v>
      </c>
      <c r="H71" s="127" t="s">
        <v>105</v>
      </c>
      <c r="I71" s="124" t="s">
        <v>55</v>
      </c>
      <c r="J71" s="126">
        <v>2</v>
      </c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3" t="s">
        <v>53</v>
      </c>
      <c r="G72" s="124">
        <v>9001</v>
      </c>
      <c r="H72" s="127" t="s">
        <v>103</v>
      </c>
      <c r="I72" s="124" t="s">
        <v>55</v>
      </c>
      <c r="J72" s="126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123" t="s">
        <v>53</v>
      </c>
      <c r="G73" s="124">
        <v>9001</v>
      </c>
      <c r="H73" s="127" t="s">
        <v>106</v>
      </c>
      <c r="I73" s="124" t="s">
        <v>55</v>
      </c>
      <c r="J73" s="126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123"/>
      <c r="G74" s="124"/>
      <c r="H74" s="127"/>
      <c r="I74" s="124"/>
      <c r="J74" s="126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123"/>
      <c r="G75" s="124"/>
      <c r="H75" s="127"/>
      <c r="I75" s="124"/>
      <c r="J75" s="126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123"/>
      <c r="G76" s="124"/>
      <c r="H76" s="127"/>
      <c r="I76" s="124"/>
      <c r="J76" s="126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3" t="s">
        <v>53</v>
      </c>
      <c r="G77" s="124">
        <v>9001</v>
      </c>
      <c r="H77" s="130" t="s">
        <v>97</v>
      </c>
      <c r="I77" s="124" t="s">
        <v>55</v>
      </c>
      <c r="J77" s="131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123" t="s">
        <v>53</v>
      </c>
      <c r="G78" s="124">
        <v>9001</v>
      </c>
      <c r="H78" s="130" t="s">
        <v>102</v>
      </c>
      <c r="I78" s="124" t="s">
        <v>55</v>
      </c>
      <c r="J78" s="131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123" t="s">
        <v>53</v>
      </c>
      <c r="G79" s="124">
        <v>9001</v>
      </c>
      <c r="H79" s="130" t="s">
        <v>107</v>
      </c>
      <c r="I79" s="124" t="s">
        <v>55</v>
      </c>
      <c r="J79" s="131">
        <v>2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128"/>
      <c r="G80" s="129"/>
      <c r="H80" s="130"/>
      <c r="I80" s="129"/>
      <c r="J80" s="131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128"/>
      <c r="G81" s="129"/>
      <c r="H81" s="130"/>
      <c r="I81" s="129"/>
      <c r="J81" s="131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3" t="s">
        <v>53</v>
      </c>
      <c r="G82" s="124">
        <v>9001</v>
      </c>
      <c r="H82" s="127" t="s">
        <v>108</v>
      </c>
      <c r="I82" s="124" t="s">
        <v>55</v>
      </c>
      <c r="J82" s="126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123" t="s">
        <v>53</v>
      </c>
      <c r="G83" s="124">
        <v>9001</v>
      </c>
      <c r="H83" s="127" t="s">
        <v>102</v>
      </c>
      <c r="I83" s="124" t="s">
        <v>55</v>
      </c>
      <c r="J83" s="126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123" t="s">
        <v>53</v>
      </c>
      <c r="G84" s="124">
        <v>9001</v>
      </c>
      <c r="H84" s="127" t="s">
        <v>109</v>
      </c>
      <c r="I84" s="124" t="s">
        <v>55</v>
      </c>
      <c r="J84" s="126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123" t="s">
        <v>53</v>
      </c>
      <c r="G85" s="124">
        <v>9001</v>
      </c>
      <c r="H85" s="127" t="s">
        <v>103</v>
      </c>
      <c r="I85" s="124" t="s">
        <v>55</v>
      </c>
      <c r="J85" s="126">
        <v>3</v>
      </c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123" t="s">
        <v>53</v>
      </c>
      <c r="G86" s="124">
        <v>9001</v>
      </c>
      <c r="H86" s="127" t="s">
        <v>110</v>
      </c>
      <c r="I86" s="124" t="s">
        <v>55</v>
      </c>
      <c r="J86" s="126">
        <v>1</v>
      </c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3" t="s">
        <v>53</v>
      </c>
      <c r="G87" s="124">
        <v>9001</v>
      </c>
      <c r="H87" s="127" t="s">
        <v>102</v>
      </c>
      <c r="I87" s="124" t="s">
        <v>55</v>
      </c>
      <c r="J87" s="131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123" t="s">
        <v>53</v>
      </c>
      <c r="G88" s="124">
        <v>9001</v>
      </c>
      <c r="H88" s="127" t="s">
        <v>108</v>
      </c>
      <c r="I88" s="124" t="s">
        <v>55</v>
      </c>
      <c r="J88" s="126">
        <v>6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28"/>
      <c r="G89" s="129"/>
      <c r="H89" s="130"/>
      <c r="I89" s="129"/>
      <c r="J89" s="131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128"/>
      <c r="G90" s="129"/>
      <c r="H90" s="130"/>
      <c r="I90" s="129"/>
      <c r="J90" s="131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128"/>
      <c r="G91" s="129"/>
      <c r="H91" s="130"/>
      <c r="I91" s="129"/>
      <c r="J91" s="131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3"/>
      <c r="G92" s="124"/>
      <c r="H92" s="127" t="s">
        <v>111</v>
      </c>
      <c r="I92" s="124"/>
      <c r="J92" s="126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138"/>
      <c r="G93" s="138"/>
      <c r="H93" s="138"/>
      <c r="I93" s="138"/>
      <c r="J93" s="1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123"/>
      <c r="G94" s="124"/>
      <c r="H94" s="127"/>
      <c r="I94" s="124"/>
      <c r="J94" s="126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123"/>
      <c r="G95" s="124"/>
      <c r="H95" s="127"/>
      <c r="I95" s="124"/>
      <c r="J95" s="126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123"/>
      <c r="G96" s="124"/>
      <c r="H96" s="127"/>
      <c r="I96" s="124"/>
      <c r="J96" s="126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123"/>
      <c r="G97" s="124"/>
      <c r="H97" s="127"/>
      <c r="I97" s="124"/>
      <c r="J97" s="126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123"/>
      <c r="G98" s="124"/>
      <c r="H98" s="125"/>
      <c r="I98" s="124"/>
      <c r="J98" s="126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123"/>
      <c r="G99" s="124"/>
      <c r="H99" s="127"/>
      <c r="I99" s="124"/>
      <c r="J99" s="126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3"/>
      <c r="G100" s="124">
        <v>9010</v>
      </c>
      <c r="H100" s="130" t="s">
        <v>116</v>
      </c>
      <c r="I100" s="129" t="s">
        <v>55</v>
      </c>
      <c r="J100" s="131">
        <v>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123"/>
      <c r="G101" s="124"/>
      <c r="H101" s="130" t="s">
        <v>117</v>
      </c>
      <c r="I101" s="129" t="s">
        <v>55</v>
      </c>
      <c r="J101" s="131">
        <v>3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123"/>
      <c r="G102" s="124"/>
      <c r="H102" s="130" t="s">
        <v>118</v>
      </c>
      <c r="I102" s="129" t="s">
        <v>55</v>
      </c>
      <c r="J102" s="131">
        <v>2</v>
      </c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123"/>
      <c r="G103" s="124"/>
      <c r="H103" s="130"/>
      <c r="I103" s="129"/>
      <c r="J103" s="131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123"/>
      <c r="G104" s="124"/>
      <c r="H104" s="127"/>
      <c r="I104" s="124"/>
      <c r="J104" s="126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8"/>
      <c r="G105" s="124">
        <v>9010</v>
      </c>
      <c r="H105" s="130" t="s">
        <v>116</v>
      </c>
      <c r="I105" s="129" t="s">
        <v>55</v>
      </c>
      <c r="J105" s="131">
        <v>3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128"/>
      <c r="G106" s="129"/>
      <c r="H106" s="130" t="s">
        <v>117</v>
      </c>
      <c r="I106" s="129" t="s">
        <v>55</v>
      </c>
      <c r="J106" s="131">
        <v>3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128"/>
      <c r="G107" s="129"/>
      <c r="H107" s="130" t="s">
        <v>118</v>
      </c>
      <c r="I107" s="129" t="s">
        <v>55</v>
      </c>
      <c r="J107" s="131">
        <v>2</v>
      </c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128"/>
      <c r="G108" s="129"/>
      <c r="H108" s="130"/>
      <c r="I108" s="129"/>
      <c r="J108" s="131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128"/>
      <c r="G109" s="129"/>
      <c r="H109" s="130"/>
      <c r="I109" s="129"/>
      <c r="J109" s="131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3" t="s">
        <v>53</v>
      </c>
      <c r="G110" s="124">
        <v>9001</v>
      </c>
      <c r="H110" s="127" t="s">
        <v>56</v>
      </c>
      <c r="I110" s="124" t="s">
        <v>55</v>
      </c>
      <c r="J110" s="126">
        <v>1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123" t="s">
        <v>53</v>
      </c>
      <c r="G111" s="124">
        <v>9001</v>
      </c>
      <c r="H111" s="127" t="s">
        <v>108</v>
      </c>
      <c r="I111" s="124" t="s">
        <v>55</v>
      </c>
      <c r="J111" s="126">
        <v>7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123"/>
      <c r="G112" s="124"/>
      <c r="H112" s="127"/>
      <c r="I112" s="124"/>
      <c r="J112" s="126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123"/>
      <c r="G113" s="124"/>
      <c r="H113" s="127"/>
      <c r="I113" s="124"/>
      <c r="J113" s="126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123"/>
      <c r="G114" s="124"/>
      <c r="H114" s="127"/>
      <c r="I114" s="124"/>
      <c r="J114" s="126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3" t="s">
        <v>53</v>
      </c>
      <c r="G115" s="124">
        <v>9001</v>
      </c>
      <c r="H115" s="127" t="s">
        <v>108</v>
      </c>
      <c r="I115" s="124" t="s">
        <v>55</v>
      </c>
      <c r="J115" s="131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128"/>
      <c r="G116" s="129"/>
      <c r="H116" s="133"/>
      <c r="I116" s="129"/>
      <c r="J116" s="131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128"/>
      <c r="G117" s="129"/>
      <c r="H117" s="133"/>
      <c r="I117" s="129"/>
      <c r="J117" s="131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128"/>
      <c r="G118" s="129"/>
      <c r="H118" s="133"/>
      <c r="I118" s="129"/>
      <c r="J118" s="131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128"/>
      <c r="G119" s="129"/>
      <c r="H119" s="133"/>
      <c r="I119" s="129"/>
      <c r="J119" s="131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3" t="s">
        <v>53</v>
      </c>
      <c r="G120" s="124">
        <v>9001</v>
      </c>
      <c r="H120" s="127" t="s">
        <v>112</v>
      </c>
      <c r="I120" s="124" t="s">
        <v>55</v>
      </c>
      <c r="J120" s="126">
        <v>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3" t="s">
        <v>53</v>
      </c>
      <c r="G121" s="124">
        <v>9001</v>
      </c>
      <c r="H121" s="127" t="s">
        <v>113</v>
      </c>
      <c r="I121" s="124" t="s">
        <v>55</v>
      </c>
      <c r="J121" s="126">
        <v>3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123" t="s">
        <v>53</v>
      </c>
      <c r="G122" s="124">
        <v>9001</v>
      </c>
      <c r="H122" s="127" t="s">
        <v>114</v>
      </c>
      <c r="I122" s="124" t="s">
        <v>55</v>
      </c>
      <c r="J122" s="126">
        <v>3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123" t="s">
        <v>53</v>
      </c>
      <c r="G123" s="124">
        <v>9001</v>
      </c>
      <c r="H123" s="127" t="s">
        <v>115</v>
      </c>
      <c r="I123" s="124" t="s">
        <v>55</v>
      </c>
      <c r="J123" s="126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123"/>
      <c r="G124" s="124"/>
      <c r="H124" s="127"/>
      <c r="I124" s="124"/>
      <c r="J124" s="126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123"/>
      <c r="G125" s="124"/>
      <c r="H125" s="125"/>
      <c r="I125" s="124"/>
      <c r="J125" s="126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134"/>
      <c r="G126" s="135"/>
      <c r="H126" s="136"/>
      <c r="I126" s="135"/>
      <c r="J126" s="13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437" priority="25" stopIfTrue="1">
      <formula>IF($A11=1,B11,)</formula>
    </cfRule>
    <cfRule type="expression" dxfId="436" priority="26" stopIfTrue="1">
      <formula>IF($A11="",B11,)</formula>
    </cfRule>
  </conditionalFormatting>
  <conditionalFormatting sqref="E11:E15">
    <cfRule type="expression" dxfId="435" priority="27" stopIfTrue="1">
      <formula>IF($A11="",B11,"")</formula>
    </cfRule>
  </conditionalFormatting>
  <conditionalFormatting sqref="E16:E124">
    <cfRule type="expression" dxfId="434" priority="28" stopIfTrue="1">
      <formula>IF($A16&lt;&gt;1,B16,"")</formula>
    </cfRule>
  </conditionalFormatting>
  <conditionalFormatting sqref="D11:D124">
    <cfRule type="expression" dxfId="433" priority="29" stopIfTrue="1">
      <formula>IF($A11="",B11,)</formula>
    </cfRule>
  </conditionalFormatting>
  <conditionalFormatting sqref="G11:G16 G82:G119 G18:G76">
    <cfRule type="expression" dxfId="432" priority="30" stopIfTrue="1">
      <formula>#REF!="Freelancer"</formula>
    </cfRule>
    <cfRule type="expression" dxfId="431" priority="31" stopIfTrue="1">
      <formula>#REF!="DTC Int. Staff"</formula>
    </cfRule>
  </conditionalFormatting>
  <conditionalFormatting sqref="G115:G119 G87:G104 G18:G22 G33:G49 G60:G76">
    <cfRule type="expression" dxfId="430" priority="23" stopIfTrue="1">
      <formula>$F$5="Freelancer"</formula>
    </cfRule>
    <cfRule type="expression" dxfId="429" priority="24" stopIfTrue="1">
      <formula>$F$5="DTC Int. Staff"</formula>
    </cfRule>
  </conditionalFormatting>
  <conditionalFormatting sqref="G16">
    <cfRule type="expression" dxfId="428" priority="21" stopIfTrue="1">
      <formula>#REF!="Freelancer"</formula>
    </cfRule>
    <cfRule type="expression" dxfId="427" priority="22" stopIfTrue="1">
      <formula>#REF!="DTC Int. Staff"</formula>
    </cfRule>
  </conditionalFormatting>
  <conditionalFormatting sqref="G16">
    <cfRule type="expression" dxfId="426" priority="19" stopIfTrue="1">
      <formula>$F$5="Freelancer"</formula>
    </cfRule>
    <cfRule type="expression" dxfId="425" priority="20" stopIfTrue="1">
      <formula>$F$5="DTC Int. Staff"</formula>
    </cfRule>
  </conditionalFormatting>
  <conditionalFormatting sqref="G17">
    <cfRule type="expression" dxfId="424" priority="17" stopIfTrue="1">
      <formula>#REF!="Freelancer"</formula>
    </cfRule>
    <cfRule type="expression" dxfId="423" priority="18" stopIfTrue="1">
      <formula>#REF!="DTC Int. Staff"</formula>
    </cfRule>
  </conditionalFormatting>
  <conditionalFormatting sqref="G17">
    <cfRule type="expression" dxfId="422" priority="15" stopIfTrue="1">
      <formula>$F$5="Freelancer"</formula>
    </cfRule>
    <cfRule type="expression" dxfId="421" priority="16" stopIfTrue="1">
      <formula>$F$5="DTC Int. Staff"</formula>
    </cfRule>
  </conditionalFormatting>
  <conditionalFormatting sqref="C126">
    <cfRule type="expression" dxfId="420" priority="12" stopIfTrue="1">
      <formula>IF($A126=1,B126,)</formula>
    </cfRule>
    <cfRule type="expression" dxfId="419" priority="13" stopIfTrue="1">
      <formula>IF($A126="",B126,)</formula>
    </cfRule>
  </conditionalFormatting>
  <conditionalFormatting sqref="D126">
    <cfRule type="expression" dxfId="418" priority="14" stopIfTrue="1">
      <formula>IF($A126="",B126,)</formula>
    </cfRule>
  </conditionalFormatting>
  <conditionalFormatting sqref="C125">
    <cfRule type="expression" dxfId="417" priority="9" stopIfTrue="1">
      <formula>IF($A125=1,B125,)</formula>
    </cfRule>
    <cfRule type="expression" dxfId="416" priority="10" stopIfTrue="1">
      <formula>IF($A125="",B125,)</formula>
    </cfRule>
  </conditionalFormatting>
  <conditionalFormatting sqref="D125">
    <cfRule type="expression" dxfId="415" priority="11" stopIfTrue="1">
      <formula>IF($A125="",B125,)</formula>
    </cfRule>
  </conditionalFormatting>
  <conditionalFormatting sqref="E125">
    <cfRule type="expression" dxfId="414" priority="8" stopIfTrue="1">
      <formula>IF($A125&lt;&gt;1,B125,"")</formula>
    </cfRule>
  </conditionalFormatting>
  <conditionalFormatting sqref="E126">
    <cfRule type="expression" dxfId="413" priority="7" stopIfTrue="1">
      <formula>IF($A126&lt;&gt;1,B126,"")</formula>
    </cfRule>
  </conditionalFormatting>
  <conditionalFormatting sqref="G55:G5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G77:G81">
    <cfRule type="expression" dxfId="410" priority="3" stopIfTrue="1">
      <formula>#REF!="Freelancer"</formula>
    </cfRule>
    <cfRule type="expression" dxfId="409" priority="4" stopIfTrue="1">
      <formula>#REF!="DTC Int. Staff"</formula>
    </cfRule>
  </conditionalFormatting>
  <conditionalFormatting sqref="G77:G81">
    <cfRule type="expression" dxfId="408" priority="1" stopIfTrue="1">
      <formula>$F$5="Freelancer"</formula>
    </cfRule>
    <cfRule type="expression" dxfId="4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8" zoomScale="85" zoomScaleNormal="85" workbookViewId="0">
      <selection activeCell="D10" sqref="D10:J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147.5</v>
      </c>
      <c r="J8" s="25">
        <f>I8/8</f>
        <v>18.4375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3" t="s">
        <v>53</v>
      </c>
      <c r="G11" s="124">
        <v>9001</v>
      </c>
      <c r="H11" s="130" t="s">
        <v>103</v>
      </c>
      <c r="I11" s="129" t="s">
        <v>55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128"/>
      <c r="G12" s="129"/>
      <c r="H12" s="71"/>
      <c r="I12" s="129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128"/>
      <c r="G13" s="129"/>
      <c r="H13" s="71"/>
      <c r="I13" s="129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128"/>
      <c r="G14" s="129"/>
      <c r="H14" s="71"/>
      <c r="I14" s="129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128"/>
      <c r="G15" s="129"/>
      <c r="H15" s="71"/>
      <c r="I15" s="129"/>
      <c r="J15" s="86"/>
    </row>
    <row r="16" spans="1:10" ht="22.5" customHeight="1" x14ac:dyDescent="0.3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3" t="s">
        <v>53</v>
      </c>
      <c r="G16" s="124">
        <v>9001</v>
      </c>
      <c r="H16" s="139" t="s">
        <v>102</v>
      </c>
      <c r="I16" s="124" t="s">
        <v>55</v>
      </c>
      <c r="J16" s="85">
        <v>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123" t="s">
        <v>53</v>
      </c>
      <c r="G17" s="124">
        <v>9001</v>
      </c>
      <c r="H17" s="130" t="s">
        <v>103</v>
      </c>
      <c r="I17" s="124"/>
      <c r="J17" s="85">
        <v>7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123"/>
      <c r="G18" s="124"/>
      <c r="H18" s="127"/>
      <c r="I18" s="124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123"/>
      <c r="G19" s="124"/>
      <c r="H19" s="127"/>
      <c r="I19" s="124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123"/>
      <c r="G20" s="124"/>
      <c r="H20" s="127"/>
      <c r="I20" s="124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3" t="s">
        <v>53</v>
      </c>
      <c r="G21" s="124">
        <v>9001</v>
      </c>
      <c r="H21" s="130" t="s">
        <v>103</v>
      </c>
      <c r="I21" s="129" t="s">
        <v>119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128"/>
      <c r="G22" s="129"/>
      <c r="H22" s="71"/>
      <c r="I22" s="129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128"/>
      <c r="G23" s="129"/>
      <c r="H23" s="71"/>
      <c r="I23" s="129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128"/>
      <c r="G24" s="129"/>
      <c r="H24" s="71"/>
      <c r="I24" s="129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128"/>
      <c r="G25" s="129"/>
      <c r="H25" s="71"/>
      <c r="I25" s="129"/>
      <c r="J25" s="86"/>
    </row>
    <row r="26" spans="1:10" ht="22.5" customHeight="1" x14ac:dyDescent="0.3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3" t="s">
        <v>53</v>
      </c>
      <c r="G26" s="124">
        <v>9001</v>
      </c>
      <c r="H26" s="139" t="s">
        <v>102</v>
      </c>
      <c r="I26" s="124" t="s">
        <v>119</v>
      </c>
      <c r="J26" s="85">
        <v>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23" t="s">
        <v>53</v>
      </c>
      <c r="G27" s="124">
        <v>9001</v>
      </c>
      <c r="H27" s="130" t="s">
        <v>103</v>
      </c>
      <c r="I27" s="124"/>
      <c r="J27" s="85">
        <v>7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123"/>
      <c r="G28" s="124"/>
      <c r="H28" s="125"/>
      <c r="I28" s="124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123"/>
      <c r="G29" s="124"/>
      <c r="H29" s="125"/>
      <c r="I29" s="124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123"/>
      <c r="G30" s="124"/>
      <c r="H30" s="125"/>
      <c r="I30" s="124"/>
      <c r="J30" s="85"/>
    </row>
    <row r="31" spans="1:10" ht="22.5" customHeight="1" x14ac:dyDescent="0.3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3" t="s">
        <v>53</v>
      </c>
      <c r="G31" s="124">
        <v>9001</v>
      </c>
      <c r="H31" s="139" t="s">
        <v>102</v>
      </c>
      <c r="I31" s="129" t="s">
        <v>119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123" t="s">
        <v>53</v>
      </c>
      <c r="G32" s="124">
        <v>9001</v>
      </c>
      <c r="H32" s="130" t="s">
        <v>103</v>
      </c>
      <c r="I32" s="129"/>
      <c r="J32" s="86">
        <v>7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128"/>
      <c r="G33" s="129"/>
      <c r="H33" s="130"/>
      <c r="I33" s="129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128"/>
      <c r="G34" s="129"/>
      <c r="H34" s="130"/>
      <c r="I34" s="129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128"/>
      <c r="G35" s="129"/>
      <c r="H35" s="130"/>
      <c r="I35" s="129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123"/>
      <c r="G36" s="124"/>
      <c r="H36" s="132"/>
      <c r="I36" s="124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123"/>
      <c r="G37" s="124"/>
      <c r="H37" s="127"/>
      <c r="I37" s="124"/>
      <c r="J37" s="85"/>
    </row>
    <row r="38" spans="1:10" ht="22.5" customHeight="1" x14ac:dyDescent="0.3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123" t="s">
        <v>53</v>
      </c>
      <c r="G38" s="124">
        <v>9001</v>
      </c>
      <c r="H38" s="139" t="s">
        <v>120</v>
      </c>
      <c r="I38" s="124" t="s">
        <v>119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123" t="s">
        <v>53</v>
      </c>
      <c r="G39" s="124">
        <v>9001</v>
      </c>
      <c r="H39" s="127" t="s">
        <v>121</v>
      </c>
      <c r="I39" s="124" t="s">
        <v>119</v>
      </c>
      <c r="J39" s="85">
        <v>7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123"/>
      <c r="G40" s="124"/>
      <c r="H40" s="127"/>
      <c r="I40" s="124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123"/>
      <c r="G41" s="124"/>
      <c r="H41" s="127"/>
      <c r="I41" s="124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123"/>
      <c r="G42" s="124"/>
      <c r="H42" s="127"/>
      <c r="I42" s="124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3" t="s">
        <v>53</v>
      </c>
      <c r="G43" s="124">
        <v>9001</v>
      </c>
      <c r="H43" s="127" t="s">
        <v>121</v>
      </c>
      <c r="I43" s="129" t="s">
        <v>55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128"/>
      <c r="G44" s="129"/>
      <c r="H44" s="130"/>
      <c r="I44" s="129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128"/>
      <c r="G45" s="129"/>
      <c r="H45" s="130"/>
      <c r="I45" s="129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128"/>
      <c r="G46" s="129"/>
      <c r="H46" s="130"/>
      <c r="I46" s="129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128"/>
      <c r="G47" s="129"/>
      <c r="H47" s="130"/>
      <c r="I47" s="129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v>44510</v>
      </c>
      <c r="F48" s="123"/>
      <c r="G48" s="124">
        <v>9010</v>
      </c>
      <c r="H48" s="127" t="s">
        <v>125</v>
      </c>
      <c r="I48" s="124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123"/>
      <c r="G49" s="124"/>
      <c r="H49" s="125"/>
      <c r="I49" s="124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123"/>
      <c r="G50" s="124"/>
      <c r="H50" s="125"/>
      <c r="I50" s="124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123"/>
      <c r="G51" s="124"/>
      <c r="H51" s="125"/>
      <c r="I51" s="124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123"/>
      <c r="G52" s="124"/>
      <c r="H52" s="125"/>
      <c r="I52" s="124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123"/>
      <c r="G53" s="124">
        <v>9010</v>
      </c>
      <c r="H53" s="127" t="s">
        <v>67</v>
      </c>
      <c r="I53" s="129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128"/>
      <c r="G54" s="129"/>
      <c r="H54" s="130"/>
      <c r="I54" s="129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128"/>
      <c r="G55" s="129"/>
      <c r="H55" s="130"/>
      <c r="I55" s="129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128"/>
      <c r="G56" s="129"/>
      <c r="H56" s="130"/>
      <c r="I56" s="129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128"/>
      <c r="G57" s="129"/>
      <c r="H57" s="130"/>
      <c r="I57" s="129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123"/>
      <c r="G58" s="124">
        <v>9010</v>
      </c>
      <c r="H58" s="130" t="s">
        <v>125</v>
      </c>
      <c r="I58" s="124"/>
      <c r="J58" s="85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123" t="s">
        <v>53</v>
      </c>
      <c r="G59" s="124">
        <v>9001</v>
      </c>
      <c r="H59" s="132" t="s">
        <v>126</v>
      </c>
      <c r="I59" s="124" t="s">
        <v>55</v>
      </c>
      <c r="J59" s="85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123"/>
      <c r="G60" s="124">
        <v>9001</v>
      </c>
      <c r="H60" s="132" t="s">
        <v>127</v>
      </c>
      <c r="I60" s="124" t="s">
        <v>55</v>
      </c>
      <c r="J60" s="85">
        <v>2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123"/>
      <c r="G61" s="124"/>
      <c r="H61" s="121"/>
      <c r="I61" s="124"/>
      <c r="J61" s="85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123"/>
      <c r="G62" s="124"/>
      <c r="H62" s="121"/>
      <c r="I62" s="124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128"/>
      <c r="G63" s="129"/>
      <c r="H63" s="130"/>
      <c r="I63" s="129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128"/>
      <c r="G64" s="129"/>
      <c r="H64" s="130"/>
      <c r="I64" s="129"/>
      <c r="J64" s="86"/>
    </row>
    <row r="65" spans="1:10" ht="22.5" customHeight="1" x14ac:dyDescent="0.3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23" t="s">
        <v>53</v>
      </c>
      <c r="G65" s="124">
        <v>9001</v>
      </c>
      <c r="H65" s="139" t="s">
        <v>102</v>
      </c>
      <c r="I65" s="124" t="s">
        <v>55</v>
      </c>
      <c r="J65" s="85">
        <v>1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123" t="s">
        <v>53</v>
      </c>
      <c r="G66" s="124">
        <v>9001</v>
      </c>
      <c r="H66" s="130" t="s">
        <v>124</v>
      </c>
      <c r="I66" s="124" t="s">
        <v>55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123"/>
      <c r="G67" s="124"/>
      <c r="H67" s="127" t="s">
        <v>123</v>
      </c>
      <c r="I67" s="124" t="s">
        <v>55</v>
      </c>
      <c r="J67" s="85">
        <v>3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123"/>
      <c r="G68" s="124"/>
      <c r="H68" s="127"/>
      <c r="I68" s="124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123"/>
      <c r="G69" s="124"/>
      <c r="H69" s="127"/>
      <c r="I69" s="124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3" t="s">
        <v>53</v>
      </c>
      <c r="G70" s="124">
        <v>9001</v>
      </c>
      <c r="H70" s="127" t="s">
        <v>128</v>
      </c>
      <c r="I70" s="129" t="s">
        <v>55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28"/>
      <c r="G71" s="129"/>
      <c r="H71" s="130"/>
      <c r="I71" s="129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8"/>
      <c r="G72" s="129"/>
      <c r="H72" s="130"/>
      <c r="I72" s="129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128"/>
      <c r="G73" s="129"/>
      <c r="H73" s="130"/>
      <c r="I73" s="129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128"/>
      <c r="G74" s="129"/>
      <c r="H74" s="130"/>
      <c r="I74" s="129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3" t="s">
        <v>53</v>
      </c>
      <c r="G75" s="124">
        <v>9001</v>
      </c>
      <c r="H75" s="127" t="s">
        <v>128</v>
      </c>
      <c r="I75" s="124" t="s">
        <v>55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3"/>
      <c r="G76" s="124"/>
      <c r="H76" s="127"/>
      <c r="I76" s="124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123"/>
      <c r="G77" s="124"/>
      <c r="H77" s="127"/>
      <c r="I77" s="124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123"/>
      <c r="G78" s="124"/>
      <c r="H78" s="127"/>
      <c r="I78" s="124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123"/>
      <c r="G79" s="124"/>
      <c r="H79" s="127"/>
      <c r="I79" s="124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123" t="s">
        <v>53</v>
      </c>
      <c r="G80" s="124">
        <v>9001</v>
      </c>
      <c r="H80" s="127" t="s">
        <v>128</v>
      </c>
      <c r="I80" s="129" t="s">
        <v>55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28"/>
      <c r="G81" s="129"/>
      <c r="H81" s="130"/>
      <c r="I81" s="129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8"/>
      <c r="G82" s="129"/>
      <c r="H82" s="130"/>
      <c r="I82" s="129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128"/>
      <c r="G83" s="129"/>
      <c r="H83" s="130"/>
      <c r="I83" s="129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128"/>
      <c r="G84" s="129"/>
      <c r="H84" s="130"/>
      <c r="I84" s="129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3" t="s">
        <v>53</v>
      </c>
      <c r="G85" s="124">
        <v>9001</v>
      </c>
      <c r="H85" s="130" t="s">
        <v>121</v>
      </c>
      <c r="I85" s="124" t="s">
        <v>55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123"/>
      <c r="G86" s="124"/>
      <c r="H86" s="127"/>
      <c r="I86" s="124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123"/>
      <c r="G87" s="124"/>
      <c r="H87" s="127"/>
      <c r="I87" s="124"/>
      <c r="J87" s="85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3"/>
      <c r="G88" s="124"/>
      <c r="H88" s="127"/>
      <c r="I88" s="124"/>
      <c r="J88" s="85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123"/>
      <c r="G89" s="124"/>
      <c r="H89" s="127"/>
      <c r="I89" s="124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123"/>
      <c r="G90" s="124"/>
      <c r="H90" s="127"/>
      <c r="I90" s="124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128"/>
      <c r="G91" s="129"/>
      <c r="H91" s="130"/>
      <c r="I91" s="129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3" t="s">
        <v>53</v>
      </c>
      <c r="G92" s="124">
        <v>9013</v>
      </c>
      <c r="H92" s="127" t="s">
        <v>122</v>
      </c>
      <c r="I92" s="124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123"/>
      <c r="G93" s="124"/>
      <c r="H93" s="127"/>
      <c r="I93" s="124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3"/>
      <c r="G94" s="124"/>
      <c r="H94" s="127"/>
      <c r="I94" s="124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123"/>
      <c r="G95" s="124"/>
      <c r="H95" s="127"/>
      <c r="I95" s="124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123"/>
      <c r="G96" s="124"/>
      <c r="H96" s="127"/>
      <c r="I96" s="124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123"/>
      <c r="G97" s="124"/>
      <c r="H97" s="127"/>
      <c r="I97" s="124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3" t="s">
        <v>53</v>
      </c>
      <c r="G98" s="124">
        <v>9001</v>
      </c>
      <c r="H98" s="127" t="s">
        <v>121</v>
      </c>
      <c r="I98" s="129" t="s">
        <v>119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128"/>
      <c r="G99" s="129"/>
      <c r="H99" s="71"/>
      <c r="I99" s="129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128"/>
      <c r="G100" s="129"/>
      <c r="H100" s="71"/>
      <c r="I100" s="129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128"/>
      <c r="G101" s="129"/>
      <c r="H101" s="71"/>
      <c r="I101" s="129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128"/>
      <c r="G102" s="129"/>
      <c r="H102" s="71"/>
      <c r="I102" s="129"/>
      <c r="J102" s="86"/>
    </row>
    <row r="103" spans="1:10" ht="22.5" customHeight="1" x14ac:dyDescent="0.3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3" t="s">
        <v>53</v>
      </c>
      <c r="G103" s="124">
        <v>9001</v>
      </c>
      <c r="H103" s="139" t="s">
        <v>102</v>
      </c>
      <c r="I103" s="124" t="s">
        <v>119</v>
      </c>
      <c r="J103" s="85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3"/>
      <c r="G104" s="124">
        <v>9001</v>
      </c>
      <c r="H104" s="127" t="s">
        <v>121</v>
      </c>
      <c r="I104" s="124" t="s">
        <v>119</v>
      </c>
      <c r="J104" s="85">
        <v>7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3"/>
      <c r="G105" s="124"/>
      <c r="H105" s="127"/>
      <c r="I105" s="124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123"/>
      <c r="G106" s="124"/>
      <c r="H106" s="127"/>
      <c r="I106" s="124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123"/>
      <c r="G107" s="124"/>
      <c r="H107" s="127"/>
      <c r="I107" s="124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3" t="s">
        <v>53</v>
      </c>
      <c r="G108" s="124">
        <v>9001</v>
      </c>
      <c r="H108" s="130" t="s">
        <v>76</v>
      </c>
      <c r="I108" s="129" t="s">
        <v>55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23" t="s">
        <v>53</v>
      </c>
      <c r="G109" s="124">
        <v>9001</v>
      </c>
      <c r="H109" s="127" t="s">
        <v>121</v>
      </c>
      <c r="I109" s="129" t="s">
        <v>55</v>
      </c>
      <c r="J109" s="86">
        <v>7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128"/>
      <c r="G110" s="129"/>
      <c r="H110" s="130"/>
      <c r="I110" s="129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128"/>
      <c r="G111" s="129"/>
      <c r="H111" s="130"/>
      <c r="I111" s="129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128"/>
      <c r="G112" s="129"/>
      <c r="H112" s="130"/>
      <c r="I112" s="129"/>
      <c r="J112" s="86"/>
    </row>
    <row r="113" spans="1:10" ht="22.5" customHeight="1" x14ac:dyDescent="0.3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23" t="s">
        <v>53</v>
      </c>
      <c r="G113" s="124">
        <v>9001</v>
      </c>
      <c r="H113" s="139" t="s">
        <v>102</v>
      </c>
      <c r="I113" s="124" t="s">
        <v>119</v>
      </c>
      <c r="J113" s="85">
        <v>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123" t="s">
        <v>53</v>
      </c>
      <c r="G114" s="124">
        <v>9001</v>
      </c>
      <c r="H114" s="127" t="s">
        <v>121</v>
      </c>
      <c r="I114" s="124" t="s">
        <v>119</v>
      </c>
      <c r="J114" s="85">
        <v>7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123"/>
      <c r="G115" s="124"/>
      <c r="H115" s="127"/>
      <c r="I115" s="124"/>
      <c r="J115" s="85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123"/>
      <c r="G116" s="124"/>
      <c r="H116" s="127"/>
      <c r="I116" s="124"/>
      <c r="J116" s="85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123"/>
      <c r="G117" s="124"/>
      <c r="H117" s="127"/>
      <c r="I117" s="124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123"/>
      <c r="G118" s="124"/>
      <c r="H118" s="127"/>
      <c r="I118" s="124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123"/>
      <c r="G119" s="124"/>
      <c r="H119" s="121"/>
      <c r="I119" s="124"/>
      <c r="J119" s="85"/>
    </row>
    <row r="120" spans="1:10" ht="22.5" customHeight="1" x14ac:dyDescent="0.3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3" t="s">
        <v>53</v>
      </c>
      <c r="G120" s="124">
        <v>9001</v>
      </c>
      <c r="H120" s="139" t="s">
        <v>102</v>
      </c>
      <c r="I120" s="124" t="s">
        <v>119</v>
      </c>
      <c r="J120" s="85">
        <v>2.5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23" t="s">
        <v>53</v>
      </c>
      <c r="G121" s="124">
        <v>9001</v>
      </c>
      <c r="H121" s="127" t="s">
        <v>121</v>
      </c>
      <c r="I121" s="124" t="s">
        <v>119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123"/>
      <c r="G122" s="124"/>
      <c r="H122" s="127"/>
      <c r="I122" s="124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123"/>
      <c r="G123" s="124"/>
      <c r="H123" s="127"/>
      <c r="I123" s="124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123"/>
      <c r="G124" s="124"/>
      <c r="H124" s="127"/>
      <c r="I124" s="124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23" t="s">
        <v>53</v>
      </c>
      <c r="G125" s="124">
        <v>9001</v>
      </c>
      <c r="H125" s="127" t="s">
        <v>121</v>
      </c>
      <c r="I125" s="129" t="s">
        <v>119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23" t="s">
        <v>53</v>
      </c>
      <c r="G126" s="124">
        <v>9001</v>
      </c>
      <c r="H126" s="140" t="s">
        <v>129</v>
      </c>
      <c r="I126" s="98" t="s">
        <v>119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06" priority="179" stopIfTrue="1">
      <formula>IF($A11=1,B11,)</formula>
    </cfRule>
    <cfRule type="expression" dxfId="405" priority="180" stopIfTrue="1">
      <formula>IF($A11="",B11,)</formula>
    </cfRule>
  </conditionalFormatting>
  <conditionalFormatting sqref="E11:E15">
    <cfRule type="expression" dxfId="404" priority="181" stopIfTrue="1">
      <formula>IF($A11="",B11,"")</formula>
    </cfRule>
  </conditionalFormatting>
  <conditionalFormatting sqref="E26:E124">
    <cfRule type="expression" dxfId="403" priority="182" stopIfTrue="1">
      <formula>IF($A26&lt;&gt;1,B26,"")</formula>
    </cfRule>
  </conditionalFormatting>
  <conditionalFormatting sqref="D11:D15 D26:D124">
    <cfRule type="expression" dxfId="402" priority="183" stopIfTrue="1">
      <formula>IF($A11="",B11,)</formula>
    </cfRule>
  </conditionalFormatting>
  <conditionalFormatting sqref="C125:C129">
    <cfRule type="expression" dxfId="401" priority="166" stopIfTrue="1">
      <formula>IF($A125=1,B125,)</formula>
    </cfRule>
    <cfRule type="expression" dxfId="400" priority="167" stopIfTrue="1">
      <formula>IF($A125="",B125,)</formula>
    </cfRule>
  </conditionalFormatting>
  <conditionalFormatting sqref="D125:D129">
    <cfRule type="expression" dxfId="399" priority="168" stopIfTrue="1">
      <formula>IF($A125="",B125,)</formula>
    </cfRule>
  </conditionalFormatting>
  <conditionalFormatting sqref="E125:E129">
    <cfRule type="expression" dxfId="398" priority="165" stopIfTrue="1">
      <formula>IF($A125&lt;&gt;1,B125,"")</formula>
    </cfRule>
  </conditionalFormatting>
  <conditionalFormatting sqref="E17:E20">
    <cfRule type="expression" dxfId="397" priority="157" stopIfTrue="1">
      <formula>IF($A17="",B17,"")</formula>
    </cfRule>
  </conditionalFormatting>
  <conditionalFormatting sqref="D17:D20">
    <cfRule type="expression" dxfId="396" priority="158" stopIfTrue="1">
      <formula>IF($A17="",B17,)</formula>
    </cfRule>
  </conditionalFormatting>
  <conditionalFormatting sqref="E22:E25">
    <cfRule type="expression" dxfId="395" priority="155" stopIfTrue="1">
      <formula>IF($A22="",B22,"")</formula>
    </cfRule>
  </conditionalFormatting>
  <conditionalFormatting sqref="D22:D25">
    <cfRule type="expression" dxfId="394" priority="156" stopIfTrue="1">
      <formula>IF($A22="",B22,)</formula>
    </cfRule>
  </conditionalFormatting>
  <conditionalFormatting sqref="G12:G15 G28:G30 G90:G91 G18:G20 G33:G37 G40:G42 G44:G47 G49:G52 G54:G57 G61:G64 G67:G69 G71:G74 G76:G79 G81:G84 G93:G97 G99:G102 G105:G107 G110:G112 G115:G119">
    <cfRule type="expression" dxfId="393" priority="153" stopIfTrue="1">
      <formula>#REF!="Freelancer"</formula>
    </cfRule>
    <cfRule type="expression" dxfId="392" priority="154" stopIfTrue="1">
      <formula>#REF!="DTC Int. Staff"</formula>
    </cfRule>
  </conditionalFormatting>
  <conditionalFormatting sqref="G119 G28:G30 G37 G64 G91 G40:G42 G44:G47 G49:G52 G54:G57 G67:G69 G71:G74 G76:G79 G81:G84 G93:G97 G99:G102 G105:G107 G110:G112">
    <cfRule type="expression" dxfId="391" priority="151" stopIfTrue="1">
      <formula>$F$5="Freelancer"</formula>
    </cfRule>
    <cfRule type="expression" dxfId="390" priority="152" stopIfTrue="1">
      <formula>$F$5="DTC Int. Staff"</formula>
    </cfRule>
  </conditionalFormatting>
  <conditionalFormatting sqref="G18:G20">
    <cfRule type="expression" dxfId="389" priority="149" stopIfTrue="1">
      <formula>#REF!="Freelancer"</formula>
    </cfRule>
    <cfRule type="expression" dxfId="388" priority="150" stopIfTrue="1">
      <formula>#REF!="DTC Int. Staff"</formula>
    </cfRule>
  </conditionalFormatting>
  <conditionalFormatting sqref="G18:G20">
    <cfRule type="expression" dxfId="387" priority="147" stopIfTrue="1">
      <formula>$F$5="Freelancer"</formula>
    </cfRule>
    <cfRule type="expression" dxfId="386" priority="148" stopIfTrue="1">
      <formula>$F$5="DTC Int. Staff"</formula>
    </cfRule>
  </conditionalFormatting>
  <conditionalFormatting sqref="G22:G25">
    <cfRule type="expression" dxfId="385" priority="145" stopIfTrue="1">
      <formula>#REF!="Freelancer"</formula>
    </cfRule>
    <cfRule type="expression" dxfId="384" priority="146" stopIfTrue="1">
      <formula>#REF!="DTC Int. Staff"</formula>
    </cfRule>
  </conditionalFormatting>
  <conditionalFormatting sqref="G22:G25">
    <cfRule type="expression" dxfId="383" priority="143" stopIfTrue="1">
      <formula>$F$5="Freelancer"</formula>
    </cfRule>
    <cfRule type="expression" dxfId="382" priority="144" stopIfTrue="1">
      <formula>$F$5="DTC Int. Staff"</formula>
    </cfRule>
  </conditionalFormatting>
  <conditionalFormatting sqref="G63">
    <cfRule type="expression" dxfId="381" priority="141" stopIfTrue="1">
      <formula>$F$5="Freelancer"</formula>
    </cfRule>
    <cfRule type="expression" dxfId="380" priority="142" stopIfTrue="1">
      <formula>$F$5="DTC Int. Staff"</formula>
    </cfRule>
  </conditionalFormatting>
  <conditionalFormatting sqref="G86:G89">
    <cfRule type="expression" dxfId="379" priority="139" stopIfTrue="1">
      <formula>#REF!="Freelancer"</formula>
    </cfRule>
    <cfRule type="expression" dxfId="378" priority="140" stopIfTrue="1">
      <formula>#REF!="DTC Int. Staff"</formula>
    </cfRule>
  </conditionalFormatting>
  <conditionalFormatting sqref="G86:G89">
    <cfRule type="expression" dxfId="377" priority="137" stopIfTrue="1">
      <formula>$F$5="Freelancer"</formula>
    </cfRule>
    <cfRule type="expression" dxfId="376" priority="138" stopIfTrue="1">
      <formula>$F$5="DTC Int. Staff"</formula>
    </cfRule>
  </conditionalFormatting>
  <conditionalFormatting sqref="G11">
    <cfRule type="expression" dxfId="375" priority="135" stopIfTrue="1">
      <formula>#REF!="Freelancer"</formula>
    </cfRule>
    <cfRule type="expression" dxfId="374" priority="136" stopIfTrue="1">
      <formula>#REF!="DTC Int. Staff"</formula>
    </cfRule>
  </conditionalFormatting>
  <conditionalFormatting sqref="G11">
    <cfRule type="expression" dxfId="373" priority="133" stopIfTrue="1">
      <formula>$F$5="Freelancer"</formula>
    </cfRule>
    <cfRule type="expression" dxfId="372" priority="134" stopIfTrue="1">
      <formula>$F$5="DTC Int. Staff"</formula>
    </cfRule>
  </conditionalFormatting>
  <conditionalFormatting sqref="G16">
    <cfRule type="expression" dxfId="371" priority="131" stopIfTrue="1">
      <formula>#REF!="Freelancer"</formula>
    </cfRule>
    <cfRule type="expression" dxfId="370" priority="132" stopIfTrue="1">
      <formula>#REF!="DTC Int. Staff"</formula>
    </cfRule>
  </conditionalFormatting>
  <conditionalFormatting sqref="G16">
    <cfRule type="expression" dxfId="369" priority="129" stopIfTrue="1">
      <formula>$F$5="Freelancer"</formula>
    </cfRule>
    <cfRule type="expression" dxfId="368" priority="130" stopIfTrue="1">
      <formula>$F$5="DTC Int. Staff"</formula>
    </cfRule>
  </conditionalFormatting>
  <conditionalFormatting sqref="G17">
    <cfRule type="expression" dxfId="367" priority="127" stopIfTrue="1">
      <formula>#REF!="Freelancer"</formula>
    </cfRule>
    <cfRule type="expression" dxfId="366" priority="128" stopIfTrue="1">
      <formula>#REF!="DTC Int. Staff"</formula>
    </cfRule>
  </conditionalFormatting>
  <conditionalFormatting sqref="G17">
    <cfRule type="expression" dxfId="365" priority="125" stopIfTrue="1">
      <formula>$F$5="Freelancer"</formula>
    </cfRule>
    <cfRule type="expression" dxfId="364" priority="126" stopIfTrue="1">
      <formula>$F$5="DTC Int. Staff"</formula>
    </cfRule>
  </conditionalFormatting>
  <conditionalFormatting sqref="G21">
    <cfRule type="expression" dxfId="363" priority="123" stopIfTrue="1">
      <formula>#REF!="Freelancer"</formula>
    </cfRule>
    <cfRule type="expression" dxfId="362" priority="124" stopIfTrue="1">
      <formula>#REF!="DTC Int. Staff"</formula>
    </cfRule>
  </conditionalFormatting>
  <conditionalFormatting sqref="G21">
    <cfRule type="expression" dxfId="361" priority="121" stopIfTrue="1">
      <formula>$F$5="Freelancer"</formula>
    </cfRule>
    <cfRule type="expression" dxfId="360" priority="122" stopIfTrue="1">
      <formula>$F$5="DTC Int. Staff"</formula>
    </cfRule>
  </conditionalFormatting>
  <conditionalFormatting sqref="G26">
    <cfRule type="expression" dxfId="359" priority="119" stopIfTrue="1">
      <formula>#REF!="Freelancer"</formula>
    </cfRule>
    <cfRule type="expression" dxfId="358" priority="120" stopIfTrue="1">
      <formula>#REF!="DTC Int. Staff"</formula>
    </cfRule>
  </conditionalFormatting>
  <conditionalFormatting sqref="G26">
    <cfRule type="expression" dxfId="357" priority="117" stopIfTrue="1">
      <formula>$F$5="Freelancer"</formula>
    </cfRule>
    <cfRule type="expression" dxfId="356" priority="118" stopIfTrue="1">
      <formula>$F$5="DTC Int. Staff"</formula>
    </cfRule>
  </conditionalFormatting>
  <conditionalFormatting sqref="G27">
    <cfRule type="expression" dxfId="355" priority="115" stopIfTrue="1">
      <formula>#REF!="Freelancer"</formula>
    </cfRule>
    <cfRule type="expression" dxfId="354" priority="116" stopIfTrue="1">
      <formula>#REF!="DTC Int. Staff"</formula>
    </cfRule>
  </conditionalFormatting>
  <conditionalFormatting sqref="G27">
    <cfRule type="expression" dxfId="353" priority="113" stopIfTrue="1">
      <formula>$F$5="Freelancer"</formula>
    </cfRule>
    <cfRule type="expression" dxfId="352" priority="114" stopIfTrue="1">
      <formula>$F$5="DTC Int. Staff"</formula>
    </cfRule>
  </conditionalFormatting>
  <conditionalFormatting sqref="G31">
    <cfRule type="expression" dxfId="351" priority="111" stopIfTrue="1">
      <formula>#REF!="Freelancer"</formula>
    </cfRule>
    <cfRule type="expression" dxfId="350" priority="112" stopIfTrue="1">
      <formula>#REF!="DTC Int. Staff"</formula>
    </cfRule>
  </conditionalFormatting>
  <conditionalFormatting sqref="G31">
    <cfRule type="expression" dxfId="349" priority="109" stopIfTrue="1">
      <formula>$F$5="Freelancer"</formula>
    </cfRule>
    <cfRule type="expression" dxfId="348" priority="110" stopIfTrue="1">
      <formula>$F$5="DTC Int. Staff"</formula>
    </cfRule>
  </conditionalFormatting>
  <conditionalFormatting sqref="G32">
    <cfRule type="expression" dxfId="347" priority="107" stopIfTrue="1">
      <formula>#REF!="Freelancer"</formula>
    </cfRule>
    <cfRule type="expression" dxfId="346" priority="108" stopIfTrue="1">
      <formula>#REF!="DTC Int. Staff"</formula>
    </cfRule>
  </conditionalFormatting>
  <conditionalFormatting sqref="G32">
    <cfRule type="expression" dxfId="345" priority="105" stopIfTrue="1">
      <formula>$F$5="Freelancer"</formula>
    </cfRule>
    <cfRule type="expression" dxfId="344" priority="106" stopIfTrue="1">
      <formula>$F$5="DTC Int. Staff"</formula>
    </cfRule>
  </conditionalFormatting>
  <conditionalFormatting sqref="G38">
    <cfRule type="expression" dxfId="343" priority="103" stopIfTrue="1">
      <formula>#REF!="Freelancer"</formula>
    </cfRule>
    <cfRule type="expression" dxfId="342" priority="104" stopIfTrue="1">
      <formula>#REF!="DTC Int. Staff"</formula>
    </cfRule>
  </conditionalFormatting>
  <conditionalFormatting sqref="G38">
    <cfRule type="expression" dxfId="341" priority="101" stopIfTrue="1">
      <formula>$F$5="Freelancer"</formula>
    </cfRule>
    <cfRule type="expression" dxfId="340" priority="102" stopIfTrue="1">
      <formula>$F$5="DTC Int. Staff"</formula>
    </cfRule>
  </conditionalFormatting>
  <conditionalFormatting sqref="G39">
    <cfRule type="expression" dxfId="339" priority="99" stopIfTrue="1">
      <formula>#REF!="Freelancer"</formula>
    </cfRule>
    <cfRule type="expression" dxfId="338" priority="100" stopIfTrue="1">
      <formula>#REF!="DTC Int. Staff"</formula>
    </cfRule>
  </conditionalFormatting>
  <conditionalFormatting sqref="G39">
    <cfRule type="expression" dxfId="337" priority="97" stopIfTrue="1">
      <formula>$F$5="Freelancer"</formula>
    </cfRule>
    <cfRule type="expression" dxfId="336" priority="98" stopIfTrue="1">
      <formula>$F$5="DTC Int. Staff"</formula>
    </cfRule>
  </conditionalFormatting>
  <conditionalFormatting sqref="G43">
    <cfRule type="expression" dxfId="335" priority="95" stopIfTrue="1">
      <formula>#REF!="Freelancer"</formula>
    </cfRule>
    <cfRule type="expression" dxfId="334" priority="96" stopIfTrue="1">
      <formula>#REF!="DTC Int. Staff"</formula>
    </cfRule>
  </conditionalFormatting>
  <conditionalFormatting sqref="G43">
    <cfRule type="expression" dxfId="333" priority="93" stopIfTrue="1">
      <formula>$F$5="Freelancer"</formula>
    </cfRule>
    <cfRule type="expression" dxfId="332" priority="94" stopIfTrue="1">
      <formula>$F$5="DTC Int. Staff"</formula>
    </cfRule>
  </conditionalFormatting>
  <conditionalFormatting sqref="G48">
    <cfRule type="expression" dxfId="331" priority="91" stopIfTrue="1">
      <formula>#REF!="Freelancer"</formula>
    </cfRule>
    <cfRule type="expression" dxfId="330" priority="92" stopIfTrue="1">
      <formula>#REF!="DTC Int. Staff"</formula>
    </cfRule>
  </conditionalFormatting>
  <conditionalFormatting sqref="G48">
    <cfRule type="expression" dxfId="329" priority="89" stopIfTrue="1">
      <formula>$F$5="Freelancer"</formula>
    </cfRule>
    <cfRule type="expression" dxfId="328" priority="90" stopIfTrue="1">
      <formula>$F$5="DTC Int. Staff"</formula>
    </cfRule>
  </conditionalFormatting>
  <conditionalFormatting sqref="G53">
    <cfRule type="expression" dxfId="327" priority="87" stopIfTrue="1">
      <formula>#REF!="Freelancer"</formula>
    </cfRule>
    <cfRule type="expression" dxfId="326" priority="88" stopIfTrue="1">
      <formula>#REF!="DTC Int. Staff"</formula>
    </cfRule>
  </conditionalFormatting>
  <conditionalFormatting sqref="G53">
    <cfRule type="expression" dxfId="325" priority="85" stopIfTrue="1">
      <formula>$F$5="Freelancer"</formula>
    </cfRule>
    <cfRule type="expression" dxfId="324" priority="86" stopIfTrue="1">
      <formula>$F$5="DTC Int. Staff"</formula>
    </cfRule>
  </conditionalFormatting>
  <conditionalFormatting sqref="G58">
    <cfRule type="expression" dxfId="323" priority="83" stopIfTrue="1">
      <formula>#REF!="Freelancer"</formula>
    </cfRule>
    <cfRule type="expression" dxfId="322" priority="84" stopIfTrue="1">
      <formula>#REF!="DTC Int. Staff"</formula>
    </cfRule>
  </conditionalFormatting>
  <conditionalFormatting sqref="G58">
    <cfRule type="expression" dxfId="321" priority="81" stopIfTrue="1">
      <formula>$F$5="Freelancer"</formula>
    </cfRule>
    <cfRule type="expression" dxfId="320" priority="82" stopIfTrue="1">
      <formula>$F$5="DTC Int. Staff"</formula>
    </cfRule>
  </conditionalFormatting>
  <conditionalFormatting sqref="G65">
    <cfRule type="expression" dxfId="319" priority="79" stopIfTrue="1">
      <formula>#REF!="Freelancer"</formula>
    </cfRule>
    <cfRule type="expression" dxfId="318" priority="80" stopIfTrue="1">
      <formula>#REF!="DTC Int. Staff"</formula>
    </cfRule>
  </conditionalFormatting>
  <conditionalFormatting sqref="G65">
    <cfRule type="expression" dxfId="317" priority="77" stopIfTrue="1">
      <formula>$F$5="Freelancer"</formula>
    </cfRule>
    <cfRule type="expression" dxfId="316" priority="78" stopIfTrue="1">
      <formula>$F$5="DTC Int. Staff"</formula>
    </cfRule>
  </conditionalFormatting>
  <conditionalFormatting sqref="G66">
    <cfRule type="expression" dxfId="315" priority="75" stopIfTrue="1">
      <formula>#REF!="Freelancer"</formula>
    </cfRule>
    <cfRule type="expression" dxfId="314" priority="76" stopIfTrue="1">
      <formula>#REF!="DTC Int. Staff"</formula>
    </cfRule>
  </conditionalFormatting>
  <conditionalFormatting sqref="G66">
    <cfRule type="expression" dxfId="313" priority="73" stopIfTrue="1">
      <formula>$F$5="Freelancer"</formula>
    </cfRule>
    <cfRule type="expression" dxfId="312" priority="74" stopIfTrue="1">
      <formula>$F$5="DTC Int. Staff"</formula>
    </cfRule>
  </conditionalFormatting>
  <conditionalFormatting sqref="G70">
    <cfRule type="expression" dxfId="311" priority="71" stopIfTrue="1">
      <formula>#REF!="Freelancer"</formula>
    </cfRule>
    <cfRule type="expression" dxfId="310" priority="72" stopIfTrue="1">
      <formula>#REF!="DTC Int. Staff"</formula>
    </cfRule>
  </conditionalFormatting>
  <conditionalFormatting sqref="G70">
    <cfRule type="expression" dxfId="309" priority="69" stopIfTrue="1">
      <formula>$F$5="Freelancer"</formula>
    </cfRule>
    <cfRule type="expression" dxfId="308" priority="70" stopIfTrue="1">
      <formula>$F$5="DTC Int. Staff"</formula>
    </cfRule>
  </conditionalFormatting>
  <conditionalFormatting sqref="G75">
    <cfRule type="expression" dxfId="307" priority="67" stopIfTrue="1">
      <formula>#REF!="Freelancer"</formula>
    </cfRule>
    <cfRule type="expression" dxfId="306" priority="68" stopIfTrue="1">
      <formula>#REF!="DTC Int. Staff"</formula>
    </cfRule>
  </conditionalFormatting>
  <conditionalFormatting sqref="G75">
    <cfRule type="expression" dxfId="305" priority="65" stopIfTrue="1">
      <formula>$F$5="Freelancer"</formula>
    </cfRule>
    <cfRule type="expression" dxfId="304" priority="66" stopIfTrue="1">
      <formula>$F$5="DTC Int. Staff"</formula>
    </cfRule>
  </conditionalFormatting>
  <conditionalFormatting sqref="G80">
    <cfRule type="expression" dxfId="303" priority="63" stopIfTrue="1">
      <formula>#REF!="Freelancer"</formula>
    </cfRule>
    <cfRule type="expression" dxfId="302" priority="64" stopIfTrue="1">
      <formula>#REF!="DTC Int. Staff"</formula>
    </cfRule>
  </conditionalFormatting>
  <conditionalFormatting sqref="G80">
    <cfRule type="expression" dxfId="301" priority="61" stopIfTrue="1">
      <formula>$F$5="Freelancer"</formula>
    </cfRule>
    <cfRule type="expression" dxfId="300" priority="62" stopIfTrue="1">
      <formula>$F$5="DTC Int. Staff"</formula>
    </cfRule>
  </conditionalFormatting>
  <conditionalFormatting sqref="G85">
    <cfRule type="expression" dxfId="299" priority="59" stopIfTrue="1">
      <formula>#REF!="Freelancer"</formula>
    </cfRule>
    <cfRule type="expression" dxfId="298" priority="60" stopIfTrue="1">
      <formula>#REF!="DTC Int. Staff"</formula>
    </cfRule>
  </conditionalFormatting>
  <conditionalFormatting sqref="G85">
    <cfRule type="expression" dxfId="297" priority="57" stopIfTrue="1">
      <formula>$F$5="Freelancer"</formula>
    </cfRule>
    <cfRule type="expression" dxfId="296" priority="58" stopIfTrue="1">
      <formula>$F$5="DTC Int. Staff"</formula>
    </cfRule>
  </conditionalFormatting>
  <conditionalFormatting sqref="G92">
    <cfRule type="expression" dxfId="295" priority="55" stopIfTrue="1">
      <formula>#REF!="Freelancer"</formula>
    </cfRule>
    <cfRule type="expression" dxfId="294" priority="56" stopIfTrue="1">
      <formula>#REF!="DTC Int. Staff"</formula>
    </cfRule>
  </conditionalFormatting>
  <conditionalFormatting sqref="G92">
    <cfRule type="expression" dxfId="293" priority="53" stopIfTrue="1">
      <formula>$F$5="Freelancer"</formula>
    </cfRule>
    <cfRule type="expression" dxfId="292" priority="54" stopIfTrue="1">
      <formula>$F$5="DTC Int. Staff"</formula>
    </cfRule>
  </conditionalFormatting>
  <conditionalFormatting sqref="G98">
    <cfRule type="expression" dxfId="291" priority="51" stopIfTrue="1">
      <formula>#REF!="Freelancer"</formula>
    </cfRule>
    <cfRule type="expression" dxfId="290" priority="52" stopIfTrue="1">
      <formula>#REF!="DTC Int. Staff"</formula>
    </cfRule>
  </conditionalFormatting>
  <conditionalFormatting sqref="G98">
    <cfRule type="expression" dxfId="289" priority="49" stopIfTrue="1">
      <formula>$F$5="Freelancer"</formula>
    </cfRule>
    <cfRule type="expression" dxfId="288" priority="50" stopIfTrue="1">
      <formula>$F$5="DTC Int. Staff"</formula>
    </cfRule>
  </conditionalFormatting>
  <conditionalFormatting sqref="G103">
    <cfRule type="expression" dxfId="287" priority="47" stopIfTrue="1">
      <formula>#REF!="Freelancer"</formula>
    </cfRule>
    <cfRule type="expression" dxfId="286" priority="48" stopIfTrue="1">
      <formula>#REF!="DTC Int. Staff"</formula>
    </cfRule>
  </conditionalFormatting>
  <conditionalFormatting sqref="G103">
    <cfRule type="expression" dxfId="285" priority="45" stopIfTrue="1">
      <formula>$F$5="Freelancer"</formula>
    </cfRule>
    <cfRule type="expression" dxfId="284" priority="46" stopIfTrue="1">
      <formula>$F$5="DTC Int. Staff"</formula>
    </cfRule>
  </conditionalFormatting>
  <conditionalFormatting sqref="G104">
    <cfRule type="expression" dxfId="283" priority="43" stopIfTrue="1">
      <formula>#REF!="Freelancer"</formula>
    </cfRule>
    <cfRule type="expression" dxfId="282" priority="44" stopIfTrue="1">
      <formula>#REF!="DTC Int. Staff"</formula>
    </cfRule>
  </conditionalFormatting>
  <conditionalFormatting sqref="G104">
    <cfRule type="expression" dxfId="281" priority="41" stopIfTrue="1">
      <formula>$F$5="Freelancer"</formula>
    </cfRule>
    <cfRule type="expression" dxfId="280" priority="42" stopIfTrue="1">
      <formula>$F$5="DTC Int. Staff"</formula>
    </cfRule>
  </conditionalFormatting>
  <conditionalFormatting sqref="G108">
    <cfRule type="expression" dxfId="279" priority="39" stopIfTrue="1">
      <formula>#REF!="Freelancer"</formula>
    </cfRule>
    <cfRule type="expression" dxfId="278" priority="40" stopIfTrue="1">
      <formula>#REF!="DTC Int. Staff"</formula>
    </cfRule>
  </conditionalFormatting>
  <conditionalFormatting sqref="G108">
    <cfRule type="expression" dxfId="277" priority="37" stopIfTrue="1">
      <formula>$F$5="Freelancer"</formula>
    </cfRule>
    <cfRule type="expression" dxfId="276" priority="38" stopIfTrue="1">
      <formula>$F$5="DTC Int. Staff"</formula>
    </cfRule>
  </conditionalFormatting>
  <conditionalFormatting sqref="G109">
    <cfRule type="expression" dxfId="275" priority="35" stopIfTrue="1">
      <formula>#REF!="Freelancer"</formula>
    </cfRule>
    <cfRule type="expression" dxfId="274" priority="36" stopIfTrue="1">
      <formula>#REF!="DTC Int. Staff"</formula>
    </cfRule>
  </conditionalFormatting>
  <conditionalFormatting sqref="G109">
    <cfRule type="expression" dxfId="273" priority="33" stopIfTrue="1">
      <formula>$F$5="Freelancer"</formula>
    </cfRule>
    <cfRule type="expression" dxfId="272" priority="34" stopIfTrue="1">
      <formula>$F$5="DTC Int. Staff"</formula>
    </cfRule>
  </conditionalFormatting>
  <conditionalFormatting sqref="G113">
    <cfRule type="expression" dxfId="271" priority="31" stopIfTrue="1">
      <formula>#REF!="Freelancer"</formula>
    </cfRule>
    <cfRule type="expression" dxfId="270" priority="32" stopIfTrue="1">
      <formula>#REF!="DTC Int. Staff"</formula>
    </cfRule>
  </conditionalFormatting>
  <conditionalFormatting sqref="G113">
    <cfRule type="expression" dxfId="269" priority="29" stopIfTrue="1">
      <formula>$F$5="Freelancer"</formula>
    </cfRule>
    <cfRule type="expression" dxfId="268" priority="30" stopIfTrue="1">
      <formula>$F$5="DTC Int. Staff"</formula>
    </cfRule>
  </conditionalFormatting>
  <conditionalFormatting sqref="G114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4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1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1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125">
    <cfRule type="expression" dxfId="255" priority="15" stopIfTrue="1">
      <formula>#REF!="Freelancer"</formula>
    </cfRule>
    <cfRule type="expression" dxfId="254" priority="16" stopIfTrue="1">
      <formula>#REF!="DTC Int. Staff"</formula>
    </cfRule>
  </conditionalFormatting>
  <conditionalFormatting sqref="G125">
    <cfRule type="expression" dxfId="253" priority="13" stopIfTrue="1">
      <formula>$F$5="Freelancer"</formula>
    </cfRule>
    <cfRule type="expression" dxfId="252" priority="14" stopIfTrue="1">
      <formula>$F$5="DTC Int. Staff"</formula>
    </cfRule>
  </conditionalFormatting>
  <conditionalFormatting sqref="G126">
    <cfRule type="expression" dxfId="251" priority="11" stopIfTrue="1">
      <formula>#REF!="Freelancer"</formula>
    </cfRule>
    <cfRule type="expression" dxfId="250" priority="12" stopIfTrue="1">
      <formula>#REF!="DTC Int. Staff"</formula>
    </cfRule>
  </conditionalFormatting>
  <conditionalFormatting sqref="G126">
    <cfRule type="expression" dxfId="249" priority="9" stopIfTrue="1">
      <formula>$F$5="Freelancer"</formula>
    </cfRule>
    <cfRule type="expression" dxfId="248" priority="10" stopIfTrue="1">
      <formula>$F$5="DTC Int. Staff"</formula>
    </cfRule>
  </conditionalFormatting>
  <conditionalFormatting sqref="G59">
    <cfRule type="expression" dxfId="247" priority="7" stopIfTrue="1">
      <formula>#REF!="Freelancer"</formula>
    </cfRule>
    <cfRule type="expression" dxfId="246" priority="8" stopIfTrue="1">
      <formula>#REF!="DTC Int. Staff"</formula>
    </cfRule>
  </conditionalFormatting>
  <conditionalFormatting sqref="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6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60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2" zoomScale="90" zoomScaleNormal="90" workbookViewId="0">
      <selection activeCell="H133" sqref="G133:H1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123" t="s">
        <v>53</v>
      </c>
      <c r="G11" s="124">
        <v>9001</v>
      </c>
      <c r="H11" s="127" t="s">
        <v>130</v>
      </c>
      <c r="I11" s="124" t="s">
        <v>119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123"/>
      <c r="G12" s="124"/>
      <c r="H12" s="125"/>
      <c r="I12" s="124"/>
      <c r="J12" s="85"/>
    </row>
    <row r="13" spans="1:10" ht="22.5" customHeight="1" x14ac:dyDescent="0.25">
      <c r="A13" s="31"/>
      <c r="C13" s="75"/>
      <c r="D13" s="74" t="str">
        <f t="shared" ref="D13:G15" si="2">D12</f>
        <v>Wed</v>
      </c>
      <c r="E13" s="34">
        <f t="shared" si="2"/>
        <v>44531</v>
      </c>
      <c r="F13" s="123"/>
      <c r="G13" s="124"/>
      <c r="H13" s="125"/>
      <c r="I13" s="124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123"/>
      <c r="G14" s="124"/>
      <c r="H14" s="125"/>
      <c r="I14" s="124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123"/>
      <c r="G15" s="124"/>
      <c r="H15" s="125"/>
      <c r="I15" s="124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123" t="s">
        <v>53</v>
      </c>
      <c r="G16" s="124">
        <v>9001</v>
      </c>
      <c r="H16" s="130" t="s">
        <v>131</v>
      </c>
      <c r="I16" s="129" t="s">
        <v>119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128"/>
      <c r="G17" s="129"/>
      <c r="H17" s="130"/>
      <c r="I17" s="129"/>
      <c r="J17" s="86"/>
    </row>
    <row r="18" spans="1:10" ht="22.5" customHeight="1" x14ac:dyDescent="0.25">
      <c r="A18" s="31"/>
      <c r="C18" s="76"/>
      <c r="D18" s="77" t="str">
        <f t="shared" ref="D18:G20" si="3">D17</f>
        <v>Thu</v>
      </c>
      <c r="E18" s="45">
        <f t="shared" si="3"/>
        <v>44532</v>
      </c>
      <c r="F18" s="128"/>
      <c r="G18" s="129"/>
      <c r="H18" s="130"/>
      <c r="I18" s="129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128"/>
      <c r="G19" s="129"/>
      <c r="H19" s="130"/>
      <c r="I19" s="129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128"/>
      <c r="G20" s="129"/>
      <c r="H20" s="130"/>
      <c r="I20" s="129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123" t="s">
        <v>53</v>
      </c>
      <c r="G21" s="124">
        <v>9001</v>
      </c>
      <c r="H21" s="127" t="s">
        <v>131</v>
      </c>
      <c r="I21" s="124" t="s">
        <v>132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123" t="s">
        <v>53</v>
      </c>
      <c r="G22" s="124">
        <v>9001</v>
      </c>
      <c r="H22" s="127" t="s">
        <v>103</v>
      </c>
      <c r="I22" s="124" t="s">
        <v>132</v>
      </c>
      <c r="J22" s="85">
        <v>4</v>
      </c>
    </row>
    <row r="23" spans="1:10" ht="22.5" customHeight="1" x14ac:dyDescent="0.25">
      <c r="A23" s="31"/>
      <c r="C23" s="76"/>
      <c r="D23" s="74" t="str">
        <f t="shared" ref="D23:G25" si="4">D22</f>
        <v>Fri</v>
      </c>
      <c r="E23" s="34">
        <f t="shared" si="4"/>
        <v>44533</v>
      </c>
      <c r="F23" s="123"/>
      <c r="G23" s="124"/>
      <c r="H23" s="125"/>
      <c r="I23" s="124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123"/>
      <c r="G24" s="124"/>
      <c r="H24" s="125"/>
      <c r="I24" s="124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123"/>
      <c r="G25" s="124"/>
      <c r="H25" s="125"/>
      <c r="I25" s="124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128"/>
      <c r="G26" s="129"/>
      <c r="H26" s="71"/>
      <c r="I26" s="129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128"/>
      <c r="G27" s="129"/>
      <c r="H27" s="130"/>
      <c r="I27" s="129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123"/>
      <c r="G28" s="124"/>
      <c r="H28" s="132" t="s">
        <v>133</v>
      </c>
      <c r="I28" s="124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123"/>
      <c r="G29" s="124"/>
      <c r="H29" s="132"/>
      <c r="I29" s="124"/>
      <c r="J29" s="85"/>
    </row>
    <row r="30" spans="1:10" ht="22.5" customHeight="1" x14ac:dyDescent="0.25">
      <c r="A30" s="31"/>
      <c r="C30" s="76"/>
      <c r="D30" s="74" t="str">
        <f t="shared" ref="D30:G32" si="6">D29</f>
        <v>Mo</v>
      </c>
      <c r="E30" s="34">
        <f t="shared" si="6"/>
        <v>44536</v>
      </c>
      <c r="F30" s="123"/>
      <c r="G30" s="124"/>
      <c r="H30" s="132"/>
      <c r="I30" s="124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123"/>
      <c r="G31" s="124"/>
      <c r="H31" s="132"/>
      <c r="I31" s="124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123"/>
      <c r="G32" s="124"/>
      <c r="H32" s="132"/>
      <c r="I32" s="124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128"/>
      <c r="G33" s="124">
        <v>9014</v>
      </c>
      <c r="H33" s="130" t="s">
        <v>134</v>
      </c>
      <c r="I33" s="129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128"/>
      <c r="G34" s="129"/>
      <c r="H34" s="130"/>
      <c r="I34" s="129"/>
      <c r="J34" s="86"/>
    </row>
    <row r="35" spans="1:10" ht="22.5" customHeight="1" x14ac:dyDescent="0.25">
      <c r="A35" s="31"/>
      <c r="C35" s="76"/>
      <c r="D35" s="77" t="str">
        <f t="shared" ref="D35:G37" si="7">D34</f>
        <v>Tue</v>
      </c>
      <c r="E35" s="45">
        <f t="shared" si="7"/>
        <v>44537</v>
      </c>
      <c r="F35" s="128"/>
      <c r="G35" s="129"/>
      <c r="H35" s="130"/>
      <c r="I35" s="129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128"/>
      <c r="G36" s="129"/>
      <c r="H36" s="130"/>
      <c r="I36" s="129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128"/>
      <c r="G37" s="129"/>
      <c r="H37" s="130"/>
      <c r="I37" s="129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123" t="s">
        <v>53</v>
      </c>
      <c r="G38" s="124">
        <v>9001</v>
      </c>
      <c r="H38" s="127" t="s">
        <v>135</v>
      </c>
      <c r="I38" s="124" t="s">
        <v>119</v>
      </c>
      <c r="J38" s="85">
        <v>6</v>
      </c>
    </row>
    <row r="39" spans="1:10" ht="22.5" customHeight="1" x14ac:dyDescent="0.25">
      <c r="A39" s="31"/>
      <c r="C39" s="76"/>
      <c r="D39" s="74" t="str">
        <f t="shared" ref="D39:G42" si="8">D38</f>
        <v>Wed</v>
      </c>
      <c r="E39" s="34">
        <f t="shared" si="8"/>
        <v>44538</v>
      </c>
      <c r="F39" s="123" t="s">
        <v>53</v>
      </c>
      <c r="G39" s="124">
        <v>9001</v>
      </c>
      <c r="H39" s="127" t="s">
        <v>136</v>
      </c>
      <c r="I39" s="124" t="s">
        <v>119</v>
      </c>
      <c r="J39" s="85">
        <v>2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123"/>
      <c r="G40" s="124"/>
      <c r="H40" s="127"/>
      <c r="I40" s="124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123"/>
      <c r="G41" s="124"/>
      <c r="H41" s="127"/>
      <c r="I41" s="124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123"/>
      <c r="G42" s="124"/>
      <c r="H42" s="127"/>
      <c r="I42" s="124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123" t="s">
        <v>53</v>
      </c>
      <c r="G43" s="124">
        <v>9001</v>
      </c>
      <c r="H43" s="130" t="s">
        <v>137</v>
      </c>
      <c r="I43" s="129" t="s">
        <v>132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128"/>
      <c r="G44" s="129"/>
      <c r="H44" s="130"/>
      <c r="I44" s="129"/>
      <c r="J44" s="86"/>
    </row>
    <row r="45" spans="1:10" ht="22.5" customHeight="1" x14ac:dyDescent="0.25">
      <c r="A45" s="31"/>
      <c r="C45" s="76"/>
      <c r="D45" s="77" t="str">
        <f t="shared" ref="D45:G47" si="9">D44</f>
        <v>Thu</v>
      </c>
      <c r="E45" s="45">
        <f t="shared" si="9"/>
        <v>44539</v>
      </c>
      <c r="F45" s="128"/>
      <c r="G45" s="129"/>
      <c r="H45" s="130"/>
      <c r="I45" s="129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128"/>
      <c r="G46" s="129"/>
      <c r="H46" s="130"/>
      <c r="I46" s="129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128"/>
      <c r="G47" s="129"/>
      <c r="H47" s="130"/>
      <c r="I47" s="129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123"/>
      <c r="G48" s="124"/>
      <c r="H48" s="125" t="s">
        <v>138</v>
      </c>
      <c r="I48" s="124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123"/>
      <c r="G49" s="124"/>
      <c r="H49" s="125"/>
      <c r="I49" s="124"/>
      <c r="J49" s="85"/>
    </row>
    <row r="50" spans="1:10" ht="22.5" customHeight="1" x14ac:dyDescent="0.25">
      <c r="A50" s="31"/>
      <c r="C50" s="76"/>
      <c r="D50" s="74" t="str">
        <f t="shared" ref="D50:G52" si="10">D49</f>
        <v>Fri</v>
      </c>
      <c r="E50" s="34">
        <f t="shared" si="10"/>
        <v>44540</v>
      </c>
      <c r="F50" s="123"/>
      <c r="G50" s="124"/>
      <c r="H50" s="125"/>
      <c r="I50" s="124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123"/>
      <c r="G51" s="124"/>
      <c r="H51" s="125"/>
      <c r="I51" s="124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123"/>
      <c r="G52" s="124"/>
      <c r="H52" s="125"/>
      <c r="I52" s="124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128"/>
      <c r="G53" s="129"/>
      <c r="H53" s="130"/>
      <c r="I53" s="129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128"/>
      <c r="G54" s="129"/>
      <c r="H54" s="133"/>
      <c r="I54" s="129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123" t="s">
        <v>53</v>
      </c>
      <c r="G55" s="124">
        <v>9001</v>
      </c>
      <c r="H55" s="130" t="s">
        <v>137</v>
      </c>
      <c r="I55" s="129" t="s">
        <v>132</v>
      </c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123"/>
      <c r="G56" s="124"/>
      <c r="H56" s="127"/>
      <c r="I56" s="124"/>
      <c r="J56" s="85"/>
    </row>
    <row r="57" spans="1:10" ht="22.5" customHeight="1" x14ac:dyDescent="0.25">
      <c r="A57" s="31"/>
      <c r="C57" s="76"/>
      <c r="D57" s="74" t="str">
        <f t="shared" ref="D57:G59" si="11">D56</f>
        <v>Mo</v>
      </c>
      <c r="E57" s="34">
        <f t="shared" si="11"/>
        <v>44543</v>
      </c>
      <c r="F57" s="123"/>
      <c r="G57" s="124"/>
      <c r="H57" s="127"/>
      <c r="I57" s="124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123"/>
      <c r="G58" s="124"/>
      <c r="H58" s="127"/>
      <c r="I58" s="124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123"/>
      <c r="G59" s="124"/>
      <c r="H59" s="127"/>
      <c r="I59" s="124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123" t="s">
        <v>53</v>
      </c>
      <c r="G60" s="124">
        <v>9001</v>
      </c>
      <c r="H60" s="127" t="s">
        <v>139</v>
      </c>
      <c r="I60" s="129" t="s">
        <v>119</v>
      </c>
      <c r="J60" s="85">
        <v>4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123" t="s">
        <v>53</v>
      </c>
      <c r="G61" s="124">
        <v>9001</v>
      </c>
      <c r="H61" s="130" t="s">
        <v>140</v>
      </c>
      <c r="I61" s="129" t="s">
        <v>119</v>
      </c>
      <c r="J61" s="86">
        <v>2</v>
      </c>
    </row>
    <row r="62" spans="1:10" ht="22.5" customHeight="1" x14ac:dyDescent="0.25">
      <c r="A62" s="31"/>
      <c r="C62" s="76"/>
      <c r="D62" s="77" t="str">
        <f t="shared" ref="D62:G64" si="12">D61</f>
        <v>Tue</v>
      </c>
      <c r="E62" s="45">
        <f t="shared" si="12"/>
        <v>44544</v>
      </c>
      <c r="F62" s="123" t="s">
        <v>53</v>
      </c>
      <c r="G62" s="124">
        <v>9001</v>
      </c>
      <c r="H62" s="130" t="s">
        <v>141</v>
      </c>
      <c r="I62" s="129" t="s">
        <v>119</v>
      </c>
      <c r="J62" s="86">
        <v>2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128"/>
      <c r="G63" s="129"/>
      <c r="H63" s="130"/>
      <c r="I63" s="129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128"/>
      <c r="G64" s="129"/>
      <c r="H64" s="130"/>
      <c r="I64" s="129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123" t="s">
        <v>53</v>
      </c>
      <c r="G65" s="124">
        <v>9001</v>
      </c>
      <c r="H65" s="130" t="s">
        <v>141</v>
      </c>
      <c r="I65" s="129" t="s">
        <v>132</v>
      </c>
      <c r="J65" s="86">
        <v>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123" t="s">
        <v>53</v>
      </c>
      <c r="G66" s="124">
        <v>9001</v>
      </c>
      <c r="H66" s="127" t="s">
        <v>142</v>
      </c>
      <c r="I66" s="129" t="s">
        <v>132</v>
      </c>
      <c r="J66" s="85">
        <v>7</v>
      </c>
    </row>
    <row r="67" spans="1:10" ht="22.5" customHeight="1" x14ac:dyDescent="0.25">
      <c r="A67" s="31"/>
      <c r="C67" s="76"/>
      <c r="D67" s="74" t="str">
        <f t="shared" ref="D67:G69" si="13">D66</f>
        <v>Wed</v>
      </c>
      <c r="E67" s="34">
        <f t="shared" si="13"/>
        <v>44545</v>
      </c>
      <c r="F67" s="123"/>
      <c r="G67" s="124"/>
      <c r="H67" s="127"/>
      <c r="I67" s="124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123"/>
      <c r="G68" s="124"/>
      <c r="H68" s="127"/>
      <c r="I68" s="124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123"/>
      <c r="G69" s="124"/>
      <c r="H69" s="127"/>
      <c r="I69" s="124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123" t="s">
        <v>53</v>
      </c>
      <c r="G70" s="124">
        <v>9001</v>
      </c>
      <c r="H70" s="127" t="s">
        <v>142</v>
      </c>
      <c r="I70" s="129" t="s">
        <v>132</v>
      </c>
      <c r="J70" s="85">
        <v>7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128"/>
      <c r="G71" s="129"/>
      <c r="H71" s="130"/>
      <c r="I71" s="129"/>
      <c r="J71" s="86"/>
    </row>
    <row r="72" spans="1:10" ht="22.5" customHeight="1" x14ac:dyDescent="0.25">
      <c r="A72" s="31"/>
      <c r="C72" s="76"/>
      <c r="D72" s="77" t="str">
        <f t="shared" ref="D72:G74" si="14">D71</f>
        <v>Thu</v>
      </c>
      <c r="E72" s="45">
        <f t="shared" si="14"/>
        <v>44546</v>
      </c>
      <c r="F72" s="128"/>
      <c r="G72" s="129"/>
      <c r="H72" s="130"/>
      <c r="I72" s="129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128"/>
      <c r="G73" s="129"/>
      <c r="H73" s="130"/>
      <c r="I73" s="129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128"/>
      <c r="G74" s="129"/>
      <c r="H74" s="130"/>
      <c r="I74" s="129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123" t="s">
        <v>53</v>
      </c>
      <c r="G75" s="124">
        <v>9001</v>
      </c>
      <c r="H75" s="127" t="s">
        <v>143</v>
      </c>
      <c r="I75" s="124" t="s">
        <v>132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123"/>
      <c r="G76" s="124"/>
      <c r="H76" s="127"/>
      <c r="I76" s="124"/>
      <c r="J76" s="85"/>
    </row>
    <row r="77" spans="1:10" ht="22.5" customHeight="1" x14ac:dyDescent="0.25">
      <c r="A77" s="31"/>
      <c r="C77" s="76"/>
      <c r="D77" s="74" t="str">
        <f t="shared" ref="D77:G79" si="15">D76</f>
        <v>Fri</v>
      </c>
      <c r="E77" s="34">
        <f t="shared" si="15"/>
        <v>44547</v>
      </c>
      <c r="F77" s="123"/>
      <c r="G77" s="124"/>
      <c r="H77" s="127"/>
      <c r="I77" s="124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123"/>
      <c r="G78" s="124"/>
      <c r="H78" s="127"/>
      <c r="I78" s="124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123"/>
      <c r="G79" s="124"/>
      <c r="H79" s="127"/>
      <c r="I79" s="124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128"/>
      <c r="G80" s="129"/>
      <c r="H80" s="130"/>
      <c r="I80" s="129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128"/>
      <c r="G81" s="129"/>
      <c r="H81" s="130"/>
      <c r="I81" s="129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123" t="s">
        <v>53</v>
      </c>
      <c r="G82" s="124">
        <v>9001</v>
      </c>
      <c r="H82" s="127" t="s">
        <v>144</v>
      </c>
      <c r="I82" s="124" t="s">
        <v>132</v>
      </c>
      <c r="J82" s="85">
        <v>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123" t="s">
        <v>53</v>
      </c>
      <c r="G83" s="124">
        <v>9001</v>
      </c>
      <c r="H83" s="127" t="s">
        <v>145</v>
      </c>
      <c r="I83" s="124" t="s">
        <v>132</v>
      </c>
      <c r="J83" s="85">
        <v>4</v>
      </c>
    </row>
    <row r="84" spans="1:10" ht="22.5" customHeight="1" x14ac:dyDescent="0.25">
      <c r="A84" s="31"/>
      <c r="C84" s="76"/>
      <c r="D84" s="74" t="str">
        <f t="shared" ref="D84:G86" si="17">D83</f>
        <v>Mo</v>
      </c>
      <c r="E84" s="34">
        <f t="shared" si="17"/>
        <v>44550</v>
      </c>
      <c r="F84" s="123"/>
      <c r="G84" s="124"/>
      <c r="H84" s="127"/>
      <c r="I84" s="124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123"/>
      <c r="G85" s="124"/>
      <c r="H85" s="127"/>
      <c r="I85" s="124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123"/>
      <c r="G86" s="124"/>
      <c r="H86" s="127"/>
      <c r="I86" s="124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123" t="s">
        <v>53</v>
      </c>
      <c r="G87" s="124">
        <v>9001</v>
      </c>
      <c r="H87" s="130" t="s">
        <v>146</v>
      </c>
      <c r="I87" s="124" t="s">
        <v>132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128"/>
      <c r="G88" s="129"/>
      <c r="H88" s="130"/>
      <c r="I88" s="129"/>
      <c r="J88" s="86"/>
    </row>
    <row r="89" spans="1:10" ht="22.5" customHeight="1" x14ac:dyDescent="0.25">
      <c r="A89" s="31"/>
      <c r="C89" s="76"/>
      <c r="D89" s="77" t="str">
        <f t="shared" ref="D89:G91" si="18">D88</f>
        <v>Tue</v>
      </c>
      <c r="E89" s="45">
        <f t="shared" si="18"/>
        <v>44551</v>
      </c>
      <c r="F89" s="128"/>
      <c r="G89" s="129"/>
      <c r="H89" s="130"/>
      <c r="I89" s="129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128"/>
      <c r="G90" s="129"/>
      <c r="H90" s="130"/>
      <c r="I90" s="129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128"/>
      <c r="G91" s="129"/>
      <c r="H91" s="130"/>
      <c r="I91" s="129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123" t="s">
        <v>53</v>
      </c>
      <c r="G92" s="124">
        <v>9001</v>
      </c>
      <c r="H92" s="127" t="s">
        <v>147</v>
      </c>
      <c r="I92" s="124" t="s">
        <v>132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123" t="s">
        <v>53</v>
      </c>
      <c r="G93" s="124">
        <v>9001</v>
      </c>
      <c r="H93" s="127" t="s">
        <v>148</v>
      </c>
      <c r="I93" s="124" t="s">
        <v>132</v>
      </c>
      <c r="J93" s="85">
        <v>4</v>
      </c>
    </row>
    <row r="94" spans="1:10" ht="22.5" customHeight="1" x14ac:dyDescent="0.25">
      <c r="A94" s="31"/>
      <c r="C94" s="76"/>
      <c r="D94" s="74" t="str">
        <f t="shared" ref="D94:G97" si="19">D93</f>
        <v>Wed</v>
      </c>
      <c r="E94" s="34">
        <f t="shared" si="19"/>
        <v>44552</v>
      </c>
      <c r="F94" s="123"/>
      <c r="G94" s="124"/>
      <c r="H94" s="127"/>
      <c r="I94" s="124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123"/>
      <c r="G95" s="124"/>
      <c r="H95" s="127"/>
      <c r="I95" s="124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123"/>
      <c r="G96" s="124"/>
      <c r="H96" s="127"/>
      <c r="I96" s="124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123"/>
      <c r="G97" s="124"/>
      <c r="H97" s="127"/>
      <c r="I97" s="124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128"/>
      <c r="G98" s="124">
        <v>9014</v>
      </c>
      <c r="H98" s="71" t="s">
        <v>149</v>
      </c>
      <c r="I98" s="129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123" t="s">
        <v>53</v>
      </c>
      <c r="G99" s="124">
        <v>9001</v>
      </c>
      <c r="H99" s="71" t="s">
        <v>150</v>
      </c>
      <c r="I99" s="129" t="s">
        <v>119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G102" si="20">D99</f>
        <v>Thu</v>
      </c>
      <c r="E100" s="45">
        <f t="shared" si="20"/>
        <v>44553</v>
      </c>
      <c r="F100" s="128"/>
      <c r="G100" s="129"/>
      <c r="H100" s="71"/>
      <c r="I100" s="129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128"/>
      <c r="G101" s="129"/>
      <c r="H101" s="71"/>
      <c r="I101" s="129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128"/>
      <c r="G102" s="129"/>
      <c r="H102" s="71"/>
      <c r="I102" s="129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123" t="s">
        <v>53</v>
      </c>
      <c r="G103" s="124">
        <v>9001</v>
      </c>
      <c r="H103" s="127" t="s">
        <v>151</v>
      </c>
      <c r="I103" s="124" t="s">
        <v>132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123"/>
      <c r="G104" s="124"/>
      <c r="H104" s="127"/>
      <c r="I104" s="124"/>
      <c r="J104" s="85"/>
    </row>
    <row r="105" spans="1:10" ht="22.5" customHeight="1" x14ac:dyDescent="0.25">
      <c r="A105" s="31"/>
      <c r="C105" s="76"/>
      <c r="D105" s="74" t="str">
        <f t="shared" ref="D105:G107" si="21">D104</f>
        <v>Fri</v>
      </c>
      <c r="E105" s="34">
        <f t="shared" si="21"/>
        <v>44554</v>
      </c>
      <c r="F105" s="123"/>
      <c r="G105" s="124"/>
      <c r="H105" s="127"/>
      <c r="I105" s="124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123"/>
      <c r="G106" s="124"/>
      <c r="H106" s="127"/>
      <c r="I106" s="124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123"/>
      <c r="G107" s="124"/>
      <c r="H107" s="127"/>
      <c r="I107" s="124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128"/>
      <c r="G108" s="129"/>
      <c r="H108" s="130"/>
      <c r="I108" s="129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128"/>
      <c r="G109" s="129"/>
      <c r="H109" s="130"/>
      <c r="I109" s="129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123" t="s">
        <v>53</v>
      </c>
      <c r="G110" s="124">
        <v>9001</v>
      </c>
      <c r="H110" s="127" t="s">
        <v>152</v>
      </c>
      <c r="I110" s="124" t="s">
        <v>132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123"/>
      <c r="G111" s="124"/>
      <c r="H111" s="127"/>
      <c r="I111" s="124"/>
      <c r="J111" s="85"/>
    </row>
    <row r="112" spans="1:10" ht="22.5" customHeight="1" x14ac:dyDescent="0.25">
      <c r="A112" s="31"/>
      <c r="C112" s="76"/>
      <c r="D112" s="74" t="str">
        <f t="shared" ref="D112:G114" si="23">D111</f>
        <v>Mo</v>
      </c>
      <c r="E112" s="34">
        <f t="shared" si="23"/>
        <v>44557</v>
      </c>
      <c r="F112" s="123"/>
      <c r="G112" s="124"/>
      <c r="H112" s="127"/>
      <c r="I112" s="124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123"/>
      <c r="G113" s="124"/>
      <c r="H113" s="127"/>
      <c r="I113" s="124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123"/>
      <c r="G114" s="124"/>
      <c r="H114" s="127"/>
      <c r="I114" s="124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128"/>
      <c r="G115" s="129">
        <v>9010</v>
      </c>
      <c r="H115" s="133" t="s">
        <v>67</v>
      </c>
      <c r="I115" s="129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128"/>
      <c r="G116" s="129"/>
      <c r="H116" s="133"/>
      <c r="I116" s="129"/>
      <c r="J116" s="86"/>
    </row>
    <row r="117" spans="1:10" ht="22.5" customHeight="1" x14ac:dyDescent="0.25">
      <c r="A117" s="31"/>
      <c r="C117" s="76"/>
      <c r="D117" s="77" t="str">
        <f t="shared" ref="D117:G119" si="24">D116</f>
        <v>Tue</v>
      </c>
      <c r="E117" s="45">
        <f t="shared" si="24"/>
        <v>44558</v>
      </c>
      <c r="F117" s="128"/>
      <c r="G117" s="129"/>
      <c r="H117" s="133"/>
      <c r="I117" s="129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128"/>
      <c r="G118" s="129"/>
      <c r="H118" s="133"/>
      <c r="I118" s="129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128"/>
      <c r="G119" s="129"/>
      <c r="H119" s="133"/>
      <c r="I119" s="129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123"/>
      <c r="G120" s="129">
        <v>9010</v>
      </c>
      <c r="H120" s="133" t="s">
        <v>67</v>
      </c>
      <c r="I120" s="124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123"/>
      <c r="G121" s="124"/>
      <c r="H121" s="127"/>
      <c r="I121" s="124"/>
      <c r="J121" s="85"/>
    </row>
    <row r="122" spans="1:10" ht="22.5" customHeight="1" x14ac:dyDescent="0.25">
      <c r="A122" s="31"/>
      <c r="C122" s="76"/>
      <c r="D122" s="74" t="str">
        <f t="shared" ref="D122:G124" si="25">D121</f>
        <v>Wed</v>
      </c>
      <c r="E122" s="34">
        <f t="shared" si="25"/>
        <v>44559</v>
      </c>
      <c r="F122" s="123"/>
      <c r="G122" s="124"/>
      <c r="H122" s="127"/>
      <c r="I122" s="124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123"/>
      <c r="G123" s="124"/>
      <c r="H123" s="127"/>
      <c r="I123" s="124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123"/>
      <c r="G124" s="124"/>
      <c r="H124" s="127"/>
      <c r="I124" s="124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128"/>
      <c r="G125" s="129">
        <v>9010</v>
      </c>
      <c r="H125" s="133" t="s">
        <v>67</v>
      </c>
      <c r="I125" s="129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G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153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G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39" priority="127" stopIfTrue="1">
      <formula>IF($A11=1,B11,)</formula>
    </cfRule>
    <cfRule type="expression" dxfId="238" priority="128" stopIfTrue="1">
      <formula>IF($A11="",B11,)</formula>
    </cfRule>
  </conditionalFormatting>
  <conditionalFormatting sqref="E11:E15">
    <cfRule type="expression" dxfId="237" priority="129" stopIfTrue="1">
      <formula>IF($A11="",B11,"")</formula>
    </cfRule>
  </conditionalFormatting>
  <conditionalFormatting sqref="E16:E124">
    <cfRule type="expression" dxfId="236" priority="130" stopIfTrue="1">
      <formula>IF($A16&lt;&gt;1,B16,"")</formula>
    </cfRule>
  </conditionalFormatting>
  <conditionalFormatting sqref="D11:D124">
    <cfRule type="expression" dxfId="235" priority="131" stopIfTrue="1">
      <formula>IF($A11="",B11,)</formula>
    </cfRule>
  </conditionalFormatting>
  <conditionalFormatting sqref="C125:C134">
    <cfRule type="expression" dxfId="222" priority="114" stopIfTrue="1">
      <formula>IF($A125=1,B125,)</formula>
    </cfRule>
    <cfRule type="expression" dxfId="221" priority="115" stopIfTrue="1">
      <formula>IF($A125="",B125,)</formula>
    </cfRule>
  </conditionalFormatting>
  <conditionalFormatting sqref="D125:D134">
    <cfRule type="expression" dxfId="220" priority="116" stopIfTrue="1">
      <formula>IF($A125="",B125,)</formula>
    </cfRule>
  </conditionalFormatting>
  <conditionalFormatting sqref="E125:E134">
    <cfRule type="expression" dxfId="219" priority="113" stopIfTrue="1">
      <formula>IF($A125&lt;&gt;1,B125,"")</formula>
    </cfRule>
  </conditionalFormatting>
  <conditionalFormatting sqref="G12:G15 G116:G119 G26:G37 G84:G86 G17:G20 G40:G42 G63:G64 G100:G102 G104:G109 G111:G114 G44:G54 G56:G59 G67:G69 G94:G98 G88:G91 G71:G80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116:G119 G26 G33:G37 G63:G64 G88:G91 G40:G42 G100:G102 G104:G108 G44:G53 G67:G69 G94:G98 G71:G80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17:G20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17:G20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23:G2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23:G25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56:G59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8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8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6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6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60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60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6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6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6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62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82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8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9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9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0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0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9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5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6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66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6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13" priority="29" stopIfTrue="1">
      <formula>IF($A11=1,B11,)</formula>
    </cfRule>
    <cfRule type="expression" dxfId="712" priority="30" stopIfTrue="1">
      <formula>IF($A11="",B11,)</formula>
    </cfRule>
  </conditionalFormatting>
  <conditionalFormatting sqref="E11:E15">
    <cfRule type="expression" dxfId="711" priority="31" stopIfTrue="1">
      <formula>IF($A11="",B11,"")</formula>
    </cfRule>
  </conditionalFormatting>
  <conditionalFormatting sqref="E16:E124">
    <cfRule type="expression" dxfId="710" priority="32" stopIfTrue="1">
      <formula>IF($A16&lt;&gt;1,B16,"")</formula>
    </cfRule>
  </conditionalFormatting>
  <conditionalFormatting sqref="D11:D124">
    <cfRule type="expression" dxfId="709" priority="33" stopIfTrue="1">
      <formula>IF($A11="",B11,)</formula>
    </cfRule>
  </conditionalFormatting>
  <conditionalFormatting sqref="G11:G16 G82:G119 G18:G76">
    <cfRule type="expression" dxfId="708" priority="34" stopIfTrue="1">
      <formula>#REF!="Freelancer"</formula>
    </cfRule>
    <cfRule type="expression" dxfId="707" priority="35" stopIfTrue="1">
      <formula>#REF!="DTC Int. Staff"</formula>
    </cfRule>
  </conditionalFormatting>
  <conditionalFormatting sqref="G115:G119 G87:G104 G18:G22 G33:G49 G60:G76">
    <cfRule type="expression" dxfId="706" priority="27" stopIfTrue="1">
      <formula>$F$5="Freelancer"</formula>
    </cfRule>
    <cfRule type="expression" dxfId="705" priority="28" stopIfTrue="1">
      <formula>$F$5="DTC Int. Staff"</formula>
    </cfRule>
  </conditionalFormatting>
  <conditionalFormatting sqref="G16">
    <cfRule type="expression" dxfId="704" priority="25" stopIfTrue="1">
      <formula>#REF!="Freelancer"</formula>
    </cfRule>
    <cfRule type="expression" dxfId="703" priority="26" stopIfTrue="1">
      <formula>#REF!="DTC Int. Staff"</formula>
    </cfRule>
  </conditionalFormatting>
  <conditionalFormatting sqref="G16">
    <cfRule type="expression" dxfId="702" priority="23" stopIfTrue="1">
      <formula>$F$5="Freelancer"</formula>
    </cfRule>
    <cfRule type="expression" dxfId="701" priority="24" stopIfTrue="1">
      <formula>$F$5="DTC Int. Staff"</formula>
    </cfRule>
  </conditionalFormatting>
  <conditionalFormatting sqref="G17">
    <cfRule type="expression" dxfId="700" priority="21" stopIfTrue="1">
      <formula>#REF!="Freelancer"</formula>
    </cfRule>
    <cfRule type="expression" dxfId="699" priority="22" stopIfTrue="1">
      <formula>#REF!="DTC Int. Staff"</formula>
    </cfRule>
  </conditionalFormatting>
  <conditionalFormatting sqref="G17">
    <cfRule type="expression" dxfId="698" priority="19" stopIfTrue="1">
      <formula>$F$5="Freelancer"</formula>
    </cfRule>
    <cfRule type="expression" dxfId="697" priority="20" stopIfTrue="1">
      <formula>$F$5="DTC Int. Staff"</formula>
    </cfRule>
  </conditionalFormatting>
  <conditionalFormatting sqref="C126">
    <cfRule type="expression" dxfId="696" priority="16" stopIfTrue="1">
      <formula>IF($A126=1,B126,)</formula>
    </cfRule>
    <cfRule type="expression" dxfId="695" priority="17" stopIfTrue="1">
      <formula>IF($A126="",B126,)</formula>
    </cfRule>
  </conditionalFormatting>
  <conditionalFormatting sqref="D126">
    <cfRule type="expression" dxfId="694" priority="18" stopIfTrue="1">
      <formula>IF($A126="",B126,)</formula>
    </cfRule>
  </conditionalFormatting>
  <conditionalFormatting sqref="C125">
    <cfRule type="expression" dxfId="693" priority="13" stopIfTrue="1">
      <formula>IF($A125=1,B125,)</formula>
    </cfRule>
    <cfRule type="expression" dxfId="692" priority="14" stopIfTrue="1">
      <formula>IF($A125="",B125,)</formula>
    </cfRule>
  </conditionalFormatting>
  <conditionalFormatting sqref="D125">
    <cfRule type="expression" dxfId="691" priority="15" stopIfTrue="1">
      <formula>IF($A125="",B125,)</formula>
    </cfRule>
  </conditionalFormatting>
  <conditionalFormatting sqref="E125">
    <cfRule type="expression" dxfId="690" priority="12" stopIfTrue="1">
      <formula>IF($A125&lt;&gt;1,B125,"")</formula>
    </cfRule>
  </conditionalFormatting>
  <conditionalFormatting sqref="E126">
    <cfRule type="expression" dxfId="689" priority="11" stopIfTrue="1">
      <formula>IF($A126&lt;&gt;1,B126,"")</formula>
    </cfRule>
  </conditionalFormatting>
  <conditionalFormatting sqref="G55:G59">
    <cfRule type="expression" dxfId="688" priority="9" stopIfTrue="1">
      <formula>$F$5="Freelancer"</formula>
    </cfRule>
    <cfRule type="expression" dxfId="687" priority="10" stopIfTrue="1">
      <formula>$F$5="DTC Int. Staff"</formula>
    </cfRule>
  </conditionalFormatting>
  <conditionalFormatting sqref="G77:G81">
    <cfRule type="expression" dxfId="686" priority="7" stopIfTrue="1">
      <formula>#REF!="Freelancer"</formula>
    </cfRule>
    <cfRule type="expression" dxfId="685" priority="8" stopIfTrue="1">
      <formula>#REF!="DTC Int. Staff"</formula>
    </cfRule>
  </conditionalFormatting>
  <conditionalFormatting sqref="G77:G81">
    <cfRule type="expression" dxfId="684" priority="5" stopIfTrue="1">
      <formula>$F$5="Freelancer"</formula>
    </cfRule>
    <cfRule type="expression" dxfId="68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82" priority="42" stopIfTrue="1">
      <formula>IF($A11=1,B11,)</formula>
    </cfRule>
    <cfRule type="expression" dxfId="681" priority="43" stopIfTrue="1">
      <formula>IF($A11="",B11,)</formula>
    </cfRule>
  </conditionalFormatting>
  <conditionalFormatting sqref="E11:E15">
    <cfRule type="expression" dxfId="680" priority="44" stopIfTrue="1">
      <formula>IF($A11="",B11,"")</formula>
    </cfRule>
  </conditionalFormatting>
  <conditionalFormatting sqref="E17:E20 E26:E43 E48 E53:E70 E75 E80:E98 E103 E108:E119">
    <cfRule type="expression" dxfId="679" priority="45" stopIfTrue="1">
      <formula>IF($A17&lt;&gt;1,B17,"")</formula>
    </cfRule>
  </conditionalFormatting>
  <conditionalFormatting sqref="D11:D15 D26:D43 D48 D53:D70 D75 D80:D98 D103 D108:D119 D17:D20">
    <cfRule type="expression" dxfId="678" priority="46" stopIfTrue="1">
      <formula>IF($A11="",B11,)</formula>
    </cfRule>
  </conditionalFormatting>
  <conditionalFormatting sqref="G11:G20 G26:G84 G90:G119">
    <cfRule type="expression" dxfId="677" priority="47" stopIfTrue="1">
      <formula>#REF!="Freelancer"</formula>
    </cfRule>
    <cfRule type="expression" dxfId="676" priority="48" stopIfTrue="1">
      <formula>#REF!="DTC Int. Staff"</formula>
    </cfRule>
  </conditionalFormatting>
  <conditionalFormatting sqref="G119 G26:G30 G37:G57 G64:G84 G91:G112">
    <cfRule type="expression" dxfId="675" priority="40" stopIfTrue="1">
      <formula>$F$5="Freelancer"</formula>
    </cfRule>
    <cfRule type="expression" dxfId="674" priority="41" stopIfTrue="1">
      <formula>$F$5="DTC Int. Staff"</formula>
    </cfRule>
  </conditionalFormatting>
  <conditionalFormatting sqref="G16:G20">
    <cfRule type="expression" dxfId="673" priority="38" stopIfTrue="1">
      <formula>#REF!="Freelancer"</formula>
    </cfRule>
    <cfRule type="expression" dxfId="672" priority="39" stopIfTrue="1">
      <formula>#REF!="DTC Int. Staff"</formula>
    </cfRule>
  </conditionalFormatting>
  <conditionalFormatting sqref="G16:G20">
    <cfRule type="expression" dxfId="671" priority="36" stopIfTrue="1">
      <formula>$F$5="Freelancer"</formula>
    </cfRule>
    <cfRule type="expression" dxfId="670" priority="37" stopIfTrue="1">
      <formula>$F$5="DTC Int. Staff"</formula>
    </cfRule>
  </conditionalFormatting>
  <conditionalFormatting sqref="G21:G25">
    <cfRule type="expression" dxfId="669" priority="34" stopIfTrue="1">
      <formula>#REF!="Freelancer"</formula>
    </cfRule>
    <cfRule type="expression" dxfId="668" priority="35" stopIfTrue="1">
      <formula>#REF!="DTC Int. Staff"</formula>
    </cfRule>
  </conditionalFormatting>
  <conditionalFormatting sqref="G21:G25">
    <cfRule type="expression" dxfId="667" priority="32" stopIfTrue="1">
      <formula>$F$5="Freelancer"</formula>
    </cfRule>
    <cfRule type="expression" dxfId="666" priority="33" stopIfTrue="1">
      <formula>$F$5="DTC Int. Staff"</formula>
    </cfRule>
  </conditionalFormatting>
  <conditionalFormatting sqref="G63">
    <cfRule type="expression" dxfId="665" priority="22" stopIfTrue="1">
      <formula>$F$5="Freelancer"</formula>
    </cfRule>
    <cfRule type="expression" dxfId="664" priority="23" stopIfTrue="1">
      <formula>$F$5="DTC Int. Staff"</formula>
    </cfRule>
  </conditionalFormatting>
  <conditionalFormatting sqref="G85:G89">
    <cfRule type="expression" dxfId="663" priority="20" stopIfTrue="1">
      <formula>#REF!="Freelancer"</formula>
    </cfRule>
    <cfRule type="expression" dxfId="662" priority="21" stopIfTrue="1">
      <formula>#REF!="DTC Int. Staff"</formula>
    </cfRule>
  </conditionalFormatting>
  <conditionalFormatting sqref="G85:G89">
    <cfRule type="expression" dxfId="661" priority="18" stopIfTrue="1">
      <formula>$F$5="Freelancer"</formula>
    </cfRule>
    <cfRule type="expression" dxfId="660" priority="19" stopIfTrue="1">
      <formula>$F$5="DTC Int. Staff"</formula>
    </cfRule>
  </conditionalFormatting>
  <conditionalFormatting sqref="E22:E25">
    <cfRule type="expression" dxfId="659" priority="16" stopIfTrue="1">
      <formula>IF($A22&lt;&gt;1,B22,"")</formula>
    </cfRule>
  </conditionalFormatting>
  <conditionalFormatting sqref="D22:D25">
    <cfRule type="expression" dxfId="658" priority="17" stopIfTrue="1">
      <formula>IF($A22="",B22,)</formula>
    </cfRule>
  </conditionalFormatting>
  <conditionalFormatting sqref="E44:E47">
    <cfRule type="expression" dxfId="657" priority="14" stopIfTrue="1">
      <formula>IF($A44&lt;&gt;1,B44,"")</formula>
    </cfRule>
  </conditionalFormatting>
  <conditionalFormatting sqref="D44:D47">
    <cfRule type="expression" dxfId="656" priority="15" stopIfTrue="1">
      <formula>IF($A44="",B44,)</formula>
    </cfRule>
  </conditionalFormatting>
  <conditionalFormatting sqref="E49:E52">
    <cfRule type="expression" dxfId="655" priority="12" stopIfTrue="1">
      <formula>IF($A49&lt;&gt;1,B49,"")</formula>
    </cfRule>
  </conditionalFormatting>
  <conditionalFormatting sqref="D49:D52">
    <cfRule type="expression" dxfId="654" priority="13" stopIfTrue="1">
      <formula>IF($A49="",B49,)</formula>
    </cfRule>
  </conditionalFormatting>
  <conditionalFormatting sqref="E71:E74">
    <cfRule type="expression" dxfId="653" priority="10" stopIfTrue="1">
      <formula>IF($A71&lt;&gt;1,B71,"")</formula>
    </cfRule>
  </conditionalFormatting>
  <conditionalFormatting sqref="D71:D74">
    <cfRule type="expression" dxfId="652" priority="11" stopIfTrue="1">
      <formula>IF($A71="",B71,)</formula>
    </cfRule>
  </conditionalFormatting>
  <conditionalFormatting sqref="E76:E79">
    <cfRule type="expression" dxfId="651" priority="8" stopIfTrue="1">
      <formula>IF($A76&lt;&gt;1,B76,"")</formula>
    </cfRule>
  </conditionalFormatting>
  <conditionalFormatting sqref="D76:D79">
    <cfRule type="expression" dxfId="650" priority="9" stopIfTrue="1">
      <formula>IF($A76="",B76,)</formula>
    </cfRule>
  </conditionalFormatting>
  <conditionalFormatting sqref="E93">
    <cfRule type="timePeriod" dxfId="64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48" priority="5" stopIfTrue="1">
      <formula>IF($A99&lt;&gt;1,B99,"")</formula>
    </cfRule>
  </conditionalFormatting>
  <conditionalFormatting sqref="D99:D102">
    <cfRule type="expression" dxfId="647" priority="6" stopIfTrue="1">
      <formula>IF($A99="",B99,)</formula>
    </cfRule>
  </conditionalFormatting>
  <conditionalFormatting sqref="E99:E102">
    <cfRule type="timePeriod" dxfId="64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45" priority="2" stopIfTrue="1">
      <formula>IF($A104&lt;&gt;1,B104,"")</formula>
    </cfRule>
  </conditionalFormatting>
  <conditionalFormatting sqref="D104:D107">
    <cfRule type="expression" dxfId="644" priority="3" stopIfTrue="1">
      <formula>IF($A104="",B104,)</formula>
    </cfRule>
  </conditionalFormatting>
  <conditionalFormatting sqref="E104:E107">
    <cfRule type="timePeriod" dxfId="64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42" priority="29" stopIfTrue="1">
      <formula>IF($A11=1,B11,)</formula>
    </cfRule>
    <cfRule type="expression" dxfId="641" priority="30" stopIfTrue="1">
      <formula>IF($A11="",B11,)</formula>
    </cfRule>
  </conditionalFormatting>
  <conditionalFormatting sqref="E11:E15">
    <cfRule type="expression" dxfId="640" priority="31" stopIfTrue="1">
      <formula>IF($A11="",B11,"")</formula>
    </cfRule>
  </conditionalFormatting>
  <conditionalFormatting sqref="E130:E134 E26:E124">
    <cfRule type="expression" dxfId="639" priority="32" stopIfTrue="1">
      <formula>IF($A26&lt;&gt;1,B26,"")</formula>
    </cfRule>
  </conditionalFormatting>
  <conditionalFormatting sqref="D130:D134 D11:D15 D26:D124">
    <cfRule type="expression" dxfId="638" priority="33" stopIfTrue="1">
      <formula>IF($A11="",B11,)</formula>
    </cfRule>
  </conditionalFormatting>
  <conditionalFormatting sqref="G11:G20 G26:G84 G90:G119">
    <cfRule type="expression" dxfId="637" priority="34" stopIfTrue="1">
      <formula>#REF!="Freelancer"</formula>
    </cfRule>
    <cfRule type="expression" dxfId="636" priority="35" stopIfTrue="1">
      <formula>#REF!="DTC Int. Staff"</formula>
    </cfRule>
  </conditionalFormatting>
  <conditionalFormatting sqref="G119 G26:G30 G37:G57 G64:G84 G91:G112">
    <cfRule type="expression" dxfId="635" priority="27" stopIfTrue="1">
      <formula>$F$5="Freelancer"</formula>
    </cfRule>
    <cfRule type="expression" dxfId="634" priority="28" stopIfTrue="1">
      <formula>$F$5="DTC Int. Staff"</formula>
    </cfRule>
  </conditionalFormatting>
  <conditionalFormatting sqref="G16:G20">
    <cfRule type="expression" dxfId="633" priority="25" stopIfTrue="1">
      <formula>#REF!="Freelancer"</formula>
    </cfRule>
    <cfRule type="expression" dxfId="632" priority="26" stopIfTrue="1">
      <formula>#REF!="DTC Int. Staff"</formula>
    </cfRule>
  </conditionalFormatting>
  <conditionalFormatting sqref="G16:G20">
    <cfRule type="expression" dxfId="631" priority="23" stopIfTrue="1">
      <formula>$F$5="Freelancer"</formula>
    </cfRule>
    <cfRule type="expression" dxfId="630" priority="24" stopIfTrue="1">
      <formula>$F$5="DTC Int. Staff"</formula>
    </cfRule>
  </conditionalFormatting>
  <conditionalFormatting sqref="G21:G25">
    <cfRule type="expression" dxfId="629" priority="21" stopIfTrue="1">
      <formula>#REF!="Freelancer"</formula>
    </cfRule>
    <cfRule type="expression" dxfId="628" priority="22" stopIfTrue="1">
      <formula>#REF!="DTC Int. Staff"</formula>
    </cfRule>
  </conditionalFormatting>
  <conditionalFormatting sqref="G21:G25">
    <cfRule type="expression" dxfId="627" priority="19" stopIfTrue="1">
      <formula>$F$5="Freelancer"</formula>
    </cfRule>
    <cfRule type="expression" dxfId="626" priority="20" stopIfTrue="1">
      <formula>$F$5="DTC Int. Staff"</formula>
    </cfRule>
  </conditionalFormatting>
  <conditionalFormatting sqref="C125:C129">
    <cfRule type="expression" dxfId="625" priority="13" stopIfTrue="1">
      <formula>IF($A125=1,B125,)</formula>
    </cfRule>
    <cfRule type="expression" dxfId="624" priority="14" stopIfTrue="1">
      <formula>IF($A125="",B125,)</formula>
    </cfRule>
  </conditionalFormatting>
  <conditionalFormatting sqref="D125:D129">
    <cfRule type="expression" dxfId="623" priority="15" stopIfTrue="1">
      <formula>IF($A125="",B125,)</formula>
    </cfRule>
  </conditionalFormatting>
  <conditionalFormatting sqref="E125:E129">
    <cfRule type="expression" dxfId="622" priority="12" stopIfTrue="1">
      <formula>IF($A125&lt;&gt;1,B125,"")</formula>
    </cfRule>
  </conditionalFormatting>
  <conditionalFormatting sqref="G63">
    <cfRule type="expression" dxfId="621" priority="9" stopIfTrue="1">
      <formula>$F$5="Freelancer"</formula>
    </cfRule>
    <cfRule type="expression" dxfId="620" priority="10" stopIfTrue="1">
      <formula>$F$5="DTC Int. Staff"</formula>
    </cfRule>
  </conditionalFormatting>
  <conditionalFormatting sqref="G85:G89">
    <cfRule type="expression" dxfId="619" priority="7" stopIfTrue="1">
      <formula>#REF!="Freelancer"</formula>
    </cfRule>
    <cfRule type="expression" dxfId="618" priority="8" stopIfTrue="1">
      <formula>#REF!="DTC Int. Staff"</formula>
    </cfRule>
  </conditionalFormatting>
  <conditionalFormatting sqref="G85:G89">
    <cfRule type="expression" dxfId="617" priority="5" stopIfTrue="1">
      <formula>$F$5="Freelancer"</formula>
    </cfRule>
    <cfRule type="expression" dxfId="616" priority="6" stopIfTrue="1">
      <formula>$F$5="DTC Int. Staff"</formula>
    </cfRule>
  </conditionalFormatting>
  <conditionalFormatting sqref="E17:E20">
    <cfRule type="expression" dxfId="615" priority="3" stopIfTrue="1">
      <formula>IF($A17="",B17,"")</formula>
    </cfRule>
  </conditionalFormatting>
  <conditionalFormatting sqref="D17:D20">
    <cfRule type="expression" dxfId="614" priority="4" stopIfTrue="1">
      <formula>IF($A17="",B17,)</formula>
    </cfRule>
  </conditionalFormatting>
  <conditionalFormatting sqref="E22:E25">
    <cfRule type="expression" dxfId="613" priority="1" stopIfTrue="1">
      <formula>IF($A22="",B22,"")</formula>
    </cfRule>
  </conditionalFormatting>
  <conditionalFormatting sqref="D22:D25">
    <cfRule type="expression" dxfId="61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11" priority="25" stopIfTrue="1">
      <formula>IF($A11=1,B11,)</formula>
    </cfRule>
    <cfRule type="expression" dxfId="610" priority="26" stopIfTrue="1">
      <formula>IF($A11="",B11,)</formula>
    </cfRule>
  </conditionalFormatting>
  <conditionalFormatting sqref="E11:E15">
    <cfRule type="expression" dxfId="609" priority="27" stopIfTrue="1">
      <formula>IF($A11="",B11,"")</formula>
    </cfRule>
  </conditionalFormatting>
  <conditionalFormatting sqref="E16:E128">
    <cfRule type="expression" dxfId="608" priority="28" stopIfTrue="1">
      <formula>IF($A16&lt;&gt;1,B16,"")</formula>
    </cfRule>
  </conditionalFormatting>
  <conditionalFormatting sqref="D11:D128">
    <cfRule type="expression" dxfId="607" priority="29" stopIfTrue="1">
      <formula>IF($A11="",B11,)</formula>
    </cfRule>
  </conditionalFormatting>
  <conditionalFormatting sqref="G11:G20 G82:G123 G22:G76">
    <cfRule type="expression" dxfId="606" priority="30" stopIfTrue="1">
      <formula>#REF!="Freelancer"</formula>
    </cfRule>
    <cfRule type="expression" dxfId="605" priority="31" stopIfTrue="1">
      <formula>#REF!="DTC Int. Staff"</formula>
    </cfRule>
  </conditionalFormatting>
  <conditionalFormatting sqref="G119:G123 G87:G108 G22 G33:G49 G60:G76">
    <cfRule type="expression" dxfId="604" priority="23" stopIfTrue="1">
      <formula>$F$5="Freelancer"</formula>
    </cfRule>
    <cfRule type="expression" dxfId="603" priority="24" stopIfTrue="1">
      <formula>$F$5="DTC Int. Staff"</formula>
    </cfRule>
  </conditionalFormatting>
  <conditionalFormatting sqref="G16:G20">
    <cfRule type="expression" dxfId="602" priority="21" stopIfTrue="1">
      <formula>#REF!="Freelancer"</formula>
    </cfRule>
    <cfRule type="expression" dxfId="601" priority="22" stopIfTrue="1">
      <formula>#REF!="DTC Int. Staff"</formula>
    </cfRule>
  </conditionalFormatting>
  <conditionalFormatting sqref="G16:G20">
    <cfRule type="expression" dxfId="600" priority="19" stopIfTrue="1">
      <formula>$F$5="Freelancer"</formula>
    </cfRule>
    <cfRule type="expression" dxfId="599" priority="20" stopIfTrue="1">
      <formula>$F$5="DTC Int. Staff"</formula>
    </cfRule>
  </conditionalFormatting>
  <conditionalFormatting sqref="G21">
    <cfRule type="expression" dxfId="598" priority="17" stopIfTrue="1">
      <formula>#REF!="Freelancer"</formula>
    </cfRule>
    <cfRule type="expression" dxfId="597" priority="18" stopIfTrue="1">
      <formula>#REF!="DTC Int. Staff"</formula>
    </cfRule>
  </conditionalFormatting>
  <conditionalFormatting sqref="G21">
    <cfRule type="expression" dxfId="596" priority="15" stopIfTrue="1">
      <formula>$F$5="Freelancer"</formula>
    </cfRule>
    <cfRule type="expression" dxfId="595" priority="16" stopIfTrue="1">
      <formula>$F$5="DTC Int. Staff"</formula>
    </cfRule>
  </conditionalFormatting>
  <conditionalFormatting sqref="C129:C133">
    <cfRule type="expression" dxfId="594" priority="9" stopIfTrue="1">
      <formula>IF($A129=1,B129,)</formula>
    </cfRule>
    <cfRule type="expression" dxfId="593" priority="10" stopIfTrue="1">
      <formula>IF($A129="",B129,)</formula>
    </cfRule>
  </conditionalFormatting>
  <conditionalFormatting sqref="D129:D133">
    <cfRule type="expression" dxfId="592" priority="11" stopIfTrue="1">
      <formula>IF($A129="",B129,)</formula>
    </cfRule>
  </conditionalFormatting>
  <conditionalFormatting sqref="E129:E133">
    <cfRule type="expression" dxfId="591" priority="8" stopIfTrue="1">
      <formula>IF($A129&lt;&gt;1,B129,"")</formula>
    </cfRule>
  </conditionalFormatting>
  <conditionalFormatting sqref="G55:G59">
    <cfRule type="expression" dxfId="590" priority="5" stopIfTrue="1">
      <formula>$F$5="Freelancer"</formula>
    </cfRule>
    <cfRule type="expression" dxfId="589" priority="6" stopIfTrue="1">
      <formula>$F$5="DTC Int. Staff"</formula>
    </cfRule>
  </conditionalFormatting>
  <conditionalFormatting sqref="G77:G81">
    <cfRule type="expression" dxfId="588" priority="3" stopIfTrue="1">
      <formula>#REF!="Freelancer"</formula>
    </cfRule>
    <cfRule type="expression" dxfId="587" priority="4" stopIfTrue="1">
      <formula>#REF!="DTC Int. Staff"</formula>
    </cfRule>
  </conditionalFormatting>
  <conditionalFormatting sqref="G77:G81">
    <cfRule type="expression" dxfId="586" priority="1" stopIfTrue="1">
      <formula>$F$5="Freelancer"</formula>
    </cfRule>
    <cfRule type="expression" dxfId="5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84" priority="25" stopIfTrue="1">
      <formula>IF($A11=1,B11,)</formula>
    </cfRule>
    <cfRule type="expression" dxfId="583" priority="26" stopIfTrue="1">
      <formula>IF($A11="",B11,)</formula>
    </cfRule>
  </conditionalFormatting>
  <conditionalFormatting sqref="E11">
    <cfRule type="expression" dxfId="582" priority="27" stopIfTrue="1">
      <formula>IF($A11="",B11,"")</formula>
    </cfRule>
  </conditionalFormatting>
  <conditionalFormatting sqref="E12:E119">
    <cfRule type="expression" dxfId="581" priority="28" stopIfTrue="1">
      <formula>IF($A12&lt;&gt;1,B12,"")</formula>
    </cfRule>
  </conditionalFormatting>
  <conditionalFormatting sqref="D11:D119">
    <cfRule type="expression" dxfId="580" priority="29" stopIfTrue="1">
      <formula>IF($A11="",B11,)</formula>
    </cfRule>
  </conditionalFormatting>
  <conditionalFormatting sqref="G11:G12 G18:G76 G82:G118">
    <cfRule type="expression" dxfId="579" priority="30" stopIfTrue="1">
      <formula>#REF!="Freelancer"</formula>
    </cfRule>
    <cfRule type="expression" dxfId="578" priority="31" stopIfTrue="1">
      <formula>#REF!="DTC Int. Staff"</formula>
    </cfRule>
  </conditionalFormatting>
  <conditionalFormatting sqref="G114:G118 G18:G22 G33:G49 G60:G76 G87:G103">
    <cfRule type="expression" dxfId="577" priority="23" stopIfTrue="1">
      <formula>$F$5="Freelancer"</formula>
    </cfRule>
    <cfRule type="expression" dxfId="576" priority="24" stopIfTrue="1">
      <formula>$F$5="DTC Int. Staff"</formula>
    </cfRule>
  </conditionalFormatting>
  <conditionalFormatting sqref="G12">
    <cfRule type="expression" dxfId="575" priority="21" stopIfTrue="1">
      <formula>#REF!="Freelancer"</formula>
    </cfRule>
    <cfRule type="expression" dxfId="574" priority="22" stopIfTrue="1">
      <formula>#REF!="DTC Int. Staff"</formula>
    </cfRule>
  </conditionalFormatting>
  <conditionalFormatting sqref="G12">
    <cfRule type="expression" dxfId="573" priority="19" stopIfTrue="1">
      <formula>$F$5="Freelancer"</formula>
    </cfRule>
    <cfRule type="expression" dxfId="572" priority="20" stopIfTrue="1">
      <formula>$F$5="DTC Int. Staff"</formula>
    </cfRule>
  </conditionalFormatting>
  <conditionalFormatting sqref="G13:G17">
    <cfRule type="expression" dxfId="571" priority="17" stopIfTrue="1">
      <formula>#REF!="Freelancer"</formula>
    </cfRule>
    <cfRule type="expression" dxfId="570" priority="18" stopIfTrue="1">
      <formula>#REF!="DTC Int. Staff"</formula>
    </cfRule>
  </conditionalFormatting>
  <conditionalFormatting sqref="G13:G17">
    <cfRule type="expression" dxfId="569" priority="15" stopIfTrue="1">
      <formula>$F$5="Freelancer"</formula>
    </cfRule>
    <cfRule type="expression" dxfId="568" priority="16" stopIfTrue="1">
      <formula>$F$5="DTC Int. Staff"</formula>
    </cfRule>
  </conditionalFormatting>
  <conditionalFormatting sqref="C121:C125">
    <cfRule type="expression" dxfId="567" priority="12" stopIfTrue="1">
      <formula>IF($A121=1,B121,)</formula>
    </cfRule>
    <cfRule type="expression" dxfId="566" priority="13" stopIfTrue="1">
      <formula>IF($A121="",B121,)</formula>
    </cfRule>
  </conditionalFormatting>
  <conditionalFormatting sqref="D121:D125">
    <cfRule type="expression" dxfId="565" priority="14" stopIfTrue="1">
      <formula>IF($A121="",B121,)</formula>
    </cfRule>
  </conditionalFormatting>
  <conditionalFormatting sqref="C120">
    <cfRule type="expression" dxfId="564" priority="9" stopIfTrue="1">
      <formula>IF($A120=1,B120,)</formula>
    </cfRule>
    <cfRule type="expression" dxfId="563" priority="10" stopIfTrue="1">
      <formula>IF($A120="",B120,)</formula>
    </cfRule>
  </conditionalFormatting>
  <conditionalFormatting sqref="D120">
    <cfRule type="expression" dxfId="562" priority="11" stopIfTrue="1">
      <formula>IF($A120="",B120,)</formula>
    </cfRule>
  </conditionalFormatting>
  <conditionalFormatting sqref="E120">
    <cfRule type="expression" dxfId="561" priority="8" stopIfTrue="1">
      <formula>IF($A120&lt;&gt;1,B120,"")</formula>
    </cfRule>
  </conditionalFormatting>
  <conditionalFormatting sqref="E121:E125">
    <cfRule type="expression" dxfId="560" priority="7" stopIfTrue="1">
      <formula>IF($A121&lt;&gt;1,B121,"")</formula>
    </cfRule>
  </conditionalFormatting>
  <conditionalFormatting sqref="G55:G59">
    <cfRule type="expression" dxfId="559" priority="5" stopIfTrue="1">
      <formula>$F$5="Freelancer"</formula>
    </cfRule>
    <cfRule type="expression" dxfId="558" priority="6" stopIfTrue="1">
      <formula>$F$5="DTC Int. Staff"</formula>
    </cfRule>
  </conditionalFormatting>
  <conditionalFormatting sqref="G77:G81">
    <cfRule type="expression" dxfId="557" priority="3" stopIfTrue="1">
      <formula>#REF!="Freelancer"</formula>
    </cfRule>
    <cfRule type="expression" dxfId="556" priority="4" stopIfTrue="1">
      <formula>#REF!="DTC Int. Staff"</formula>
    </cfRule>
  </conditionalFormatting>
  <conditionalFormatting sqref="G77:G81">
    <cfRule type="expression" dxfId="555" priority="1" stopIfTrue="1">
      <formula>$F$5="Freelancer"</formula>
    </cfRule>
    <cfRule type="expression" dxfId="5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53" priority="25" stopIfTrue="1">
      <formula>IF($A11=1,B11,)</formula>
    </cfRule>
    <cfRule type="expression" dxfId="552" priority="26" stopIfTrue="1">
      <formula>IF($A11="",B11,)</formula>
    </cfRule>
  </conditionalFormatting>
  <conditionalFormatting sqref="E11:E15">
    <cfRule type="expression" dxfId="551" priority="27" stopIfTrue="1">
      <formula>IF($A11="",B11,"")</formula>
    </cfRule>
  </conditionalFormatting>
  <conditionalFormatting sqref="E16:E124">
    <cfRule type="expression" dxfId="550" priority="28" stopIfTrue="1">
      <formula>IF($A16&lt;&gt;1,B16,"")</formula>
    </cfRule>
  </conditionalFormatting>
  <conditionalFormatting sqref="D11:D124">
    <cfRule type="expression" dxfId="549" priority="29" stopIfTrue="1">
      <formula>IF($A11="",B11,)</formula>
    </cfRule>
  </conditionalFormatting>
  <conditionalFormatting sqref="G11:G20 G26:G84 G86:G119">
    <cfRule type="expression" dxfId="548" priority="30" stopIfTrue="1">
      <formula>#REF!="Freelancer"</formula>
    </cfRule>
    <cfRule type="expression" dxfId="547" priority="31" stopIfTrue="1">
      <formula>#REF!="DTC Int. Staff"</formula>
    </cfRule>
  </conditionalFormatting>
  <conditionalFormatting sqref="G115:G119 G87:G112 G26:G30 G33:G57 G60:G84">
    <cfRule type="expression" dxfId="546" priority="23" stopIfTrue="1">
      <formula>$F$5="Freelancer"</formula>
    </cfRule>
    <cfRule type="expression" dxfId="545" priority="24" stopIfTrue="1">
      <formula>$F$5="DTC Int. Staff"</formula>
    </cfRule>
  </conditionalFormatting>
  <conditionalFormatting sqref="G16:G20">
    <cfRule type="expression" dxfId="544" priority="21" stopIfTrue="1">
      <formula>#REF!="Freelancer"</formula>
    </cfRule>
    <cfRule type="expression" dxfId="543" priority="22" stopIfTrue="1">
      <formula>#REF!="DTC Int. Staff"</formula>
    </cfRule>
  </conditionalFormatting>
  <conditionalFormatting sqref="G16:G20">
    <cfRule type="expression" dxfId="542" priority="19" stopIfTrue="1">
      <formula>$F$5="Freelancer"</formula>
    </cfRule>
    <cfRule type="expression" dxfId="541" priority="20" stopIfTrue="1">
      <formula>$F$5="DTC Int. Staff"</formula>
    </cfRule>
  </conditionalFormatting>
  <conditionalFormatting sqref="G21:G25">
    <cfRule type="expression" dxfId="540" priority="17" stopIfTrue="1">
      <formula>#REF!="Freelancer"</formula>
    </cfRule>
    <cfRule type="expression" dxfId="539" priority="18" stopIfTrue="1">
      <formula>#REF!="DTC Int. Staff"</formula>
    </cfRule>
  </conditionalFormatting>
  <conditionalFormatting sqref="G21:G25">
    <cfRule type="expression" dxfId="538" priority="15" stopIfTrue="1">
      <formula>$F$5="Freelancer"</formula>
    </cfRule>
    <cfRule type="expression" dxfId="537" priority="16" stopIfTrue="1">
      <formula>$F$5="DTC Int. Staff"</formula>
    </cfRule>
  </conditionalFormatting>
  <conditionalFormatting sqref="C125:C129">
    <cfRule type="expression" dxfId="536" priority="9" stopIfTrue="1">
      <formula>IF($A125=1,B125,)</formula>
    </cfRule>
    <cfRule type="expression" dxfId="535" priority="10" stopIfTrue="1">
      <formula>IF($A125="",B125,)</formula>
    </cfRule>
  </conditionalFormatting>
  <conditionalFormatting sqref="D125:D129">
    <cfRule type="expression" dxfId="534" priority="11" stopIfTrue="1">
      <formula>IF($A125="",B125,)</formula>
    </cfRule>
  </conditionalFormatting>
  <conditionalFormatting sqref="E125:E129">
    <cfRule type="expression" dxfId="533" priority="8" stopIfTrue="1">
      <formula>IF($A125&lt;&gt;1,B125,"")</formula>
    </cfRule>
  </conditionalFormatting>
  <conditionalFormatting sqref="G59">
    <cfRule type="expression" dxfId="532" priority="5" stopIfTrue="1">
      <formula>$F$5="Freelancer"</formula>
    </cfRule>
    <cfRule type="expression" dxfId="531" priority="6" stopIfTrue="1">
      <formula>$F$5="DTC Int. Staff"</formula>
    </cfRule>
  </conditionalFormatting>
  <conditionalFormatting sqref="G85">
    <cfRule type="expression" dxfId="530" priority="3" stopIfTrue="1">
      <formula>#REF!="Freelancer"</formula>
    </cfRule>
    <cfRule type="expression" dxfId="529" priority="4" stopIfTrue="1">
      <formula>#REF!="DTC Int. Staff"</formula>
    </cfRule>
  </conditionalFormatting>
  <conditionalFormatting sqref="G85">
    <cfRule type="expression" dxfId="528" priority="1" stopIfTrue="1">
      <formula>$F$5="Freelancer"</formula>
    </cfRule>
    <cfRule type="expression" dxfId="5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3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26" priority="29" stopIfTrue="1">
      <formula>IF($A11=1,B11,)</formula>
    </cfRule>
    <cfRule type="expression" dxfId="525" priority="30" stopIfTrue="1">
      <formula>IF($A11="",B11,)</formula>
    </cfRule>
  </conditionalFormatting>
  <conditionalFormatting sqref="E11:E15">
    <cfRule type="expression" dxfId="524" priority="31" stopIfTrue="1">
      <formula>IF($A11="",B11,"")</formula>
    </cfRule>
  </conditionalFormatting>
  <conditionalFormatting sqref="E16:E128">
    <cfRule type="expression" dxfId="523" priority="32" stopIfTrue="1">
      <formula>IF($A16&lt;&gt;1,B16,"")</formula>
    </cfRule>
  </conditionalFormatting>
  <conditionalFormatting sqref="D11:D128">
    <cfRule type="expression" dxfId="522" priority="33" stopIfTrue="1">
      <formula>IF($A11="",B11,)</formula>
    </cfRule>
  </conditionalFormatting>
  <conditionalFormatting sqref="G11:G20 G82:G123 G22:G76">
    <cfRule type="expression" dxfId="521" priority="34" stopIfTrue="1">
      <formula>#REF!="Freelancer"</formula>
    </cfRule>
    <cfRule type="expression" dxfId="520" priority="35" stopIfTrue="1">
      <formula>#REF!="DTC Int. Staff"</formula>
    </cfRule>
  </conditionalFormatting>
  <conditionalFormatting sqref="G119:G123 G87:G108 G22 G33:G49 G60:G76">
    <cfRule type="expression" dxfId="519" priority="27" stopIfTrue="1">
      <formula>$F$5="Freelancer"</formula>
    </cfRule>
    <cfRule type="expression" dxfId="518" priority="28" stopIfTrue="1">
      <formula>$F$5="DTC Int. Staff"</formula>
    </cfRule>
  </conditionalFormatting>
  <conditionalFormatting sqref="G16:G20">
    <cfRule type="expression" dxfId="517" priority="25" stopIfTrue="1">
      <formula>#REF!="Freelancer"</formula>
    </cfRule>
    <cfRule type="expression" dxfId="516" priority="26" stopIfTrue="1">
      <formula>#REF!="DTC Int. Staff"</formula>
    </cfRule>
  </conditionalFormatting>
  <conditionalFormatting sqref="G16:G20">
    <cfRule type="expression" dxfId="515" priority="23" stopIfTrue="1">
      <formula>$F$5="Freelancer"</formula>
    </cfRule>
    <cfRule type="expression" dxfId="514" priority="24" stopIfTrue="1">
      <formula>$F$5="DTC Int. Staff"</formula>
    </cfRule>
  </conditionalFormatting>
  <conditionalFormatting sqref="G21">
    <cfRule type="expression" dxfId="513" priority="21" stopIfTrue="1">
      <formula>#REF!="Freelancer"</formula>
    </cfRule>
    <cfRule type="expression" dxfId="512" priority="22" stopIfTrue="1">
      <formula>#REF!="DTC Int. Staff"</formula>
    </cfRule>
  </conditionalFormatting>
  <conditionalFormatting sqref="G21">
    <cfRule type="expression" dxfId="511" priority="19" stopIfTrue="1">
      <formula>$F$5="Freelancer"</formula>
    </cfRule>
    <cfRule type="expression" dxfId="510" priority="20" stopIfTrue="1">
      <formula>$F$5="DTC Int. Staff"</formula>
    </cfRule>
  </conditionalFormatting>
  <conditionalFormatting sqref="C129:C133">
    <cfRule type="expression" dxfId="509" priority="16" stopIfTrue="1">
      <formula>IF($A129=1,B129,)</formula>
    </cfRule>
    <cfRule type="expression" dxfId="508" priority="17" stopIfTrue="1">
      <formula>IF($A129="",B129,)</formula>
    </cfRule>
  </conditionalFormatting>
  <conditionalFormatting sqref="D129:D133">
    <cfRule type="expression" dxfId="507" priority="18" stopIfTrue="1">
      <formula>IF($A129="",B129,)</formula>
    </cfRule>
  </conditionalFormatting>
  <conditionalFormatting sqref="E129:E133">
    <cfRule type="expression" dxfId="506" priority="15" stopIfTrue="1">
      <formula>IF($A129&lt;&gt;1,B129,"")</formula>
    </cfRule>
  </conditionalFormatting>
  <conditionalFormatting sqref="G55:G59">
    <cfRule type="expression" dxfId="505" priority="13" stopIfTrue="1">
      <formula>$F$5="Freelancer"</formula>
    </cfRule>
    <cfRule type="expression" dxfId="504" priority="14" stopIfTrue="1">
      <formula>$F$5="DTC Int. Staff"</formula>
    </cfRule>
  </conditionalFormatting>
  <conditionalFormatting sqref="G77:G81">
    <cfRule type="expression" dxfId="503" priority="11" stopIfTrue="1">
      <formula>#REF!="Freelancer"</formula>
    </cfRule>
    <cfRule type="expression" dxfId="502" priority="12" stopIfTrue="1">
      <formula>#REF!="DTC Int. Staff"</formula>
    </cfRule>
  </conditionalFormatting>
  <conditionalFormatting sqref="G77:G81">
    <cfRule type="expression" dxfId="501" priority="9" stopIfTrue="1">
      <formula>$F$5="Freelancer"</formula>
    </cfRule>
    <cfRule type="expression" dxfId="500" priority="10" stopIfTrue="1">
      <formula>$F$5="DTC Int. Staff"</formula>
    </cfRule>
  </conditionalFormatting>
  <conditionalFormatting sqref="G134">
    <cfRule type="expression" dxfId="499" priority="1" stopIfTrue="1">
      <formula>$F$5="Freelancer"</formula>
    </cfRule>
    <cfRule type="expression" dxfId="498" priority="2" stopIfTrue="1">
      <formula>$F$5="DTC Int. Staff"</formula>
    </cfRule>
  </conditionalFormatting>
  <conditionalFormatting sqref="C134">
    <cfRule type="expression" dxfId="497" priority="3" stopIfTrue="1">
      <formula>IF($A134=1,B134,)</formula>
    </cfRule>
    <cfRule type="expression" dxfId="496" priority="4" stopIfTrue="1">
      <formula>IF($A134="",B134,)</formula>
    </cfRule>
  </conditionalFormatting>
  <conditionalFormatting sqref="E134">
    <cfRule type="expression" dxfId="495" priority="5" stopIfTrue="1">
      <formula>IF($A134&lt;&gt;1,B134,"")</formula>
    </cfRule>
  </conditionalFormatting>
  <conditionalFormatting sqref="D134">
    <cfRule type="expression" dxfId="494" priority="6" stopIfTrue="1">
      <formula>IF($A134="",B134,)</formula>
    </cfRule>
  </conditionalFormatting>
  <conditionalFormatting sqref="G134">
    <cfRule type="expression" dxfId="493" priority="7" stopIfTrue="1">
      <formula>#REF!="Freelancer"</formula>
    </cfRule>
    <cfRule type="expression" dxfId="492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91" priority="21" stopIfTrue="1">
      <formula>IF($A11=1,B11,)</formula>
    </cfRule>
    <cfRule type="expression" dxfId="490" priority="22" stopIfTrue="1">
      <formula>IF($A11="",B11,)</formula>
    </cfRule>
  </conditionalFormatting>
  <conditionalFormatting sqref="E11">
    <cfRule type="expression" dxfId="489" priority="23" stopIfTrue="1">
      <formula>IF($A11="",B11,"")</formula>
    </cfRule>
  </conditionalFormatting>
  <conditionalFormatting sqref="E12:E119">
    <cfRule type="expression" dxfId="488" priority="24" stopIfTrue="1">
      <formula>IF($A12&lt;&gt;1,B12,"")</formula>
    </cfRule>
  </conditionalFormatting>
  <conditionalFormatting sqref="D11:D119">
    <cfRule type="expression" dxfId="487" priority="25" stopIfTrue="1">
      <formula>IF($A11="",B11,)</formula>
    </cfRule>
  </conditionalFormatting>
  <conditionalFormatting sqref="G11:G16 G22:G80 G86:G118">
    <cfRule type="expression" dxfId="486" priority="26" stopIfTrue="1">
      <formula>#REF!="Freelancer"</formula>
    </cfRule>
    <cfRule type="expression" dxfId="485" priority="27" stopIfTrue="1">
      <formula>#REF!="DTC Int. Staff"</formula>
    </cfRule>
  </conditionalFormatting>
  <conditionalFormatting sqref="G118 G22:G26 G37:G53 G64:G80 G91:G107">
    <cfRule type="expression" dxfId="484" priority="19" stopIfTrue="1">
      <formula>$F$5="Freelancer"</formula>
    </cfRule>
    <cfRule type="expression" dxfId="483" priority="20" stopIfTrue="1">
      <formula>$F$5="DTC Int. Staff"</formula>
    </cfRule>
  </conditionalFormatting>
  <conditionalFormatting sqref="G12:G16">
    <cfRule type="expression" dxfId="482" priority="17" stopIfTrue="1">
      <formula>#REF!="Freelancer"</formula>
    </cfRule>
    <cfRule type="expression" dxfId="481" priority="18" stopIfTrue="1">
      <formula>#REF!="DTC Int. Staff"</formula>
    </cfRule>
  </conditionalFormatting>
  <conditionalFormatting sqref="G12:G16">
    <cfRule type="expression" dxfId="480" priority="15" stopIfTrue="1">
      <formula>$F$5="Freelancer"</formula>
    </cfRule>
    <cfRule type="expression" dxfId="479" priority="16" stopIfTrue="1">
      <formula>$F$5="DTC Int. Staff"</formula>
    </cfRule>
  </conditionalFormatting>
  <conditionalFormatting sqref="G17:G21">
    <cfRule type="expression" dxfId="478" priority="13" stopIfTrue="1">
      <formula>#REF!="Freelancer"</formula>
    </cfRule>
    <cfRule type="expression" dxfId="477" priority="14" stopIfTrue="1">
      <formula>#REF!="DTC Int. Staff"</formula>
    </cfRule>
  </conditionalFormatting>
  <conditionalFormatting sqref="G17:G21">
    <cfRule type="expression" dxfId="476" priority="11" stopIfTrue="1">
      <formula>$F$5="Freelancer"</formula>
    </cfRule>
    <cfRule type="expression" dxfId="475" priority="12" stopIfTrue="1">
      <formula>$F$5="DTC Int. Staff"</formula>
    </cfRule>
  </conditionalFormatting>
  <conditionalFormatting sqref="C120:C129">
    <cfRule type="expression" dxfId="474" priority="8" stopIfTrue="1">
      <formula>IF($A120=1,B120,)</formula>
    </cfRule>
    <cfRule type="expression" dxfId="473" priority="9" stopIfTrue="1">
      <formula>IF($A120="",B120,)</formula>
    </cfRule>
  </conditionalFormatting>
  <conditionalFormatting sqref="D120:D129">
    <cfRule type="expression" dxfId="472" priority="10" stopIfTrue="1">
      <formula>IF($A120="",B120,)</formula>
    </cfRule>
  </conditionalFormatting>
  <conditionalFormatting sqref="E120:E129">
    <cfRule type="expression" dxfId="471" priority="7" stopIfTrue="1">
      <formula>IF($A120&lt;&gt;1,B120,"")</formula>
    </cfRule>
  </conditionalFormatting>
  <conditionalFormatting sqref="G59:G63">
    <cfRule type="expression" dxfId="470" priority="5" stopIfTrue="1">
      <formula>$F$5="Freelancer"</formula>
    </cfRule>
    <cfRule type="expression" dxfId="469" priority="6" stopIfTrue="1">
      <formula>$F$5="DTC Int. Staff"</formula>
    </cfRule>
  </conditionalFormatting>
  <conditionalFormatting sqref="G81:G85">
    <cfRule type="expression" dxfId="468" priority="3" stopIfTrue="1">
      <formula>#REF!="Freelancer"</formula>
    </cfRule>
    <cfRule type="expression" dxfId="467" priority="4" stopIfTrue="1">
      <formula>#REF!="DTC Int. Staff"</formula>
    </cfRule>
  </conditionalFormatting>
  <conditionalFormatting sqref="G81:G85">
    <cfRule type="expression" dxfId="466" priority="1" stopIfTrue="1">
      <formula>$F$5="Freelancer"</formula>
    </cfRule>
    <cfRule type="expression" dxfId="4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2022-01-13T01:55:29Z</dcterms:modified>
</cp:coreProperties>
</file>