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apichaya_s_timeconsulting_co_th/Documents/Desktop/"/>
    </mc:Choice>
  </mc:AlternateContent>
  <xr:revisionPtr revIDLastSave="138" documentId="13_ncr:1_{A6971AC9-D920-4B1D-BBA9-91CE93842CFC}" xr6:coauthVersionLast="47" xr6:coauthVersionMax="47" xr10:uidLastSave="{F0C52611-BBA6-4CCD-8C4A-8DA33816F196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<sst xmlns="http://schemas.openxmlformats.org/spreadsheetml/2006/main" count="247" uniqueCount="87">
  <si>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</si>
  <si>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</si>
  <si>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</si>
  <si>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</si>
  <si>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</si>
  <si>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</si>
  <si>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</si>
  <si>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</si>
  <si>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</si>
  <si>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</si>
  <si>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</si>
  <si>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</si>
  <si>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</si>
  <si>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</si>
  <si>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</si>
  <si>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</si>
  <si>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</si>
  <si>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</si>
  <si>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</si>
  <si>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</si>
  <si>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</si>
  <si>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</si>
  <si>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</si>
  <si>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</si>
  <si>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</si>
  <si>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</si>
  <si>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</si>
  <si>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</si>
  <si>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</si>
  <si>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</si>
  <si>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</si>
  <si>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</si>
  <si>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</si>
  <si>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</si>
  <si>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</si>
  <si>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</si>
  <si>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</si>
  <si>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</si>
  <si>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</si>
  <si>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</si>
  <si>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</si>
  <si>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</si>
  <si>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</si>
  <si>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</si>
  <si>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</si>
  <si>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</si>
  <si>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</si>
  <si>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</si>
  <si>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</si>
  <si>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</si>
  <si>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</si>
  <si>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</si>
  <si>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</si>
  <si>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</si>
  <si>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</si>
  <si>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Apichaya</t>
  </si>
  <si>
    <t>Sukhawan</t>
  </si>
  <si>
    <t>TIME 185</t>
  </si>
  <si>
    <t xml:space="preserve">TIME-202119 </t>
  </si>
  <si>
    <t>write a report about NIEC Telecom 64  project</t>
  </si>
  <si>
    <t>WFH</t>
  </si>
  <si>
    <t>Survey</t>
  </si>
  <si>
    <t>TIME-202138</t>
  </si>
  <si>
    <t>Research Live Commerce Platform</t>
  </si>
  <si>
    <t>TIME</t>
  </si>
  <si>
    <t>Live Commerce Platform</t>
  </si>
  <si>
    <t>Lampang</t>
  </si>
  <si>
    <t>Live Commerce Platform: Internal Meeting</t>
  </si>
  <si>
    <t>Preparation For Lampang_Public Hearing</t>
  </si>
  <si>
    <t>Write a summary of Public Hearing at Lampang</t>
  </si>
  <si>
    <t>TIME-202118</t>
  </si>
  <si>
    <t>Chiang Rai</t>
  </si>
  <si>
    <t>Edit a summary of Public Hearing at Lampang</t>
  </si>
  <si>
    <t>Preparation For Chiang Rai_Public Hearing</t>
  </si>
  <si>
    <t>Chiang Rai_Public Hearing</t>
  </si>
  <si>
    <t>Lampang_Public Hearing</t>
  </si>
  <si>
    <t>Preparation For Suratthani_Public Hearing</t>
  </si>
  <si>
    <t>Suratthani</t>
  </si>
  <si>
    <t>Suratthani_Public Hearing</t>
  </si>
  <si>
    <t>Write a summary of Public Hearing at Suratthani</t>
  </si>
  <si>
    <t>Preparation For Phuket_Public Hearing</t>
  </si>
  <si>
    <t>Phuket</t>
  </si>
  <si>
    <t>Edit a summary of Public Hearing at Suratthani</t>
  </si>
  <si>
    <t>Phuket_Public Hearing</t>
  </si>
  <si>
    <t>TIME-202203</t>
  </si>
  <si>
    <t>Proposal MOTS Tourism Survey</t>
  </si>
  <si>
    <t>MOTS Tourism Survey: Internal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</si>
</sst>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B13" sqref="B1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55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56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57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2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54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54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55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56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57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56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57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54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54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54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54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54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55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54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54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54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58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54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58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6" zoomScale="90" zoomScaleNormal="90" workbookViewId="0">
      <selection activeCell="E11" sqref="E11: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175.5</v>
      </c>
      <c r="J8" s="25">
        <f>I8/8</f>
        <v>21.9375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58</v>
      </c>
      <c r="G14" s="36">
        <v>9001</v>
      </c>
      <c r="H14" s="43" t="s">
        <v>59</v>
      </c>
      <c r="I14" s="36" t="s">
        <v>64</v>
      </c>
      <c r="J14" s="75">
        <v>5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 t="s">
        <v>58</v>
      </c>
      <c r="G15" s="36">
        <v>9001</v>
      </c>
      <c r="H15" s="43" t="s">
        <v>61</v>
      </c>
      <c r="I15" s="36" t="s">
        <v>64</v>
      </c>
      <c r="J15" s="75">
        <v>3</v>
      </c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58</v>
      </c>
      <c r="G19" s="47">
        <v>9001</v>
      </c>
      <c r="H19" s="48" t="s">
        <v>59</v>
      </c>
      <c r="I19" s="47" t="s">
        <v>60</v>
      </c>
      <c r="J19" s="76">
        <v>5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 t="s">
        <v>62</v>
      </c>
      <c r="G20" s="47">
        <v>9001</v>
      </c>
      <c r="H20" s="48" t="s">
        <v>63</v>
      </c>
      <c r="I20" s="47" t="s">
        <v>60</v>
      </c>
      <c r="J20" s="76">
        <v>3.5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59" t="s">
        <v>58</v>
      </c>
      <c r="G24" s="60">
        <v>9001</v>
      </c>
      <c r="H24" s="61" t="s">
        <v>59</v>
      </c>
      <c r="I24" s="60" t="s">
        <v>64</v>
      </c>
      <c r="J24" s="77">
        <v>7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59" t="s">
        <v>62</v>
      </c>
      <c r="G25" s="60">
        <v>9001</v>
      </c>
      <c r="H25" s="61" t="s">
        <v>65</v>
      </c>
      <c r="I25" s="60" t="s">
        <v>64</v>
      </c>
      <c r="J25" s="77">
        <v>2</v>
      </c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58</v>
      </c>
      <c r="G29" s="47">
        <v>9001</v>
      </c>
      <c r="H29" s="48" t="s">
        <v>59</v>
      </c>
      <c r="I29" s="47" t="s">
        <v>64</v>
      </c>
      <c r="J29" s="76">
        <v>7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 t="s">
        <v>62</v>
      </c>
      <c r="G30" s="47">
        <v>9001</v>
      </c>
      <c r="H30" s="48" t="s">
        <v>65</v>
      </c>
      <c r="I30" s="47" t="s">
        <v>64</v>
      </c>
      <c r="J30" s="76">
        <v>2</v>
      </c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62</v>
      </c>
      <c r="G36" s="36">
        <v>9001</v>
      </c>
      <c r="H36" s="43" t="s">
        <v>63</v>
      </c>
      <c r="I36" s="36" t="s">
        <v>64</v>
      </c>
      <c r="J36" s="75">
        <v>1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58</v>
      </c>
      <c r="G37" s="36">
        <v>9001</v>
      </c>
      <c r="H37" s="43" t="s">
        <v>68</v>
      </c>
      <c r="I37" s="36" t="s">
        <v>64</v>
      </c>
      <c r="J37" s="75">
        <v>7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43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62</v>
      </c>
      <c r="G41" s="47">
        <v>9001</v>
      </c>
      <c r="H41" s="48" t="s">
        <v>63</v>
      </c>
      <c r="I41" s="47" t="s">
        <v>66</v>
      </c>
      <c r="J41" s="76">
        <v>2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 t="s">
        <v>58</v>
      </c>
      <c r="G42" s="47">
        <v>9001</v>
      </c>
      <c r="H42" s="48" t="s">
        <v>68</v>
      </c>
      <c r="I42" s="47" t="s">
        <v>66</v>
      </c>
      <c r="J42" s="76">
        <v>6</v>
      </c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58</v>
      </c>
      <c r="G46" s="60">
        <v>9001</v>
      </c>
      <c r="H46" s="157" t="s">
        <v>75</v>
      </c>
      <c r="I46" s="60" t="s">
        <v>66</v>
      </c>
      <c r="J46" s="77">
        <v>8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 t="s">
        <v>58</v>
      </c>
      <c r="G47" s="60">
        <v>9001</v>
      </c>
      <c r="H47" s="157" t="s">
        <v>69</v>
      </c>
      <c r="I47" s="60" t="s">
        <v>66</v>
      </c>
      <c r="J47" s="77">
        <v>2.5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 t="s">
        <v>62</v>
      </c>
      <c r="G48" s="60">
        <v>9001</v>
      </c>
      <c r="H48" s="157" t="s">
        <v>67</v>
      </c>
      <c r="I48" s="60" t="s">
        <v>66</v>
      </c>
      <c r="J48" s="77">
        <v>1</v>
      </c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62</v>
      </c>
      <c r="G51" s="47">
        <v>9001</v>
      </c>
      <c r="H51" s="48" t="s">
        <v>63</v>
      </c>
      <c r="I51" s="47" t="s">
        <v>71</v>
      </c>
      <c r="J51" s="76">
        <v>1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 t="s">
        <v>70</v>
      </c>
      <c r="G52" s="47">
        <v>9002</v>
      </c>
      <c r="H52" s="48" t="s">
        <v>73</v>
      </c>
      <c r="I52" s="47" t="s">
        <v>71</v>
      </c>
      <c r="J52" s="76">
        <v>5</v>
      </c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 t="s">
        <v>58</v>
      </c>
      <c r="G53" s="47">
        <v>9001</v>
      </c>
      <c r="H53" s="48" t="s">
        <v>72</v>
      </c>
      <c r="I53" s="47" t="s">
        <v>71</v>
      </c>
      <c r="J53" s="76">
        <v>2</v>
      </c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70</v>
      </c>
      <c r="G56" s="60">
        <v>9002</v>
      </c>
      <c r="H56" s="61" t="s">
        <v>74</v>
      </c>
      <c r="I56" s="60" t="s">
        <v>71</v>
      </c>
      <c r="J56" s="77">
        <v>8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9001</v>
      </c>
      <c r="H63" s="48" t="s">
        <v>76</v>
      </c>
      <c r="I63" s="47" t="s">
        <v>64</v>
      </c>
      <c r="J63" s="76">
        <v>8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62</v>
      </c>
      <c r="G68" s="36">
        <v>9001</v>
      </c>
      <c r="H68" s="43" t="s">
        <v>63</v>
      </c>
      <c r="I68" s="36" t="s">
        <v>77</v>
      </c>
      <c r="J68" s="75">
        <v>1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 t="s">
        <v>58</v>
      </c>
      <c r="G69" s="36">
        <v>9001</v>
      </c>
      <c r="H69" s="43" t="s">
        <v>76</v>
      </c>
      <c r="I69" s="36" t="s">
        <v>77</v>
      </c>
      <c r="J69" s="75">
        <v>7</v>
      </c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58</v>
      </c>
      <c r="G73" s="47">
        <v>9001</v>
      </c>
      <c r="H73" s="48" t="s">
        <v>78</v>
      </c>
      <c r="I73" s="47" t="s">
        <v>77</v>
      </c>
      <c r="J73" s="76">
        <v>8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 t="s">
        <v>58</v>
      </c>
      <c r="G74" s="47">
        <v>9001</v>
      </c>
      <c r="H74" s="48" t="s">
        <v>79</v>
      </c>
      <c r="I74" s="47" t="s">
        <v>77</v>
      </c>
      <c r="J74" s="76">
        <v>2.5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 t="s">
        <v>62</v>
      </c>
      <c r="G75" s="47">
        <v>9001</v>
      </c>
      <c r="H75" s="48" t="s">
        <v>67</v>
      </c>
      <c r="I75" s="47" t="s">
        <v>77</v>
      </c>
      <c r="J75" s="76">
        <v>1</v>
      </c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62</v>
      </c>
      <c r="G78" s="36">
        <v>9001</v>
      </c>
      <c r="H78" s="43" t="s">
        <v>65</v>
      </c>
      <c r="I78" s="36" t="s">
        <v>81</v>
      </c>
      <c r="J78" s="75">
        <v>1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 t="s">
        <v>70</v>
      </c>
      <c r="G79" s="36">
        <v>9002</v>
      </c>
      <c r="H79" s="43" t="s">
        <v>80</v>
      </c>
      <c r="I79" s="36" t="s">
        <v>81</v>
      </c>
      <c r="J79" s="75">
        <v>5</v>
      </c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 t="s">
        <v>58</v>
      </c>
      <c r="G80" s="36">
        <v>9001</v>
      </c>
      <c r="H80" s="43" t="s">
        <v>82</v>
      </c>
      <c r="I80" s="36" t="s">
        <v>81</v>
      </c>
      <c r="J80" s="75">
        <v>2</v>
      </c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70</v>
      </c>
      <c r="G83" s="47">
        <v>9002</v>
      </c>
      <c r="H83" s="48" t="s">
        <v>83</v>
      </c>
      <c r="I83" s="47" t="s">
        <v>81</v>
      </c>
      <c r="J83" s="76">
        <v>8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62</v>
      </c>
      <c r="G90" s="36">
        <v>9001</v>
      </c>
      <c r="H90" s="43" t="s">
        <v>65</v>
      </c>
      <c r="I90" s="36" t="s">
        <v>64</v>
      </c>
      <c r="J90" s="75">
        <v>2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 t="s">
        <v>84</v>
      </c>
      <c r="G91" s="36">
        <v>9003</v>
      </c>
      <c r="H91" s="43" t="s">
        <v>85</v>
      </c>
      <c r="I91" s="36" t="s">
        <v>64</v>
      </c>
      <c r="J91" s="75">
        <v>9</v>
      </c>
    </row>
    <row r="92" spans="1:10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84</v>
      </c>
      <c r="G95" s="47">
        <v>9003</v>
      </c>
      <c r="H95" s="48" t="s">
        <v>85</v>
      </c>
      <c r="I95" s="47" t="s">
        <v>60</v>
      </c>
      <c r="J95" s="76">
        <v>10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 t="s">
        <v>84</v>
      </c>
      <c r="G96" s="47">
        <v>9003</v>
      </c>
      <c r="H96" s="48" t="s">
        <v>86</v>
      </c>
      <c r="I96" s="47" t="s">
        <v>60</v>
      </c>
      <c r="J96" s="76">
        <v>1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84</v>
      </c>
      <c r="G100" s="60">
        <v>9003</v>
      </c>
      <c r="H100" s="61" t="s">
        <v>85</v>
      </c>
      <c r="I100" s="60" t="s">
        <v>64</v>
      </c>
      <c r="J100" s="77">
        <v>10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84</v>
      </c>
      <c r="G105" s="47">
        <v>9003</v>
      </c>
      <c r="H105" s="48" t="s">
        <v>85</v>
      </c>
      <c r="I105" s="47" t="s">
        <v>64</v>
      </c>
      <c r="J105" s="76">
        <v>10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84</v>
      </c>
      <c r="G110" s="60">
        <v>9003</v>
      </c>
      <c r="H110" s="157" t="s">
        <v>85</v>
      </c>
      <c r="I110" s="60" t="s">
        <v>64</v>
      </c>
      <c r="J110" s="77">
        <v>12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51</v>
      </c>
      <c r="E117" s="45">
        <f>IF(MONTH(E116+1)&gt;MONTH(E116),"",E116+1)</f>
        <v>44592</v>
      </c>
      <c r="F117" s="46"/>
      <c r="G117" s="47"/>
      <c r="H117" s="48" t="s">
        <v>11</v>
      </c>
      <c r="I117" s="47"/>
      <c r="J117" s="76"/>
    </row>
    <row r="118" spans="1:10" ht="22.5" customHeight="1" x14ac:dyDescent="0.25">
      <c r="A118" s="31"/>
      <c r="C118" s="100"/>
      <c r="D118" s="102" t="s">
        <v>51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phoneticPr fontId="3" type="noConversion"/>
  <conditionalFormatting sqref="C11:C36 C41:C120">
    <cfRule type="expression" dxfId="134" priority="55" stopIfTrue="1">
      <formula>IF($A11=1,B11,)</formula>
    </cfRule>
    <cfRule type="expression" dxfId="133" priority="56" stopIfTrue="1">
      <formula>IF($A11="",B11,)</formula>
    </cfRule>
  </conditionalFormatting>
  <conditionalFormatting sqref="E11">
    <cfRule type="expression" dxfId="132" priority="57" stopIfTrue="1">
      <formula>IF($A11="",B11,"")</formula>
    </cfRule>
  </conditionalFormatting>
  <conditionalFormatting sqref="E12:E36 E41:E121">
    <cfRule type="expression" dxfId="131" priority="58" stopIfTrue="1">
      <formula>IF($A12&lt;&gt;1,B12,"")</formula>
    </cfRule>
  </conditionalFormatting>
  <conditionalFormatting sqref="D11:D36 D41:D115 D121">
    <cfRule type="expression" dxfId="130" priority="59" stopIfTrue="1">
      <formula>IF($A11="",B11,)</formula>
    </cfRule>
  </conditionalFormatting>
  <conditionalFormatting sqref="G11:G12 G14 G41:G72 G121 G16:G23 G26:G36 G78:G114">
    <cfRule type="expression" dxfId="129" priority="60" stopIfTrue="1">
      <formula>#REF!="Freelancer"</formula>
    </cfRule>
    <cfRule type="expression" dxfId="128" priority="61" stopIfTrue="1">
      <formula>#REF!="DTC Int. Staff"</formula>
    </cfRule>
  </conditionalFormatting>
  <conditionalFormatting sqref="G110:G114 G14 G29:G36 G41:G45 G56:G72 G121 G16:G18 G83:G99">
    <cfRule type="expression" dxfId="127" priority="53" stopIfTrue="1">
      <formula>$F$5="Freelancer"</formula>
    </cfRule>
    <cfRule type="expression" dxfId="126" priority="54" stopIfTrue="1">
      <formula>$F$5="DTC Int. Staff"</formula>
    </cfRule>
  </conditionalFormatting>
  <conditionalFormatting sqref="G12">
    <cfRule type="expression" dxfId="125" priority="51" stopIfTrue="1">
      <formula>#REF!="Freelancer"</formula>
    </cfRule>
    <cfRule type="expression" dxfId="124" priority="52" stopIfTrue="1">
      <formula>#REF!="DTC Int. Staff"</formula>
    </cfRule>
  </conditionalFormatting>
  <conditionalFormatting sqref="G12">
    <cfRule type="expression" dxfId="123" priority="49" stopIfTrue="1">
      <formula>$F$5="Freelancer"</formula>
    </cfRule>
    <cfRule type="expression" dxfId="122" priority="50" stopIfTrue="1">
      <formula>$F$5="DTC Int. Staff"</formula>
    </cfRule>
  </conditionalFormatting>
  <conditionalFormatting sqref="G13">
    <cfRule type="expression" dxfId="121" priority="47" stopIfTrue="1">
      <formula>#REF!="Freelancer"</formula>
    </cfRule>
    <cfRule type="expression" dxfId="120" priority="48" stopIfTrue="1">
      <formula>#REF!="DTC Int. Staff"</formula>
    </cfRule>
  </conditionalFormatting>
  <conditionalFormatting sqref="G13">
    <cfRule type="expression" dxfId="119" priority="45" stopIfTrue="1">
      <formula>$F$5="Freelancer"</formula>
    </cfRule>
    <cfRule type="expression" dxfId="118" priority="46" stopIfTrue="1">
      <formula>$F$5="DTC Int. Staff"</formula>
    </cfRule>
  </conditionalFormatting>
  <conditionalFormatting sqref="D116:D120">
    <cfRule type="expression" dxfId="117" priority="44" stopIfTrue="1">
      <formula>IF($A116="",B116,)</formula>
    </cfRule>
  </conditionalFormatting>
  <conditionalFormatting sqref="G51:G55">
    <cfRule type="expression" dxfId="116" priority="35" stopIfTrue="1">
      <formula>$F$5="Freelancer"</formula>
    </cfRule>
    <cfRule type="expression" dxfId="115" priority="36" stopIfTrue="1">
      <formula>$F$5="DTC Int. Staff"</formula>
    </cfRule>
  </conditionalFormatting>
  <conditionalFormatting sqref="G73:G77">
    <cfRule type="expression" dxfId="114" priority="33" stopIfTrue="1">
      <formula>#REF!="Freelancer"</formula>
    </cfRule>
    <cfRule type="expression" dxfId="113" priority="34" stopIfTrue="1">
      <formula>#REF!="DTC Int. Staff"</formula>
    </cfRule>
  </conditionalFormatting>
  <conditionalFormatting sqref="G73:G77">
    <cfRule type="expression" dxfId="112" priority="31" stopIfTrue="1">
      <formula>$F$5="Freelancer"</formula>
    </cfRule>
    <cfRule type="expression" dxfId="111" priority="32" stopIfTrue="1">
      <formula>$F$5="DTC Int. Staff"</formula>
    </cfRule>
  </conditionalFormatting>
  <conditionalFormatting sqref="G37:G4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C37:C40">
    <cfRule type="expression" dxfId="108" priority="21" stopIfTrue="1">
      <formula>IF($A37=1,B37,)</formula>
    </cfRule>
    <cfRule type="expression" dxfId="107" priority="22" stopIfTrue="1">
      <formula>IF($A37="",B37,)</formula>
    </cfRule>
  </conditionalFormatting>
  <conditionalFormatting sqref="E37:E40">
    <cfRule type="expression" dxfId="106" priority="23" stopIfTrue="1">
      <formula>IF($A37&lt;&gt;1,B37,"")</formula>
    </cfRule>
  </conditionalFormatting>
  <conditionalFormatting sqref="D37:D40">
    <cfRule type="expression" dxfId="105" priority="24" stopIfTrue="1">
      <formula>IF($A37="",B37,)</formula>
    </cfRule>
  </conditionalFormatting>
  <conditionalFormatting sqref="G37:G40">
    <cfRule type="expression" dxfId="104" priority="25" stopIfTrue="1">
      <formula>#REF!="Freelancer"</formula>
    </cfRule>
    <cfRule type="expression" dxfId="103" priority="26" stopIfTrue="1">
      <formula>#REF!="DTC Int. Staff"</formula>
    </cfRule>
  </conditionalFormatting>
  <conditionalFormatting sqref="G15">
    <cfRule type="expression" dxfId="102" priority="5" stopIfTrue="1">
      <formula>#REF!="Freelancer"</formula>
    </cfRule>
    <cfRule type="expression" dxfId="101" priority="6" stopIfTrue="1">
      <formula>#REF!="DTC Int. Staff"</formula>
    </cfRule>
  </conditionalFormatting>
  <conditionalFormatting sqref="G15">
    <cfRule type="expression" dxfId="100" priority="3" stopIfTrue="1">
      <formula>$F$5="Freelancer"</formula>
    </cfRule>
    <cfRule type="expression" dxfId="99" priority="4" stopIfTrue="1">
      <formula>$F$5="DTC Int. Staff"</formula>
    </cfRule>
  </conditionalFormatting>
  <conditionalFormatting sqref="G24:G25">
    <cfRule type="expression" dxfId="5" priority="1" stopIfTrue="1">
      <formula>#REF!="Freelancer"</formula>
    </cfRule>
    <cfRule type="expression" dxfId="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8" priority="77" stopIfTrue="1">
      <formula>IF($A11=1,B11,)</formula>
    </cfRule>
    <cfRule type="expression" dxfId="97" priority="78" stopIfTrue="1">
      <formula>IF($A11="",B11,)</formula>
    </cfRule>
  </conditionalFormatting>
  <conditionalFormatting sqref="E11:E15">
    <cfRule type="expression" dxfId="96" priority="79" stopIfTrue="1">
      <formula>IF($A11="",B11,"")</formula>
    </cfRule>
  </conditionalFormatting>
  <conditionalFormatting sqref="E17:E20 E48 E75 E26:E43 E53:E70 E80:E99 E104:E115">
    <cfRule type="expression" dxfId="95" priority="80" stopIfTrue="1">
      <formula>IF($A17&lt;&gt;1,B17,"")</formula>
    </cfRule>
  </conditionalFormatting>
  <conditionalFormatting sqref="D11:D15 D48 D75 D17:D20 D26:D43 D53:D70 D80:D99 D104:D115">
    <cfRule type="expression" dxfId="94" priority="81" stopIfTrue="1">
      <formula>IF($A11="",B11,)</formula>
    </cfRule>
  </conditionalFormatting>
  <conditionalFormatting sqref="G11:G20 G26:G84 G86:G115">
    <cfRule type="expression" dxfId="93" priority="82" stopIfTrue="1">
      <formula>#REF!="Freelancer"</formula>
    </cfRule>
    <cfRule type="expression" dxfId="92" priority="83" stopIfTrue="1">
      <formula>#REF!="DTC Int. Staff"</formula>
    </cfRule>
  </conditionalFormatting>
  <conditionalFormatting sqref="G115 G26:G30 G37:G57 G64:G84 G91:G108">
    <cfRule type="expression" dxfId="91" priority="75" stopIfTrue="1">
      <formula>$F$5="Freelancer"</formula>
    </cfRule>
    <cfRule type="expression" dxfId="90" priority="76" stopIfTrue="1">
      <formula>$F$5="DTC Int. Staff"</formula>
    </cfRule>
  </conditionalFormatting>
  <conditionalFormatting sqref="G16:G20">
    <cfRule type="expression" dxfId="89" priority="73" stopIfTrue="1">
      <formula>#REF!="Freelancer"</formula>
    </cfRule>
    <cfRule type="expression" dxfId="88" priority="74" stopIfTrue="1">
      <formula>#REF!="DTC Int. Staff"</formula>
    </cfRule>
  </conditionalFormatting>
  <conditionalFormatting sqref="G16:G20">
    <cfRule type="expression" dxfId="87" priority="71" stopIfTrue="1">
      <formula>$F$5="Freelancer"</formula>
    </cfRule>
    <cfRule type="expression" dxfId="86" priority="72" stopIfTrue="1">
      <formula>$F$5="DTC Int. Staff"</formula>
    </cfRule>
  </conditionalFormatting>
  <conditionalFormatting sqref="G21:G25">
    <cfRule type="expression" dxfId="85" priority="69" stopIfTrue="1">
      <formula>#REF!="Freelancer"</formula>
    </cfRule>
    <cfRule type="expression" dxfId="84" priority="70" stopIfTrue="1">
      <formula>#REF!="DTC Int. Staff"</formula>
    </cfRule>
  </conditionalFormatting>
  <conditionalFormatting sqref="G21:G25">
    <cfRule type="expression" dxfId="83" priority="67" stopIfTrue="1">
      <formula>$F$5="Freelancer"</formula>
    </cfRule>
    <cfRule type="expression" dxfId="82" priority="68" stopIfTrue="1">
      <formula>$F$5="DTC Int. Staff"</formula>
    </cfRule>
  </conditionalFormatting>
  <conditionalFormatting sqref="G59:G63">
    <cfRule type="expression" dxfId="81" priority="57" stopIfTrue="1">
      <formula>$F$5="Freelancer"</formula>
    </cfRule>
    <cfRule type="expression" dxfId="80" priority="58" stopIfTrue="1">
      <formula>$F$5="DTC Int. Staff"</formula>
    </cfRule>
  </conditionalFormatting>
  <conditionalFormatting sqref="G85">
    <cfRule type="expression" dxfId="79" priority="55" stopIfTrue="1">
      <formula>#REF!="Freelancer"</formula>
    </cfRule>
    <cfRule type="expression" dxfId="78" priority="56" stopIfTrue="1">
      <formula>#REF!="DTC Int. Staff"</formula>
    </cfRule>
  </conditionalFormatting>
  <conditionalFormatting sqref="G85">
    <cfRule type="expression" dxfId="77" priority="53" stopIfTrue="1">
      <formula>$F$5="Freelancer"</formula>
    </cfRule>
    <cfRule type="expression" dxfId="76" priority="54" stopIfTrue="1">
      <formula>$F$5="DTC Int. Staff"</formula>
    </cfRule>
  </conditionalFormatting>
  <conditionalFormatting sqref="E22:E25">
    <cfRule type="expression" dxfId="75" priority="51" stopIfTrue="1">
      <formula>IF($A22&lt;&gt;1,B22,"")</formula>
    </cfRule>
  </conditionalFormatting>
  <conditionalFormatting sqref="D22:D25">
    <cfRule type="expression" dxfId="74" priority="52" stopIfTrue="1">
      <formula>IF($A22="",B22,)</formula>
    </cfRule>
  </conditionalFormatting>
  <conditionalFormatting sqref="E44:E47">
    <cfRule type="expression" dxfId="73" priority="49" stopIfTrue="1">
      <formula>IF($A44&lt;&gt;1,B44,"")</formula>
    </cfRule>
  </conditionalFormatting>
  <conditionalFormatting sqref="D44:D47">
    <cfRule type="expression" dxfId="72" priority="50" stopIfTrue="1">
      <formula>IF($A44="",B44,)</formula>
    </cfRule>
  </conditionalFormatting>
  <conditionalFormatting sqref="E49:E52">
    <cfRule type="expression" dxfId="71" priority="47" stopIfTrue="1">
      <formula>IF($A49&lt;&gt;1,B49,"")</formula>
    </cfRule>
  </conditionalFormatting>
  <conditionalFormatting sqref="D49:D52">
    <cfRule type="expression" dxfId="70" priority="48" stopIfTrue="1">
      <formula>IF($A49="",B49,)</formula>
    </cfRule>
  </conditionalFormatting>
  <conditionalFormatting sqref="E71:E74">
    <cfRule type="expression" dxfId="69" priority="45" stopIfTrue="1">
      <formula>IF($A71&lt;&gt;1,B71,"")</formula>
    </cfRule>
  </conditionalFormatting>
  <conditionalFormatting sqref="D71:D74">
    <cfRule type="expression" dxfId="68" priority="46" stopIfTrue="1">
      <formula>IF($A71="",B71,)</formula>
    </cfRule>
  </conditionalFormatting>
  <conditionalFormatting sqref="E76:E79">
    <cfRule type="expression" dxfId="67" priority="43" stopIfTrue="1">
      <formula>IF($A76&lt;&gt;1,B76,"")</formula>
    </cfRule>
  </conditionalFormatting>
  <conditionalFormatting sqref="D76:D79">
    <cfRule type="expression" dxfId="66" priority="44" stopIfTrue="1">
      <formula>IF($A76="",B76,)</formula>
    </cfRule>
  </conditionalFormatting>
  <conditionalFormatting sqref="E93">
    <cfRule type="timePeriod" dxfId="65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64" priority="37" stopIfTrue="1">
      <formula>IF($A100&lt;&gt;1,B100,"")</formula>
    </cfRule>
  </conditionalFormatting>
  <conditionalFormatting sqref="D100:D103">
    <cfRule type="expression" dxfId="63" priority="38" stopIfTrue="1">
      <formula>IF($A100="",B100,)</formula>
    </cfRule>
  </conditionalFormatting>
  <conditionalFormatting sqref="E100:E103">
    <cfRule type="timePeriod" dxfId="62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61" priority="30" stopIfTrue="1">
      <formula>IF($A116=1,B116,)</formula>
    </cfRule>
    <cfRule type="expression" dxfId="60" priority="31" stopIfTrue="1">
      <formula>IF($A116="",B116,)</formula>
    </cfRule>
  </conditionalFormatting>
  <conditionalFormatting sqref="E127 E116:E122 E132:E136">
    <cfRule type="expression" dxfId="59" priority="32" stopIfTrue="1">
      <formula>IF($A116&lt;&gt;1,B116,"")</formula>
    </cfRule>
  </conditionalFormatting>
  <conditionalFormatting sqref="D127 D116:D122 D132:D136">
    <cfRule type="expression" dxfId="58" priority="33" stopIfTrue="1">
      <formula>IF($A116="",B116,)</formula>
    </cfRule>
  </conditionalFormatting>
  <conditionalFormatting sqref="G116:G136">
    <cfRule type="expression" dxfId="57" priority="34" stopIfTrue="1">
      <formula>#REF!="Freelancer"</formula>
    </cfRule>
    <cfRule type="expression" dxfId="56" priority="35" stopIfTrue="1">
      <formula>#REF!="DTC Int. Staff"</formula>
    </cfRule>
  </conditionalFormatting>
  <conditionalFormatting sqref="G116:G136">
    <cfRule type="expression" dxfId="55" priority="28" stopIfTrue="1">
      <formula>$F$5="Freelancer"</formula>
    </cfRule>
    <cfRule type="expression" dxfId="54" priority="29" stopIfTrue="1">
      <formula>$F$5="DTC Int. Staff"</formula>
    </cfRule>
  </conditionalFormatting>
  <conditionalFormatting sqref="E117">
    <cfRule type="timePeriod" dxfId="53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52" priority="25" stopIfTrue="1">
      <formula>IF($A123&lt;&gt;1,B123,"")</formula>
    </cfRule>
  </conditionalFormatting>
  <conditionalFormatting sqref="D123:D126">
    <cfRule type="expression" dxfId="51" priority="26" stopIfTrue="1">
      <formula>IF($A123="",B123,)</formula>
    </cfRule>
  </conditionalFormatting>
  <conditionalFormatting sqref="E123:E126">
    <cfRule type="timePeriod" dxfId="50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9" priority="22" stopIfTrue="1">
      <formula>IF($A128&lt;&gt;1,B128,"")</formula>
    </cfRule>
  </conditionalFormatting>
  <conditionalFormatting sqref="D128:D131">
    <cfRule type="expression" dxfId="48" priority="23" stopIfTrue="1">
      <formula>IF($A128="",B128,)</formula>
    </cfRule>
  </conditionalFormatting>
  <conditionalFormatting sqref="E128:E131">
    <cfRule type="timePeriod" dxfId="47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6" priority="15" stopIfTrue="1">
      <formula>IF($A137=1,B137,)</formula>
    </cfRule>
    <cfRule type="expression" dxfId="45" priority="16" stopIfTrue="1">
      <formula>IF($A137="",B137,)</formula>
    </cfRule>
  </conditionalFormatting>
  <conditionalFormatting sqref="E137:E143">
    <cfRule type="expression" dxfId="44" priority="17" stopIfTrue="1">
      <formula>IF($A137&lt;&gt;1,B137,"")</formula>
    </cfRule>
  </conditionalFormatting>
  <conditionalFormatting sqref="D137:D143">
    <cfRule type="expression" dxfId="43" priority="18" stopIfTrue="1">
      <formula>IF($A137="",B137,)</formula>
    </cfRule>
  </conditionalFormatting>
  <conditionalFormatting sqref="G137:G143">
    <cfRule type="expression" dxfId="42" priority="19" stopIfTrue="1">
      <formula>#REF!="Freelancer"</formula>
    </cfRule>
    <cfRule type="expression" dxfId="41" priority="20" stopIfTrue="1">
      <formula>#REF!="DTC Int. Staff"</formula>
    </cfRule>
  </conditionalFormatting>
  <conditionalFormatting sqref="G14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8" priority="30" stopIfTrue="1">
      <formula>IF($A11=1,B11,)</formula>
    </cfRule>
    <cfRule type="expression" dxfId="37" priority="31" stopIfTrue="1">
      <formula>IF($A11="",B11,)</formula>
    </cfRule>
  </conditionalFormatting>
  <conditionalFormatting sqref="E11:E15">
    <cfRule type="expression" dxfId="36" priority="32" stopIfTrue="1">
      <formula>IF($A11="",B11,"")</formula>
    </cfRule>
  </conditionalFormatting>
  <conditionalFormatting sqref="E130:E134 E26:E124">
    <cfRule type="expression" dxfId="35" priority="33" stopIfTrue="1">
      <formula>IF($A26&lt;&gt;1,B26,"")</formula>
    </cfRule>
  </conditionalFormatting>
  <conditionalFormatting sqref="D130:D134 D11:D15 D26:D124">
    <cfRule type="expression" dxfId="34" priority="34" stopIfTrue="1">
      <formula>IF($A11="",B11,)</formula>
    </cfRule>
  </conditionalFormatting>
  <conditionalFormatting sqref="G11:G20 G26:G84 G86:G119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19 G26:G30 G37:G57 G64:G84 G91:G112">
    <cfRule type="expression" dxfId="31" priority="28" stopIfTrue="1">
      <formula>$F$5="Freelancer"</formula>
    </cfRule>
    <cfRule type="expression" dxfId="30" priority="29" stopIfTrue="1">
      <formula>$F$5="DTC Int. Staff"</formula>
    </cfRule>
  </conditionalFormatting>
  <conditionalFormatting sqref="G16:G20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6:G20">
    <cfRule type="expression" dxfId="27" priority="24" stopIfTrue="1">
      <formula>$F$5="Freelancer"</formula>
    </cfRule>
    <cfRule type="expression" dxfId="26" priority="25" stopIfTrue="1">
      <formula>$F$5="DTC Int. Staff"</formula>
    </cfRule>
  </conditionalFormatting>
  <conditionalFormatting sqref="G21:G25">
    <cfRule type="expression" dxfId="25" priority="22" stopIfTrue="1">
      <formula>#REF!="Freelancer"</formula>
    </cfRule>
    <cfRule type="expression" dxfId="24" priority="23" stopIfTrue="1">
      <formula>#REF!="DTC Int. Staff"</formula>
    </cfRule>
  </conditionalFormatting>
  <conditionalFormatting sqref="G21:G25">
    <cfRule type="expression" dxfId="23" priority="20" stopIfTrue="1">
      <formula>$F$5="Freelancer"</formula>
    </cfRule>
    <cfRule type="expression" dxfId="22" priority="21" stopIfTrue="1">
      <formula>$F$5="DTC Int. Staff"</formula>
    </cfRule>
  </conditionalFormatting>
  <conditionalFormatting sqref="C125:C129">
    <cfRule type="expression" dxfId="21" priority="14" stopIfTrue="1">
      <formula>IF($A125=1,B125,)</formula>
    </cfRule>
    <cfRule type="expression" dxfId="20" priority="15" stopIfTrue="1">
      <formula>IF($A125="",B125,)</formula>
    </cfRule>
  </conditionalFormatting>
  <conditionalFormatting sqref="E125:E129">
    <cfRule type="expression" dxfId="19" priority="13" stopIfTrue="1">
      <formula>IF($A125&lt;&gt;1,B125,"")</formula>
    </cfRule>
  </conditionalFormatting>
  <conditionalFormatting sqref="G59:G63">
    <cfRule type="expression" dxfId="18" priority="10" stopIfTrue="1">
      <formula>$F$5="Freelancer"</formula>
    </cfRule>
    <cfRule type="expression" dxfId="17" priority="11" stopIfTrue="1">
      <formula>$F$5="DTC Int. Staff"</formula>
    </cfRule>
  </conditionalFormatting>
  <conditionalFormatting sqref="G85">
    <cfRule type="expression" dxfId="16" priority="8" stopIfTrue="1">
      <formula>#REF!="Freelancer"</formula>
    </cfRule>
    <cfRule type="expression" dxfId="15" priority="9" stopIfTrue="1">
      <formula>#REF!="DTC Int. Staff"</formula>
    </cfRule>
  </conditionalFormatting>
  <conditionalFormatting sqref="G85">
    <cfRule type="expression" dxfId="14" priority="6" stopIfTrue="1">
      <formula>$F$5="Freelancer"</formula>
    </cfRule>
    <cfRule type="expression" dxfId="13" priority="7" stopIfTrue="1">
      <formula>$F$5="DTC Int. Staff"</formula>
    </cfRule>
  </conditionalFormatting>
  <conditionalFormatting sqref="E17:E20">
    <cfRule type="expression" dxfId="12" priority="4" stopIfTrue="1">
      <formula>IF($A17="",B17,"")</formula>
    </cfRule>
  </conditionalFormatting>
  <conditionalFormatting sqref="D17:D20">
    <cfRule type="expression" dxfId="11" priority="5" stopIfTrue="1">
      <formula>IF($A17="",B17,)</formula>
    </cfRule>
  </conditionalFormatting>
  <conditionalFormatting sqref="E22:E25">
    <cfRule type="expression" dxfId="10" priority="2" stopIfTrue="1">
      <formula>IF($A22="",B22,"")</formula>
    </cfRule>
  </conditionalFormatting>
  <conditionalFormatting sqref="D22:D25">
    <cfRule type="expression" dxfId="9" priority="3" stopIfTrue="1">
      <formula>IF($A22="",B22,)</formula>
    </cfRule>
  </conditionalFormatting>
  <conditionalFormatting sqref="D125:D129">
    <cfRule type="expression" dxfId="8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2022-02-07T04:49:23Z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