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713" documentId="8_{F4CA95FD-ADD5-4464-8069-EE9EF4EC7303}" xr6:coauthVersionLast="47" xr6:coauthVersionMax="47" xr10:uidLastSave="{0458320F-B998-45BA-9C6F-B12043DBBE2C}"/>
  <bookViews>
    <workbookView xWindow="-108" yWindow="-108" windowWidth="23256" windowHeight="14016" firstSheet="14" activeTab="15"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OL310752_Unclass" sheetId="19" r:id="rId17"/>
    <sheet name="OQ475017_Unclass" sheetId="20" r:id="rId18"/>
    <sheet name="Core  07_07 " sheetId="15" r:id="rId19"/>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0" l="1"/>
  <c r="I168" i="20"/>
  <c r="I165" i="20"/>
  <c r="I149" i="20"/>
  <c r="L71" i="20"/>
  <c r="K71" i="20"/>
  <c r="J71" i="20"/>
  <c r="I42" i="20"/>
  <c r="I381" i="20"/>
  <c r="L2" i="20"/>
  <c r="K2" i="20"/>
  <c r="J2"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127" i="19"/>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tc={778A1882-77C3-4DEF-906D-E59FAAC09A29}</author>
  </authors>
  <commentList>
    <comment ref="R2" authorId="0" shapeId="0" xr:uid="{778A1882-77C3-4DEF-906D-E59FAAC09A29}">
      <text>
        <t>[Threaded comment]
Your version of Excel allows you to read this threaded comment; however, any edits to it will get removed if the file is opened in a newer version of Excel. Learn more: https://go.microsoft.com/fwlink/?linkid=870924
Comment:
    Not sure I should keep this genome.</t>
      </text>
    </comment>
  </commentList>
</comments>
</file>

<file path=xl/sharedStrings.xml><?xml version="1.0" encoding="utf-8"?>
<sst xmlns="http://schemas.openxmlformats.org/spreadsheetml/2006/main" count="35385" uniqueCount="5636">
  <si>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</si>
  <si>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</si>
  <si>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</si>
  <si>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</si>
  <si>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</si>
  <si>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</si>
  <si>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</si>
  <si>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</si>
  <si>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</si>
  <si>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</si>
  <si>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</si>
  <si>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</si>
  <si>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</si>
  <si>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</si>
  <si>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</si>
  <si>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</si>
  <si>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</si>
  <si>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</si>
  <si>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</si>
  <si>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</si>
  <si>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</si>
  <si>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</si>
  <si>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</si>
  <si>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</si>
  <si>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</si>
  <si>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</si>
  <si>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</si>
  <si>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</si>
  <si>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</si>
  <si>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</si>
  <si>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</si>
  <si>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</si>
  <si>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</si>
  <si>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</si>
  <si>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</si>
  <si>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</si>
  <si>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</si>
  <si>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</si>
  <si>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</si>
  <si>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</si>
  <si>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</si>
  <si>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</si>
  <si>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</si>
  <si>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</si>
  <si>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</si>
  <si>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</si>
  <si>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</si>
  <si>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</si>
  <si>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</si>
  <si>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</si>
  <si>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</si>
  <si>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</si>
  <si>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</si>
  <si>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</si>
  <si>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</si>
  <si>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</si>
  <si>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</si>
  <si>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</si>
  <si>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</si>
  <si>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</si>
  <si>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</si>
  <si>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</si>
  <si>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</si>
  <si>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</si>
  <si>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</si>
  <si>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</si>
  <si>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</si>
  <si>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</si>
  <si>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</si>
  <si>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</si>
  <si>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</si>
  <si>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</si>
  <si>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</si>
  <si>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</si>
  <si>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</si>
  <si>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</si>
  <si>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</si>
  <si>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</si>
  <si>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</si>
  <si>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</si>
  <si>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</si>
  <si>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</si>
  <si>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</si>
  <si>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</si>
  <si>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</si>
  <si>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</si>
  <si>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</si>
  <si>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</si>
  <si>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</si>
  <si>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</si>
  <si>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</si>
  <si>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</si>
  <si>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</si>
  <si>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</si>
  <si>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</si>
  <si>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</si>
  <si>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</si>
  <si>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</si>
  <si>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</si>
  <si>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</si>
  <si>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</si>
  <si>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</si>
  <si>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</si>
  <si>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</si>
  <si>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</si>
  <si>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</si>
  <si>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</si>
  <si>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</si>
  <si>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</si>
  <si>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</si>
  <si>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</si>
  <si>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</si>
  <si>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</si>
  <si>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</si>
  <si>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</si>
  <si>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</si>
  <si>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</si>
  <si>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</si>
  <si>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</si>
  <si>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</si>
  <si>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</si>
  <si>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</si>
  <si>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</si>
  <si>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</si>
  <si>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</si>
  <si>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</si>
  <si>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</si>
  <si>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</si>
  <si>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</si>
  <si>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</si>
  <si>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</si>
  <si>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</si>
  <si>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</si>
  <si>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</si>
  <si>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</si>
  <si>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</si>
  <si>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</si>
  <si>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</si>
  <si>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</si>
  <si>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</si>
  <si>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</si>
  <si>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</si>
  <si>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</si>
  <si>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</si>
  <si>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</si>
  <si>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</si>
  <si>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</si>
  <si>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</si>
  <si>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</si>
  <si>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</si>
  <si>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</si>
  <si>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</si>
  <si>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</si>
  <si>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</si>
  <si>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</si>
  <si>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</si>
  <si>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</si>
  <si>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</si>
  <si>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</si>
  <si>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</si>
  <si>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</si>
  <si>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</si>
  <si>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</si>
  <si>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</si>
  <si>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</si>
  <si>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</si>
  <si>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</si>
  <si>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</si>
  <si>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</si>
  <si>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</si>
  <si>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</si>
  <si>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</si>
  <si>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</si>
  <si>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</si>
  <si>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</si>
  <si>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</si>
  <si>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</si>
  <si>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</si>
  <si>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</si>
  <si>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</si>
  <si>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</si>
  <si>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</si>
  <si>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</si>
  <si>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</si>
  <si>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</si>
  <si>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</si>
  <si>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</si>
  <si>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</si>
  <si>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</si>
  <si>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</si>
  <si>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</si>
  <si>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</si>
  <si>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</si>
  <si>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</si>
  <si>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</si>
  <si>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</si>
  <si>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</si>
  <si>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</si>
  <si>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</si>
  <si>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</si>
  <si>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</si>
  <si>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</si>
  <si>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</si>
  <si>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</si>
  <si>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</si>
  <si>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</si>
  <si>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</si>
  <si>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</si>
  <si>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</si>
  <si>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</si>
  <si>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</si>
  <si>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</si>
  <si>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</si>
  <si>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</si>
  <si>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</si>
  <si>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</si>
  <si>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</si>
  <si>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</si>
  <si>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</si>
  <si>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</si>
  <si>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</si>
  <si>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</si>
  <si>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</si>
  <si>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</si>
  <si>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</si>
  <si>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</si>
  <si>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</si>
  <si>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</si>
  <si>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</si>
  <si>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</si>
  <si>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</si>
  <si>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</si>
  <si>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</si>
  <si>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</si>
  <si>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</si>
  <si>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</si>
  <si>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</si>
  <si>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</si>
  <si>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</si>
  <si>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</si>
  <si>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</si>
  <si>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</si>
  <si>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</si>
  <si>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</si>
  <si>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</si>
  <si>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</si>
  <si>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</si>
  <si>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</si>
  <si>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</si>
  <si>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</si>
  <si>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</si>
  <si>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</si>
  <si>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</si>
  <si>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</si>
  <si>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</si>
  <si>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</si>
  <si>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</si>
  <si>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</si>
  <si>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</si>
  <si>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</si>
  <si>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</si>
  <si>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</si>
  <si>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</si>
  <si>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</si>
  <si>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</si>
  <si>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</si>
  <si>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</si>
  <si>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</si>
  <si>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</si>
  <si>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</si>
  <si>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</si>
  <si>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</si>
  <si>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</si>
  <si>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</si>
  <si>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</si>
  <si>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</si>
  <si>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</si>
  <si>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</si>
  <si>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</si>
  <si>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</si>
  <si>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</si>
  <si>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</si>
  <si>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</si>
  <si>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</si>
  <si>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</si>
  <si>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</si>
  <si>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</si>
  <si>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</si>
  <si>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</si>
  <si>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</si>
  <si>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</si>
  <si>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</si>
  <si>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</si>
  <si>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</si>
  <si>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</si>
  <si>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</si>
  <si>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</si>
  <si>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</si>
  <si>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</si>
  <si>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</si>
  <si>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</si>
  <si>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</si>
  <si>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</si>
  <si>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</si>
  <si>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</si>
  <si>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</si>
  <si>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</si>
  <si>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</si>
  <si>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</si>
  <si>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</si>
  <si>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</si>
  <si>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</si>
  <si>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</si>
  <si>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</si>
  <si>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</si>
  <si>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</si>
  <si>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</si>
  <si>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</si>
  <si>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</si>
  <si>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</si>
  <si>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</si>
  <si>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</si>
  <si>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</si>
  <si>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</si>
  <si>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</si>
  <si>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</si>
  <si>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</si>
  <si>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</si>
  <si>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</si>
  <si>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</si>
  <si>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</si>
  <si>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</si>
  <si>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</si>
  <si>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</si>
  <si>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</si>
  <si>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</si>
  <si>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</si>
  <si>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</si>
  <si>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</si>
  <si>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</si>
  <si>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</si>
  <si>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</si>
  <si>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</si>
  <si>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</si>
  <si>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</si>
  <si>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</si>
  <si>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</si>
  <si>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</si>
  <si>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</si>
  <si>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</si>
  <si>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</si>
  <si>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</si>
  <si>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</si>
  <si>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</si>
  <si>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</si>
  <si>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</si>
  <si>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</si>
  <si>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</si>
  <si>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</si>
  <si>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</si>
  <si>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</si>
  <si>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</si>
  <si>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</si>
  <si>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</si>
  <si>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</si>
  <si>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</si>
  <si>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</si>
  <si>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</si>
  <si>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</si>
  <si>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</si>
  <si>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</si>
  <si>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</si>
  <si>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</si>
  <si>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</si>
  <si>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</si>
  <si>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</si>
  <si>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</si>
  <si>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</si>
  <si>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</si>
  <si>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</si>
  <si>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</si>
  <si>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</si>
  <si>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</si>
  <si>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</si>
  <si>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</si>
  <si>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</si>
  <si>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</si>
  <si>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</si>
  <si>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</si>
  <si>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</si>
  <si>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</si>
  <si>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</si>
  <si>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</si>
  <si>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</si>
  <si>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</si>
  <si>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</si>
  <si>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</si>
  <si>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</si>
  <si>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</si>
  <si>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</si>
  <si>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</si>
  <si>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</si>
  <si>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</si>
  <si>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</si>
  <si>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</si>
  <si>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</si>
  <si>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</si>
  <si>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</si>
  <si>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</si>
  <si>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</si>
  <si>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</si>
  <si>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</si>
  <si>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</si>
  <si>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</si>
  <si>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</si>
  <si>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</si>
  <si>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</si>
  <si>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</si>
  <si>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</si>
  <si>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</si>
  <si>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</si>
  <si>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</si>
  <si>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</si>
  <si>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</si>
  <si>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</si>
  <si>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</si>
  <si>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</si>
  <si>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</si>
  <si>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</si>
  <si>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</si>
  <si>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</si>
  <si>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</si>
  <si>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</si>
  <si>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</si>
  <si>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</si>
  <si>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</si>
  <si>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</si>
  <si>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</si>
  <si>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</si>
  <si>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</si>
  <si>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</si>
  <si>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</si>
  <si>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</si>
  <si>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</si>
  <si>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</si>
  <si>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</si>
  <si>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</si>
  <si>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</si>
  <si>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</si>
  <si>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</si>
  <si>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</si>
  <si>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</si>
  <si>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</si>
  <si>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</si>
  <si>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</si>
  <si>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</si>
  <si>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</si>
  <si>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</si>
  <si>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</si>
  <si>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</si>
  <si>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</si>
  <si>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</si>
  <si>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</si>
  <si>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</si>
  <si>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</si>
  <si>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</si>
  <si>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</si>
  <si>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</si>
  <si>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</si>
  <si>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</si>
  <si>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</si>
  <si>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</si>
  <si>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</si>
  <si>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</si>
  <si>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</si>
  <si>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</si>
  <si>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</si>
  <si>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</si>
  <si>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</si>
  <si>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</si>
  <si>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</si>
  <si>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</si>
  <si>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</si>
  <si>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</si>
  <si>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</si>
  <si>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</si>
  <si>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</si>
  <si>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</si>
  <si>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</si>
  <si>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</si>
  <si>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</si>
  <si>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</si>
  <si>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</si>
  <si>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</si>
  <si>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</si>
  <si>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</si>
  <si>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</si>
  <si>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</si>
  <si>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</si>
  <si>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</si>
  <si>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</si>
  <si>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</si>
  <si>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</si>
  <si>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</si>
  <si>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</si>
  <si>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</si>
  <si>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</si>
  <si>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</si>
  <si>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</si>
  <si>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</si>
  <si>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</si>
  <si>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</si>
  <si>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</si>
  <si>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</si>
  <si>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</si>
  <si>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</si>
  <si>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</si>
  <si>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</si>
  <si>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</si>
  <si>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</si>
  <si>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</si>
  <si>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</si>
  <si>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</si>
  <si>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</si>
  <si>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</si>
  <si>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</si>
  <si>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</si>
  <si>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</si>
  <si>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</si>
  <si>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</si>
  <si>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</si>
  <si>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</si>
  <si>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</si>
  <si>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</si>
  <si>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</si>
  <si>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</si>
  <si>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</si>
  <si>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</si>
  <si>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</si>
  <si>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</si>
  <si>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</si>
  <si>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</si>
  <si>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</si>
  <si>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</si>
  <si>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</si>
  <si>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</si>
  <si>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</si>
  <si>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</si>
  <si>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</si>
  <si>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</si>
  <si>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</si>
  <si>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</si>
  <si>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</si>
  <si>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</si>
  <si>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</si>
  <si>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</si>
  <si>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</si>
  <si>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</si>
  <si>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</si>
  <si>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</si>
  <si>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</si>
  <si>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</si>
  <si>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</si>
  <si>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</si>
  <si>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</si>
  <si>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</si>
  <si>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</si>
  <si>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</si>
  <si>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</si>
  <si>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</si>
  <si>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</si>
  <si>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</si>
  <si>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</si>
  <si>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</si>
  <si>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</si>
  <si>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</si>
  <si>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</si>
  <si>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</si>
  <si>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</si>
  <si>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</si>
  <si>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</si>
  <si>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</si>
  <si>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</si>
  <si>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</si>
  <si>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</si>
  <si>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</si>
  <si>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</si>
  <si>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</si>
  <si>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</si>
  <si>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</si>
  <si>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</si>
  <si>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</si>
  <si>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</si>
  <si>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</si>
  <si>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</si>
  <si>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</si>
  <si>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</si>
  <si>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</si>
  <si>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</si>
  <si>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</si>
  <si>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</si>
  <si>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</si>
  <si>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</si>
  <si>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</si>
  <si>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</si>
  <si>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</si>
  <si>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</si>
  <si>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</si>
  <si>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</si>
  <si>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</si>
  <si>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</si>
  <si>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</si>
  <si>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</si>
  <si>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</si>
  <si>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</si>
  <si>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</si>
  <si>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</si>
  <si>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</si>
  <si>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</si>
  <si>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</si>
  <si>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</si>
  <si>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</si>
  <si>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</si>
  <si>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</si>
  <si>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</si>
  <si>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</si>
  <si>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</si>
  <si>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</si>
  <si>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</si>
  <si>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</si>
  <si>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</si>
  <si>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</si>
  <si>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</si>
  <si>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</si>
  <si>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</si>
  <si>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</si>
  <si>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</si>
  <si>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</si>
  <si>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</si>
  <si>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</si>
  <si>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</si>
  <si>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</si>
  <si>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</si>
  <si>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</si>
  <si>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</si>
  <si>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</si>
  <si>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</si>
  <si>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</si>
  <si>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</si>
  <si>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</si>
  <si>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</si>
  <si>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</si>
  <si>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</si>
  <si>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</si>
  <si>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</si>
  <si>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</si>
  <si>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</si>
  <si>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</si>
  <si>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</si>
  <si>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</si>
  <si>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</si>
  <si>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</si>
  <si>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</si>
  <si>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</si>
  <si>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</si>
  <si>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</si>
  <si>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</si>
  <si>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</si>
  <si>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</si>
  <si>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</si>
  <si>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</si>
  <si>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</si>
  <si>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</si>
  <si>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</si>
  <si>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</si>
  <si>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</si>
  <si>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</si>
  <si>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</si>
  <si>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</si>
  <si>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</si>
  <si>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</si>
  <si>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</si>
  <si>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</si>
  <si>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</si>
  <si>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</si>
  <si>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</si>
  <si>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</si>
  <si>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</si>
  <si>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</si>
  <si>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</si>
  <si>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</si>
  <si>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</si>
  <si>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</si>
  <si>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</si>
  <si>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</si>
  <si>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</si>
  <si>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</si>
  <si>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</si>
  <si>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</si>
  <si>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</si>
  <si>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</si>
  <si>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</si>
  <si>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</si>
  <si>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</si>
  <si>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</si>
  <si>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</si>
  <si>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</si>
  <si>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</si>
  <si>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</si>
  <si>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</si>
  <si>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</si>
  <si>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</si>
  <si>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</si>
  <si>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</si>
  <si>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</si>
  <si>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</si>
  <si>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</si>
  <si>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</si>
  <si>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</si>
  <si>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</si>
  <si>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</si>
  <si>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</si>
  <si>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</si>
  <si>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</si>
  <si>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</si>
  <si>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</si>
  <si>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</si>
  <si>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</si>
  <si>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</si>
  <si>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</si>
  <si>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</si>
  <si>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</si>
  <si>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</si>
  <si>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</si>
  <si>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</si>
  <si>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</si>
  <si>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</si>
  <si>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</si>
  <si>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</si>
  <si>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</si>
  <si>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</si>
  <si>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</si>
  <si>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</si>
  <si>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</si>
  <si>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</si>
  <si>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</si>
  <si>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</si>
  <si>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</si>
  <si>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</si>
  <si>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</si>
  <si>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</si>
  <si>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</si>
  <si>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</si>
  <si>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</si>
  <si>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</si>
  <si>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</si>
  <si>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</si>
  <si>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</si>
  <si>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</si>
  <si>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</si>
  <si>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</si>
  <si>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</si>
  <si>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</si>
  <si>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</si>
  <si>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</si>
  <si>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</si>
  <si>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</si>
  <si>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</si>
  <si>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</si>
  <si>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</si>
  <si>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</si>
  <si>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</si>
  <si>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</si>
  <si>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</si>
  <si>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</si>
  <si>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</si>
  <si>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</si>
  <si>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</si>
  <si>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</si>
  <si>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</si>
  <si>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</si>
  <si>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</si>
  <si>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</si>
  <si>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</si>
  <si>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</si>
  <si>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</si>
  <si>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</si>
  <si>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</si>
  <si>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</si>
  <si>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</si>
  <si>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</si>
  <si>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</si>
  <si>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</si>
  <si>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</si>
  <si>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</si>
  <si>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</si>
  <si>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</si>
  <si>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</si>
  <si>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</si>
  <si>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</si>
  <si>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</si>
  <si>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</si>
  <si>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</si>
  <si>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</si>
  <si>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</si>
  <si>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</si>
  <si>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</si>
  <si>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</si>
  <si>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</si>
  <si>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</si>
  <si>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</si>
  <si>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</si>
  <si>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</si>
  <si>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</si>
  <si>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</si>
  <si>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</si>
  <si>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</si>
  <si>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</si>
  <si>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</si>
  <si>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</si>
  <si>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</si>
  <si>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</si>
  <si>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</si>
  <si>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</si>
  <si>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</si>
  <si>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</si>
  <si>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</si>
  <si>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</si>
  <si>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</si>
  <si>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</si>
  <si>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</si>
  <si>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</si>
  <si>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</si>
  <si>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</si>
  <si>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</si>
  <si>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</si>
  <si>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</si>
  <si>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</si>
  <si>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</si>
  <si>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</si>
  <si>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</si>
  <si>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</si>
  <si>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</si>
  <si>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</si>
  <si>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</si>
  <si>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</si>
  <si>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</si>
  <si>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</si>
  <si>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</si>
  <si>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</si>
  <si>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</si>
  <si>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</si>
  <si>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</si>
  <si>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</si>
  <si>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</si>
  <si>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</si>
  <si>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</si>
  <si>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</si>
  <si>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</si>
  <si>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</si>
  <si>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</si>
  <si>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</si>
  <si>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</si>
  <si>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</si>
  <si>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</si>
  <si>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</si>
  <si>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</si>
  <si>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</si>
  <si>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</si>
  <si>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</si>
  <si>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</si>
  <si>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</si>
  <si>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</si>
  <si>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</si>
  <si>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</si>
  <si>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</si>
  <si>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</si>
  <si>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</si>
  <si>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</si>
  <si>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</si>
  <si>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</si>
  <si>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</si>
  <si>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</si>
  <si>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</si>
  <si>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</si>
  <si>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</si>
  <si>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</si>
  <si>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</si>
  <si>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</si>
  <si>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</si>
  <si>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</si>
  <si>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</si>
  <si>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</si>
  <si>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</si>
  <si>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</si>
  <si>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</si>
  <si>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</si>
  <si>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</si>
  <si>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</si>
  <si>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</si>
  <si>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</si>
  <si>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</si>
  <si>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</si>
  <si>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</si>
  <si>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</si>
  <si>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</si>
  <si>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</si>
  <si>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</si>
  <si>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</si>
  <si>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</si>
  <si>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</si>
  <si>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</si>
  <si>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</si>
  <si>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</si>
  <si>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</si>
  <si>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</si>
  <si>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</si>
  <si>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</si>
  <si>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</si>
  <si>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</si>
  <si>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</si>
  <si>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</si>
  <si>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</si>
  <si>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</si>
  <si>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</si>
  <si>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</si>
  <si>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</si>
  <si>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</si>
  <si>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</si>
  <si>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</si>
  <si>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</si>
  <si>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</si>
  <si>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</si>
  <si>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</si>
  <si>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</si>
  <si>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</si>
  <si>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</si>
  <si>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</si>
  <si>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</si>
  <si>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</si>
  <si>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</si>
  <si>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</si>
  <si>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</si>
  <si>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</si>
  <si>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</si>
  <si>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</si>
  <si>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</si>
  <si>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</si>
  <si>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</si>
  <si>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</si>
  <si>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</si>
  <si>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</si>
  <si>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</si>
  <si>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</si>
  <si>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</si>
  <si>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</si>
  <si>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</si>
  <si>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</si>
  <si>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</si>
  <si>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</si>
  <si>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</si>
  <si>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</si>
  <si>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</si>
  <si>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</si>
  <si>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</si>
  <si>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</si>
  <si>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</si>
  <si>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</si>
  <si>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</si>
  <si>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</si>
  <si>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</si>
  <si>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</si>
  <si>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</si>
  <si>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</si>
  <si>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</si>
  <si>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</si>
  <si>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</si>
  <si>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</si>
  <si>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</si>
  <si>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</si>
  <si>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</si>
  <si>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</si>
  <si>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</si>
  <si>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</si>
  <si>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</si>
  <si>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</si>
  <si>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</si>
  <si>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</si>
  <si>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</si>
  <si>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</si>
  <si>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</si>
  <si>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</si>
  <si>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</si>
  <si>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</si>
  <si>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</si>
  <si>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</si>
  <si>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</si>
  <si>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</si>
  <si>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</si>
  <si>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</si>
  <si>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</si>
  <si>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</si>
  <si>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</si>
  <si>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</si>
  <si>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</si>
  <si>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</si>
  <si>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</si>
  <si>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</si>
  <si>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</si>
  <si>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</si>
  <si>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</si>
  <si>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</si>
  <si>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</si>
  <si>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</si>
  <si>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</si>
  <si>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</si>
  <si>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</si>
  <si>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</si>
  <si>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</si>
  <si>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</si>
  <si>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</si>
  <si>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</si>
  <si>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</si>
  <si>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</si>
  <si>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</si>
  <si>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</si>
  <si>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</si>
  <si>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</si>
  <si>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</si>
  <si>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</si>
  <si>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</si>
  <si>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</si>
  <si>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</si>
  <si>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</si>
  <si>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</si>
  <si>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</si>
  <si>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</si>
  <si>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</si>
  <si>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</si>
  <si>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</si>
  <si>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</si>
  <si>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</si>
  <si>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</si>
  <si>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</si>
  <si>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</si>
  <si>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</si>
  <si>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</si>
  <si>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</si>
  <si>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</si>
  <si>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</si>
  <si>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</si>
  <si>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</si>
  <si>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</si>
  <si>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</si>
  <si>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</si>
  <si>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</si>
  <si>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</si>
  <si>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</si>
  <si>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</si>
  <si>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</si>
  <si>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</si>
  <si>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</si>
  <si>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</si>
  <si>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</si>
  <si>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</si>
  <si>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</si>
  <si>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</si>
  <si>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</si>
  <si>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</si>
  <si>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</si>
  <si>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</si>
  <si>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</si>
  <si>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</si>
  <si>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</si>
  <si>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</si>
  <si>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</si>
  <si>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</si>
  <si>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</si>
  <si>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</si>
  <si>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</si>
  <si>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</si>
  <si>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</si>
  <si>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</si>
  <si>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</si>
  <si>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</si>
  <si>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</si>
  <si>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</si>
  <si>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</si>
  <si>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</si>
  <si>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</si>
  <si>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</si>
  <si>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</si>
  <si>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</si>
  <si>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</si>
  <si>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</si>
  <si>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</si>
  <si>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</si>
  <si>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</si>
  <si>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</si>
  <si>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</si>
  <si>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</si>
  <si>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</si>
  <si>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</si>
  <si>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</si>
  <si>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</si>
  <si>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</si>
  <si>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</si>
  <si>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</si>
  <si>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</si>
  <si>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</si>
  <si>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</si>
  <si>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</si>
  <si>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</si>
  <si>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</si>
  <si>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</si>
  <si>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</si>
  <si>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</si>
  <si>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</si>
  <si>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</si>
  <si>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</si>
  <si>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</si>
  <si>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</si>
  <si>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</si>
  <si>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</si>
  <si>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</si>
  <si>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</si>
  <si>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</si>
  <si>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</si>
  <si>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</si>
  <si>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</si>
  <si>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</si>
  <si>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</si>
  <si>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</si>
  <si>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</si>
  <si>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</si>
  <si>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</si>
  <si>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</si>
  <si>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</si>
  <si>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</si>
  <si>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</si>
  <si>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</si>
  <si>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</si>
  <si>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</si>
  <si>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</si>
  <si>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</si>
  <si>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</si>
  <si>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</si>
  <si>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</si>
  <si>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</si>
  <si>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</si>
  <si>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</si>
  <si>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</si>
  <si>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</si>
  <si>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</si>
  <si>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</si>
  <si>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</si>
  <si>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</si>
  <si>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</si>
  <si>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</si>
  <si>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</si>
  <si>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</si>
  <si>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</si>
  <si>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</si>
  <si>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</si>
  <si>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</si>
  <si>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</si>
  <si>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</si>
  <si>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</si>
  <si>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</si>
  <si>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</si>
  <si>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</si>
  <si>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</si>
  <si>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</si>
  <si>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</si>
  <si>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</si>
  <si>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</si>
  <si>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</si>
  <si>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</si>
  <si>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</si>
  <si>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</si>
  <si>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</si>
  <si>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</si>
  <si>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</si>
  <si>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</si>
  <si>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</si>
  <si>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</si>
  <si>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</si>
  <si>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</si>
  <si>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</si>
  <si>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</si>
  <si>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</si>
  <si>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</si>
  <si>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</si>
  <si>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</si>
  <si>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</si>
  <si>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</si>
  <si>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</si>
  <si>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</si>
  <si>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</si>
  <si>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</si>
  <si>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</si>
  <si>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</si>
  <si>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</si>
  <si>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</si>
  <si>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</si>
  <si>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</si>
  <si>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</si>
  <si>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</si>
  <si>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</si>
  <si>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</si>
  <si>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</si>
  <si>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</si>
  <si>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</si>
  <si>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</si>
  <si>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</si>
  <si>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</si>
  <si>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</si>
  <si>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</si>
  <si>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</si>
  <si>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</si>
  <si>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</si>
  <si>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</si>
  <si>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</si>
  <si>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</si>
  <si>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</si>
  <si>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</si>
  <si>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</si>
  <si>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</si>
  <si>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</si>
  <si>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</si>
  <si>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</si>
  <si>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</si>
  <si>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</si>
  <si>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</si>
  <si>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</si>
  <si>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</si>
  <si>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</si>
  <si>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</si>
  <si>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</si>
  <si>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</si>
  <si>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</si>
  <si>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</si>
  <si>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</si>
  <si>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</si>
  <si>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</si>
  <si>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</si>
  <si>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</si>
  <si>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</si>
  <si>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</si>
  <si>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</si>
  <si>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</si>
  <si>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</si>
  <si>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</si>
  <si>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</si>
  <si>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</si>
  <si>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</si>
  <si>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</si>
  <si>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</si>
  <si>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</si>
  <si>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</si>
  <si>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</si>
  <si>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</si>
  <si>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</si>
  <si>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</si>
  <si>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</si>
  <si>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</si>
  <si>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</si>
  <si>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</si>
  <si>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</si>
  <si>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</si>
  <si>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</si>
  <si>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</si>
  <si>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</si>
  <si>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</si>
  <si>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</si>
  <si>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</si>
  <si>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</si>
  <si>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</si>
  <si>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</si>
  <si>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</si>
  <si>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</si>
  <si>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</si>
  <si>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</si>
  <si>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</si>
  <si>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</si>
  <si>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</si>
  <si>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</si>
  <si>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</si>
  <si>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</si>
  <si>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</si>
  <si>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</si>
  <si>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</si>
  <si>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</si>
  <si>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</si>
  <si>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</si>
  <si>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</si>
  <si>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</si>
  <si>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</si>
  <si>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</si>
  <si>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</si>
  <si>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</si>
  <si>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</si>
  <si>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</si>
  <si>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</si>
  <si>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</si>
  <si>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</si>
  <si>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</si>
  <si>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</si>
  <si>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</si>
  <si>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</si>
  <si>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</si>
  <si>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</si>
  <si>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</si>
  <si>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</si>
  <si>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</si>
  <si>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</si>
  <si>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</si>
  <si>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</si>
  <si>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</si>
  <si>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</si>
  <si>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</si>
  <si>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</si>
  <si>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</si>
  <si>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</si>
  <si>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</si>
  <si>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</si>
  <si>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</si>
  <si>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</si>
  <si>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</si>
  <si>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</si>
  <si>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</si>
  <si>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</si>
  <si>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</si>
  <si>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</si>
  <si>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</si>
  <si>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</si>
  <si>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</si>
  <si>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</si>
  <si>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</si>
  <si>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</si>
  <si>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</si>
  <si>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</si>
  <si>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</si>
  <si>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</si>
  <si>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</si>
  <si>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</si>
  <si>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</si>
  <si>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</si>
  <si>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</si>
  <si>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</si>
  <si>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</si>
  <si>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</si>
  <si>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</si>
  <si>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</si>
  <si>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</si>
  <si>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</si>
  <si>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</si>
  <si>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</si>
  <si>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</si>
  <si>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</si>
  <si>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</si>
  <si>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</si>
  <si>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</si>
  <si>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</si>
  <si>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</si>
  <si>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</si>
  <si>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</si>
  <si>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</si>
  <si>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</si>
  <si>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</si>
  <si>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</si>
  <si>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</si>
  <si>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</si>
  <si>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</si>
  <si>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</si>
  <si>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</si>
  <si>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</si>
  <si>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</si>
  <si>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</si>
  <si>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</si>
  <si>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</si>
  <si>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</si>
  <si>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</si>
  <si>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</si>
  <si>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</si>
  <si>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</si>
  <si>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</si>
  <si>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</si>
  <si>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</si>
  <si>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</si>
  <si>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</si>
  <si>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</si>
  <si>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</si>
  <si>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</si>
  <si>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</si>
  <si>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</si>
  <si>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</si>
  <si>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</si>
  <si>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</si>
  <si>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</si>
  <si>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</si>
  <si>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</si>
  <si>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</si>
  <si>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</si>
  <si>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</si>
  <si>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</si>
  <si>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</si>
  <si>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</si>
  <si>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</si>
  <si>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</si>
  <si>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</si>
  <si>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</si>
  <si>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</si>
  <si>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</si>
  <si>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</si>
  <si>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</si>
  <si>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</si>
  <si>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</si>
  <si>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</si>
  <si>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</si>
  <si>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</si>
  <si>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</si>
  <si>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</si>
  <si>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</si>
  <si>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</si>
  <si>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</si>
  <si>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</si>
  <si>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</si>
  <si>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</si>
  <si>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</si>
  <si>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</si>
  <si>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</si>
  <si>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</si>
  <si>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</si>
  <si>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</si>
  <si>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</si>
  <si>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</si>
  <si>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</si>
  <si>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</si>
  <si>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</si>
  <si>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</si>
  <si>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</si>
  <si>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</si>
  <si>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</si>
  <si>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</si>
  <si>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</si>
  <si>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</si>
  <si>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</si>
  <si>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</si>
  <si>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</si>
  <si>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</si>
  <si>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</si>
  <si>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</si>
  <si>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</si>
  <si>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</si>
  <si>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</si>
  <si>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</si>
  <si>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</si>
  <si>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</si>
  <si>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</si>
  <si>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</si>
  <si>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</si>
  <si>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</si>
  <si>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</si>
  <si>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</si>
  <si>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</si>
  <si>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</si>
  <si>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</si>
  <si>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</si>
  <si>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</si>
  <si>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</si>
  <si>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</si>
  <si>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</si>
  <si>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</si>
  <si>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</si>
  <si>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</si>
  <si>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</si>
  <si>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</si>
  <si>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</si>
  <si>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</si>
  <si>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</si>
  <si>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</si>
  <si>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</si>
  <si>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</si>
  <si>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</si>
  <si>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</si>
  <si>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</si>
  <si>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</si>
  <si>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</si>
  <si>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</si>
  <si>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</si>
  <si>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</si>
  <si>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</si>
  <si>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</si>
  <si>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</si>
  <si>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</si>
  <si>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</si>
  <si>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</si>
  <si>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</si>
  <si>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</si>
  <si>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</si>
  <si>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</si>
  <si>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</si>
  <si>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</si>
  <si>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</si>
  <si>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</si>
  <si>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</si>
  <si>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</si>
  <si>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</si>
  <si>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</si>
  <si>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</si>
  <si>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</si>
  <si>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</si>
  <si>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</si>
  <si>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</si>
  <si>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</si>
  <si>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</si>
  <si>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</si>
  <si>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</si>
  <si>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</si>
  <si>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</si>
  <si>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</si>
  <si>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</si>
  <si>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</si>
  <si>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</si>
  <si>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</si>
  <si>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</si>
  <si>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</si>
  <si>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</si>
  <si>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</si>
  <si>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</si>
  <si>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</si>
  <si>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</si>
  <si>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</si>
  <si>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</si>
  <si>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</si>
  <si>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</si>
  <si>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</si>
  <si>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</si>
  <si>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</si>
  <si>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</si>
  <si>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</si>
  <si>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</si>
  <si>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</si>
  <si>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</si>
  <si>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</si>
  <si>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</si>
  <si>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</si>
  <si>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</si>
  <si>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</si>
  <si>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</si>
  <si>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</si>
  <si>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</si>
  <si>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</si>
  <si>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</si>
  <si>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</si>
  <si>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</si>
  <si>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</si>
  <si>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</si>
  <si>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</si>
  <si>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</si>
  <si>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</si>
  <si>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</si>
  <si>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</si>
  <si>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</si>
  <si>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</si>
  <si>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</si>
  <si>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</si>
  <si>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</si>
  <si>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</si>
  <si>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</si>
  <si>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</si>
  <si>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</si>
  <si>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</si>
  <si>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</si>
  <si>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</si>
  <si>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</si>
  <si>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</si>
  <si>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</si>
  <si>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</si>
  <si>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</si>
  <si>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</si>
  <si>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</si>
  <si>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</si>
  <si>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</si>
  <si>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</si>
  <si>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</si>
  <si>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</si>
  <si>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</si>
  <si>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</si>
  <si>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</si>
  <si>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</si>
  <si>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</si>
  <si>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</si>
  <si>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</si>
  <si>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</si>
  <si>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</si>
  <si>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</si>
  <si>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</si>
  <si>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</si>
  <si>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</si>
  <si>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</si>
  <si>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</si>
  <si>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</si>
  <si>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</si>
  <si>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</si>
  <si>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</si>
  <si>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</si>
  <si>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</si>
  <si>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</si>
  <si>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</si>
  <si>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</si>
  <si>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</si>
  <si>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</si>
  <si>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</si>
  <si>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</si>
  <si>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</si>
  <si>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</si>
  <si>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</si>
  <si>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</si>
  <si>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</si>
  <si>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</si>
  <si>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</si>
  <si>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</si>
  <si>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</si>
  <si>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</si>
  <si>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</si>
  <si>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</si>
  <si>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</si>
  <si>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</si>
  <si>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</si>
  <si>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</si>
  <si>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</si>
  <si>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</si>
  <si>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</si>
  <si>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</si>
  <si>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</si>
  <si>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</si>
  <si>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</si>
  <si>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</si>
  <si>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</si>
  <si>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</si>
  <si>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</si>
  <si>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</si>
  <si>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</si>
  <si>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</si>
  <si>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</si>
  <si>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</si>
  <si>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</si>
  <si>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</si>
  <si>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</si>
  <si>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</si>
  <si>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</si>
  <si>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</si>
  <si>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</si>
  <si>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</si>
  <si>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</si>
  <si>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</si>
  <si>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</si>
  <si>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</si>
  <si>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</si>
  <si>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</si>
  <si>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</si>
  <si>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</si>
  <si>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</si>
  <si>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</si>
  <si>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</si>
  <si>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</si>
  <si>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</si>
  <si>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</si>
  <si>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</si>
  <si>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</si>
  <si>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</si>
  <si>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</si>
  <si>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</si>
  <si>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</si>
  <si>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</si>
  <si>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</si>
  <si>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</si>
  <si>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</si>
  <si>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</si>
  <si>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</si>
  <si>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</si>
  <si>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</si>
  <si>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</si>
  <si>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</si>
  <si>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</si>
  <si>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</si>
  <si>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</si>
  <si>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</si>
  <si>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</si>
  <si>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</si>
  <si>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</si>
  <si>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</si>
  <si>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</si>
  <si>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</si>
  <si>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</si>
  <si>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</si>
  <si>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</si>
  <si>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</si>
  <si>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</si>
  <si>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</si>
  <si>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</si>
  <si>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</si>
  <si>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</si>
  <si>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</si>
  <si>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</si>
  <si>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</si>
  <si>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</si>
  <si>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</si>
  <si>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</si>
  <si>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</si>
  <si>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</si>
  <si>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</si>
  <si>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</si>
  <si>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</si>
  <si>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</si>
  <si>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</si>
  <si>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</si>
  <si>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</si>
  <si>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</si>
  <si>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</si>
  <si>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</si>
  <si>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</si>
  <si>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</si>
  <si>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</si>
  <si>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</si>
  <si>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</si>
  <si>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</si>
  <si>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</si>
  <si>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</si>
  <si>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</si>
  <si>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</si>
  <si>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</si>
  <si>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</si>
  <si>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</si>
  <si>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</si>
  <si>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</si>
  <si>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</si>
  <si>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</si>
  <si>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</si>
  <si>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</si>
  <si>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</si>
  <si>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</si>
  <si>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</si>
  <si>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</si>
  <si>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</si>
  <si>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</si>
  <si>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</si>
  <si>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</si>
  <si>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</si>
  <si>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</si>
  <si>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</si>
  <si>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</si>
  <si>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</si>
  <si>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</si>
  <si>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</si>
  <si>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</si>
  <si>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</si>
  <si>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</si>
  <si>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</si>
  <si>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</si>
  <si>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</si>
  <si>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</si>
  <si>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</si>
  <si>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</si>
  <si>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</si>
  <si>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</si>
  <si>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</si>
  <si>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</si>
  <si>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</si>
  <si>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</si>
  <si>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</si>
  <si>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</si>
  <si>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</si>
  <si>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</si>
  <si>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</si>
  <si>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</si>
  <si>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</si>
  <si>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</si>
  <si>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</si>
  <si>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</si>
  <si>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</si>
  <si>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</si>
  <si>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</si>
  <si>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</si>
  <si>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</si>
  <si>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</si>
  <si>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</si>
  <si>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</si>
  <si>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</si>
  <si>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</si>
  <si>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</si>
  <si>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</si>
  <si>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</si>
  <si>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</si>
  <si>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</si>
  <si>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</si>
  <si>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</si>
  <si>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</si>
  <si>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</si>
  <si>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</si>
  <si>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</si>
  <si>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</si>
  <si>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</si>
  <si>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</si>
  <si>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</si>
  <si>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</si>
  <si>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</si>
  <si>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</si>
  <si>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</si>
  <si>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</si>
  <si>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</si>
  <si>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</si>
  <si>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</si>
  <si>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</si>
  <si>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</si>
  <si>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</si>
  <si>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</si>
  <si>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</si>
  <si>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</si>
  <si>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</si>
  <si>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</si>
  <si>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</si>
  <si>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</si>
  <si>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</si>
  <si>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</si>
  <si>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</si>
  <si>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</si>
  <si>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</si>
  <si>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</si>
  <si>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</si>
  <si>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</si>
  <si>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</si>
  <si>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</si>
  <si>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</si>
  <si>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</si>
  <si>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</si>
  <si>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</si>
  <si>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</si>
  <si>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</si>
  <si>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</si>
  <si>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</si>
  <si>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</si>
  <si>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</si>
  <si>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</si>
  <si>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</si>
  <si>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</si>
  <si>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</si>
  <si>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</si>
  <si>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</si>
  <si>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</si>
  <si>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</si>
  <si>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</si>
  <si>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</si>
  <si>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</si>
  <si>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</si>
  <si>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</si>
  <si>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</si>
  <si>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</si>
  <si>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</si>
  <si>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</si>
  <si>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</si>
  <si>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</si>
  <si>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</si>
  <si>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</si>
  <si>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</si>
  <si>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</si>
  <si>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</si>
  <si>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</si>
  <si>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</si>
  <si>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</si>
  <si>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</si>
  <si>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</si>
  <si>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</si>
  <si>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</si>
  <si>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</si>
  <si>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</si>
  <si>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</si>
  <si>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</si>
  <si>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</si>
  <si>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</si>
  <si>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</si>
  <si>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</si>
  <si>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</si>
  <si>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</si>
  <si>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</si>
  <si>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</si>
  <si>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</si>
  <si>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</si>
  <si>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</si>
  <si>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</si>
  <si>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</si>
  <si>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</si>
  <si>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</si>
  <si>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</si>
  <si>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</si>
  <si>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</si>
  <si>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</si>
  <si>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</si>
  <si>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</si>
  <si>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</si>
  <si>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</si>
  <si>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</si>
  <si>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</si>
  <si>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</si>
  <si>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</si>
  <si>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</si>
  <si>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</si>
  <si>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</si>
  <si>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</si>
  <si>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</si>
  <si>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</si>
  <si>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</si>
  <si>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</si>
  <si>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</si>
  <si>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</si>
  <si>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</si>
  <si>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</si>
  <si>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</si>
  <si>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</si>
  <si>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</si>
  <si>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</si>
  <si>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</si>
  <si>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</si>
  <si>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</si>
  <si>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</si>
  <si>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</si>
  <si>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</si>
  <si>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</si>
  <si>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</si>
  <si>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</si>
  <si>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</si>
  <si>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</si>
  <si>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</si>
  <si>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</si>
  <si>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</si>
  <si>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</si>
  <si>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</si>
  <si>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</si>
  <si>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</si>
  <si>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</si>
  <si>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</si>
  <si>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</si>
  <si>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</si>
  <si>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</si>
  <si>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</si>
  <si>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</si>
  <si>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</si>
  <si>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</si>
  <si>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</si>
  <si>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</si>
  <si>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</si>
  <si>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</si>
  <si>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</si>
  <si>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</si>
  <si>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</si>
  <si>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</si>
  <si>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</si>
  <si>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</si>
  <si>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</si>
  <si>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</si>
  <si>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</si>
  <si>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</si>
  <si>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</si>
  <si>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</si>
  <si>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</si>
  <si>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</si>
  <si>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</si>
  <si>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</si>
  <si>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</si>
  <si>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</si>
  <si>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</si>
  <si>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</si>
  <si>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</si>
  <si>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</si>
  <si>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</si>
  <si>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</si>
  <si>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</si>
  <si>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</si>
  <si>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</si>
  <si>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</si>
  <si>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</si>
  <si>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</si>
  <si>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</si>
  <si>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</si>
  <si>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</si>
  <si>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</si>
  <si>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</si>
  <si>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</si>
  <si>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</si>
  <si>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</si>
  <si>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</si>
  <si>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</si>
  <si>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</si>
  <si>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</si>
  <si>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</si>
  <si>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</si>
  <si>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</si>
  <si>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</si>
  <si>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</si>
  <si>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</si>
  <si>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</si>
  <si>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</si>
  <si>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</si>
  <si>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</si>
  <si>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</si>
  <si>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</si>
  <si>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</si>
  <si>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</si>
  <si>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</si>
  <si>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</si>
  <si>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</si>
  <si>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</si>
  <si>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</si>
  <si>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</si>
  <si>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</si>
  <si>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</si>
  <si>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</si>
  <si>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</si>
  <si>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</si>
  <si>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</si>
  <si>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</si>
  <si>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</si>
  <si>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</si>
  <si>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</si>
  <si>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</si>
  <si>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</si>
  <si>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</si>
  <si>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</si>
  <si>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</si>
  <si>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</si>
  <si>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</si>
  <si>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</si>
  <si>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</si>
  <si>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</si>
  <si>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</si>
  <si>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</si>
  <si>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</si>
  <si>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</si>
  <si>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</si>
  <si>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</si>
  <si>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</si>
  <si>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</si>
  <si>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</si>
  <si>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</si>
  <si>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</si>
  <si>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</si>
  <si>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</si>
  <si>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</si>
  <si>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</si>
  <si>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</si>
  <si>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</si>
  <si>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</si>
  <si>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</si>
  <si>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</si>
  <si>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</si>
  <si>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</si>
  <si>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</si>
  <si>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</si>
  <si>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</si>
  <si>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</si>
  <si>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</si>
  <si>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</si>
  <si>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</si>
  <si>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</si>
  <si>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</si>
  <si>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</si>
  <si>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</si>
  <si>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</si>
  <si>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</si>
  <si>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</si>
  <si>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</si>
  <si>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</si>
  <si>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</si>
  <si>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</si>
  <si>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</si>
  <si>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</si>
  <si>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</si>
  <si>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</si>
  <si>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</si>
  <si>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</si>
  <si>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</si>
  <si>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</si>
  <si>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</si>
  <si>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</si>
  <si>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</si>
  <si>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</si>
  <si>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</si>
  <si>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</si>
  <si>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</si>
  <si>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</si>
  <si>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</si>
  <si>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</si>
  <si>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</si>
  <si>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</si>
  <si>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</si>
  <si>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</si>
  <si>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</si>
  <si>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</si>
  <si>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</si>
  <si>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</si>
  <si>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</si>
  <si>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</si>
  <si>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</si>
  <si>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</si>
  <si>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</si>
  <si>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</si>
  <si>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</si>
  <si>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</si>
  <si>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</si>
  <si>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</si>
  <si>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</si>
  <si>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</si>
  <si>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</si>
  <si>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</si>
  <si>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</si>
  <si>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</si>
  <si>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</si>
  <si>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</si>
  <si>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</si>
  <si>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</si>
  <si>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</si>
  <si>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</si>
  <si>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</si>
  <si>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</si>
  <si>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</si>
  <si>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</si>
  <si>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</si>
  <si>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</si>
  <si>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</si>
  <si>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</si>
  <si>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</si>
  <si>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</si>
  <si>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</si>
  <si>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</si>
  <si>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</si>
  <si>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</si>
  <si>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</si>
  <si>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</si>
  <si>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</si>
  <si>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</si>
  <si>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</si>
  <si>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</si>
  <si>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</si>
  <si>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</si>
  <si>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</si>
  <si>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</si>
  <si>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</si>
  <si>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</si>
  <si>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</si>
  <si>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</si>
  <si>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</si>
  <si>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</si>
  <si>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</si>
  <si>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</si>
  <si>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</si>
  <si>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</si>
  <si>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</si>
  <si>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</si>
  <si>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</si>
  <si>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</si>
  <si>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</si>
  <si>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</si>
  <si>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</si>
  <si>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</si>
  <si>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</si>
  <si>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</si>
  <si>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</si>
  <si>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</si>
  <si>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</si>
  <si>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</si>
  <si>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</si>
  <si>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</si>
  <si>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</si>
  <si>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</si>
  <si>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</si>
  <si>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</si>
  <si>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</si>
  <si>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</si>
  <si>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</si>
  <si>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</si>
  <si>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</si>
  <si>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</si>
  <si>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</si>
  <si>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</si>
  <si>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</si>
  <si>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</si>
  <si>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</si>
  <si>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</si>
  <si>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</si>
  <si>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</si>
  <si>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</si>
  <si>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</si>
  <si>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</si>
  <si>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</si>
  <si>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</si>
  <si>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</si>
  <si>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</si>
  <si>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</si>
  <si>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</si>
  <si>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</si>
  <si>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</si>
  <si>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</si>
  <si>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</si>
  <si>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</si>
  <si>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</si>
  <si>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</si>
  <si>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</si>
  <si>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</si>
  <si>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</si>
  <si>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</si>
  <si>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</si>
  <si>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</si>
  <si>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</si>
  <si>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</si>
  <si>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</si>
  <si>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</si>
  <si>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</si>
  <si>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</si>
  <si>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</si>
  <si>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</si>
  <si>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</si>
  <si>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</si>
  <si>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</si>
  <si>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</si>
  <si>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</si>
  <si>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</si>
  <si>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</si>
  <si>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</si>
  <si>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</si>
  <si>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</si>
  <si>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</si>
  <si>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</si>
  <si>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</si>
  <si>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</si>
  <si>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</si>
  <si>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</si>
  <si>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</si>
  <si>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</si>
  <si>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</si>
  <si>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</si>
  <si>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</si>
  <si>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</si>
  <si>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</si>
  <si>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</si>
  <si>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</si>
  <si>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</si>
  <si>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</si>
  <si>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</si>
  <si>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</si>
  <si>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</si>
  <si>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</si>
  <si>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</si>
  <si>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</si>
  <si>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</si>
  <si>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</si>
  <si>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</si>
  <si>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</si>
  <si>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</si>
  <si>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</si>
  <si>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</si>
  <si>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</si>
  <si>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</si>
  <si>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</si>
  <si>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</si>
  <si>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</si>
  <si>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</si>
  <si>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</si>
  <si>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</si>
  <si>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</si>
  <si>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</si>
  <si>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</si>
  <si>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</si>
  <si>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</si>
  <si>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</si>
  <si>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</si>
  <si>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</si>
  <si>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</si>
  <si>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</si>
  <si>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</si>
  <si>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</si>
  <si>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</si>
  <si>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</si>
  <si>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</si>
  <si>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</si>
  <si>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</si>
  <si>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</si>
  <si>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</si>
  <si>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</si>
  <si>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</si>
  <si>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</si>
  <si>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</si>
  <si>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</si>
  <si>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</si>
  <si>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</si>
  <si>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</si>
  <si>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</si>
  <si>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</si>
  <si>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</si>
  <si>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</si>
  <si>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</si>
  <si>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</si>
  <si>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</si>
  <si>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</si>
  <si>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</si>
  <si>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</si>
  <si>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</si>
  <si>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</si>
  <si>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</si>
  <si>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</si>
  <si>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</si>
  <si>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</si>
  <si>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</si>
  <si>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</si>
  <si>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</si>
  <si>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</si>
  <si>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</si>
  <si>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</si>
  <si>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</si>
  <si>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</si>
  <si>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</si>
  <si>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</si>
  <si>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</si>
  <si>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</si>
  <si>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</si>
  <si>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</si>
  <si>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</si>
  <si>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</si>
  <si>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</si>
  <si>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</si>
  <si>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</si>
  <si>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</si>
  <si>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</si>
  <si>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</si>
  <si>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</si>
  <si>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</si>
  <si>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</si>
  <si>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</si>
  <si>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</si>
  <si>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</si>
  <si>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</si>
  <si>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</si>
  <si>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</si>
  <si>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</si>
  <si>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</si>
  <si>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</si>
  <si>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</si>
  <si>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</si>
  <si>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</si>
  <si>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</si>
  <si>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</si>
  <si>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</si>
  <si>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</si>
  <si>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</si>
  <si>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</si>
  <si>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</si>
  <si>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</si>
  <si>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</si>
  <si>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</si>
  <si>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</si>
  <si>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</si>
  <si>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</si>
  <si>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</si>
  <si>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</si>
  <si>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</si>
  <si>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</si>
  <si>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</si>
  <si>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</si>
  <si>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</si>
  <si>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</si>
  <si>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</si>
  <si>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</si>
  <si>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</si>
  <si>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</si>
  <si>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</si>
  <si>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</si>
  <si>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</si>
  <si>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</si>
  <si>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</si>
  <si>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</si>
  <si>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</si>
  <si>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</si>
  <si>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</si>
  <si>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</si>
  <si>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</si>
  <si>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</si>
  <si>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</si>
  <si>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</si>
  <si>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</si>
  <si>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</si>
  <si>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</si>
  <si>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</si>
  <si>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</si>
  <si>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</si>
  <si>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</si>
  <si>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</si>
  <si>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</si>
  <si>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</si>
  <si>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</si>
  <si>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</si>
  <si>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</si>
  <si>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</si>
  <si>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</si>
  <si>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</si>
  <si>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</si>
  <si>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</si>
  <si>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</si>
  <si>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</si>
  <si>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</si>
  <si>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</si>
  <si>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</si>
  <si>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</si>
  <si>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</si>
  <si>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</si>
  <si>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</si>
  <si>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</si>
  <si>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</si>
  <si>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</si>
  <si>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</si>
  <si>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</si>
  <si>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</si>
  <si>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</si>
  <si>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</si>
  <si>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</si>
  <si>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</si>
  <si>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</si>
  <si>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</si>
  <si>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</si>
  <si>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</si>
  <si>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</si>
  <si>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</si>
  <si>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</si>
  <si>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</si>
  <si>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</si>
  <si>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</si>
  <si>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</si>
  <si>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</si>
  <si>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</si>
  <si>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</si>
  <si>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</si>
  <si>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</si>
  <si>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</si>
  <si>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</si>
  <si>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</si>
  <si>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</si>
  <si>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</si>
  <si>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</si>
  <si>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</si>
  <si>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</si>
  <si>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</si>
  <si>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</si>
  <si>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</si>
  <si>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</si>
  <si>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</si>
  <si>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</si>
  <si>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</si>
  <si>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</si>
  <si>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</si>
  <si>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</si>
  <si>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</si>
  <si>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</si>
  <si>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</si>
  <si>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</si>
  <si>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</si>
  <si>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</si>
  <si>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</si>
  <si>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</si>
  <si>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</si>
  <si>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</si>
  <si>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</si>
  <si>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</si>
  <si>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</si>
  <si>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</si>
  <si>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</si>
  <si>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</si>
  <si>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</si>
  <si>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</si>
  <si>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</si>
  <si>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</si>
  <si>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</si>
  <si>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</si>
  <si>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</si>
  <si>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</si>
  <si>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</si>
  <si>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</si>
  <si>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</si>
  <si>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</si>
  <si>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</si>
  <si>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</si>
  <si>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</si>
  <si>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</si>
  <si>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</si>
  <si>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</si>
  <si>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</si>
  <si>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</si>
  <si>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</si>
  <si>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</si>
  <si>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</si>
  <si>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</si>
  <si>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</si>
  <si>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</si>
  <si>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</si>
  <si>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</si>
  <si>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</si>
  <si>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</si>
  <si>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</si>
  <si>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</si>
  <si>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</si>
  <si>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</si>
  <si>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</si>
  <si>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</si>
  <si>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</si>
  <si>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</si>
  <si>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</si>
  <si>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</si>
  <si>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</si>
  <si>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</si>
  <si>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</si>
  <si>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</si>
  <si>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</si>
  <si>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</si>
  <si>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</si>
  <si>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</si>
  <si>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</si>
  <si>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</si>
  <si>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</si>
  <si>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</si>
  <si>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</si>
  <si>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</si>
  <si>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</si>
  <si>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</si>
  <si>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</si>
  <si>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</si>
  <si>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</si>
  <si>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</si>
  <si>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</si>
  <si>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</si>
  <si>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</si>
  <si>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</si>
  <si>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</si>
  <si>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</si>
  <si>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</si>
  <si>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</si>
  <si>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</si>
  <si>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</si>
  <si>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</si>
  <si>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</si>
  <si>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</si>
  <si>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</si>
  <si>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</si>
  <si>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</si>
  <si>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</si>
  <si>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</si>
  <si>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</si>
  <si>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</si>
  <si>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</si>
  <si>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</si>
  <si>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</si>
  <si>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</si>
  <si>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</si>
  <si>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</si>
  <si>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</si>
  <si>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</si>
  <si>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</si>
  <si>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</si>
  <si>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</si>
  <si>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</si>
  <si>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</si>
  <si>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</si>
  <si>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</si>
  <si>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</si>
  <si>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</si>
  <si>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</si>
  <si>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</si>
  <si>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</si>
  <si>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</si>
  <si>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</si>
  <si>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</si>
  <si>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</si>
  <si>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</si>
  <si>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</si>
  <si>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</si>
  <si>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</si>
  <si>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</si>
  <si>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</si>
  <si>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</si>
  <si>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</si>
  <si>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</si>
  <si>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</si>
  <si>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</si>
  <si>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</si>
  <si>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</si>
  <si>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</si>
  <si>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</si>
  <si>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</si>
  <si>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</si>
  <si>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</si>
  <si>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</si>
  <si>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</si>
  <si>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</si>
  <si>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</si>
  <si>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</si>
  <si>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</si>
  <si>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</si>
  <si>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</si>
  <si>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</si>
  <si>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</si>
  <si>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</si>
  <si>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</si>
  <si>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</si>
  <si>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</si>
  <si>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</si>
  <si>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</si>
  <si>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</si>
  <si>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</si>
  <si>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</si>
  <si>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</si>
  <si>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</si>
  <si>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</si>
  <si>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</si>
  <si>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</si>
  <si>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</si>
  <si>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</si>
  <si>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</si>
  <si>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</si>
  <si>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</si>
  <si>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</si>
  <si>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</si>
  <si>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</si>
  <si>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</si>
  <si>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</si>
  <si>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</si>
  <si>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</si>
  <si>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</si>
  <si>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</si>
  <si>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</si>
  <si>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</si>
  <si>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</si>
  <si>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</si>
  <si>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</si>
  <si>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</si>
  <si>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</si>
  <si>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</si>
  <si>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</si>
  <si>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</si>
  <si>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</si>
  <si>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</si>
  <si>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</si>
  <si>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</si>
  <si>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</si>
  <si>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</si>
  <si>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</si>
  <si>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</si>
  <si>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</si>
  <si>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</si>
  <si>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</si>
  <si>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</si>
  <si>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</si>
  <si>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</si>
  <si>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</si>
  <si>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</si>
  <si>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</si>
  <si>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</si>
  <si>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</si>
  <si>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</si>
  <si>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</si>
  <si>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</si>
  <si>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</si>
  <si>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</si>
  <si>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</si>
  <si>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</si>
  <si>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</si>
  <si>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</si>
  <si>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</si>
  <si>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</si>
  <si>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</si>
  <si>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</si>
  <si>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</si>
  <si>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</si>
  <si>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</si>
  <si>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</si>
  <si>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</si>
  <si>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</si>
  <si>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</si>
  <si>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</si>
  <si>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</si>
  <si>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</si>
  <si>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</si>
  <si>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</si>
  <si>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</si>
  <si>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</si>
  <si>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</si>
  <si>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</si>
  <si>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</si>
  <si>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</si>
  <si>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</si>
  <si>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</si>
  <si>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</si>
  <si>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</si>
  <si>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</si>
  <si>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</si>
  <si>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</si>
  <si>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</si>
  <si>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</si>
  <si>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</si>
  <si>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</si>
  <si>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</si>
  <si>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</si>
  <si>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</si>
  <si>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</si>
  <si>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</si>
  <si>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</si>
  <si>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</si>
  <si>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</si>
  <si>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</si>
  <si>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</si>
  <si>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</si>
  <si>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</si>
  <si>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</si>
  <si>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</si>
  <si>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</si>
  <si>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</si>
  <si>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</si>
  <si>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</si>
  <si>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</si>
  <si>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</si>
  <si>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</si>
  <si>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</si>
  <si>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</si>
  <si>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</si>
  <si>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</si>
  <si>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</si>
  <si>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</si>
  <si>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</si>
  <si>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</si>
  <si>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</si>
  <si>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</si>
  <si>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</si>
  <si>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</si>
  <si>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</si>
  <si>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</si>
  <si>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</si>
  <si>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</si>
  <si>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</si>
  <si>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</si>
  <si>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</si>
  <si>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</si>
  <si>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</si>
  <si>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</si>
  <si>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</si>
  <si>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</si>
  <si>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</si>
  <si>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</si>
  <si>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</si>
  <si>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</si>
  <si>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</si>
  <si>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</si>
  <si>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</si>
  <si>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</si>
  <si>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</si>
  <si>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</si>
  <si>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</si>
  <si>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</si>
  <si>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</si>
  <si>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</si>
  <si>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</si>
  <si>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</si>
  <si>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</si>
  <si>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</si>
  <si>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</si>
  <si>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</si>
  <si>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</si>
  <si>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</si>
  <si>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</si>
  <si>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</si>
  <si>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</si>
  <si>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</si>
  <si>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</si>
  <si>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</si>
  <si>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</si>
  <si>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</si>
  <si>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</si>
  <si>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</si>
  <si>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</si>
  <si>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</si>
  <si>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</si>
  <si>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</si>
  <si>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</si>
  <si>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</si>
  <si>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</si>
  <si>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</si>
  <si>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</si>
  <si>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</si>
  <si>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</si>
  <si>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</si>
  <si>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</si>
  <si>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</si>
  <si>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</si>
  <si>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</si>
  <si>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</si>
  <si>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</si>
  <si>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</si>
  <si>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</si>
  <si>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</si>
  <si>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</si>
  <si>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</si>
  <si>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</si>
  <si>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</si>
  <si>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</si>
  <si>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</si>
  <si>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</si>
  <si>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</si>
  <si>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</si>
  <si>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</si>
  <si>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</si>
  <si>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</si>
  <si>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</si>
  <si>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</si>
  <si>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</si>
  <si>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</si>
  <si>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</si>
  <si>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</si>
  <si>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</si>
  <si>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</si>
  <si>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</si>
  <si>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</si>
  <si>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</si>
  <si>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</si>
  <si>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</si>
  <si>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</si>
  <si>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</si>
  <si>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</si>
  <si>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</si>
  <si>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</si>
  <si>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</si>
  <si>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</si>
  <si>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</si>
  <si>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</si>
  <si>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</si>
  <si>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</si>
  <si>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</si>
  <si>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</si>
  <si>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</si>
  <si>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</si>
  <si>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</si>
  <si>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</si>
  <si>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</si>
  <si>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</si>
  <si>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</si>
  <si>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</si>
  <si>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</si>
  <si>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</si>
  <si>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</si>
  <si>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</si>
  <si>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</si>
  <si>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</si>
  <si>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</si>
  <si>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</si>
  <si>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</si>
  <si>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</si>
  <si>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</si>
  <si>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</si>
  <si>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</si>
  <si>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</si>
  <si>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</si>
  <si>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</si>
  <si>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</si>
  <si>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</si>
  <si>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</si>
  <si>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</si>
  <si>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</si>
  <si>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</si>
  <si>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</si>
  <si>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</si>
  <si>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</si>
  <si>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</si>
  <si>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</si>
  <si>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</si>
  <si>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</si>
  <si>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</si>
  <si>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</si>
  <si>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</si>
  <si>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</si>
  <si>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</si>
  <si>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</si>
  <si>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</si>
  <si>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</si>
  <si>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</si>
  <si>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</si>
  <si>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</si>
  <si>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</si>
  <si>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</si>
  <si>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</si>
  <si>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</si>
  <si>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</si>
  <si>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</si>
  <si>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</si>
  <si>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</si>
  <si>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</si>
  <si>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</si>
  <si>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</si>
  <si>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</si>
  <si>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</si>
  <si>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</si>
  <si>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</si>
  <si>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</si>
  <si>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</si>
  <si>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</si>
  <si>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</si>
  <si>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</si>
  <si>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</si>
  <si>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</si>
  <si>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</si>
  <si>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</si>
  <si>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</si>
  <si>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</si>
  <si>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</si>
  <si>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</si>
  <si>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</si>
  <si>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</si>
  <si>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</si>
  <si>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</si>
  <si>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</si>
  <si>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</si>
  <si>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</si>
  <si>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</si>
  <si>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</si>
  <si>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</si>
  <si>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</si>
  <si>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</si>
  <si>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</si>
  <si>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</si>
  <si>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</si>
  <si>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</si>
  <si>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</si>
  <si>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</si>
  <si>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</si>
  <si>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</si>
  <si>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</si>
  <si>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</si>
  <si>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</si>
  <si>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</si>
  <si>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</si>
  <si>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</si>
  <si>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</si>
  <si>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</si>
  <si>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</si>
  <si>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</si>
  <si>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</si>
  <si>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</si>
  <si>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</si>
  <si>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</si>
  <si>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</si>
  <si>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</si>
  <si>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</si>
  <si>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</si>
  <si>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</si>
  <si>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</si>
  <si>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</si>
  <si>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</si>
  <si>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</si>
  <si>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</si>
  <si>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</si>
  <si>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</si>
  <si>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</si>
  <si>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</si>
  <si>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</si>
  <si>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</si>
  <si>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</si>
  <si>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</si>
  <si>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</si>
  <si>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</si>
  <si>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</si>
  <si>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</si>
  <si>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</si>
  <si>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</si>
  <si>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</si>
  <si>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</si>
  <si>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</si>
  <si>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</si>
  <si>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</si>
  <si>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</si>
  <si>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</si>
  <si>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</si>
  <si>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</si>
  <si>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</si>
  <si>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</si>
  <si>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</si>
  <si>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</si>
  <si>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</si>
  <si>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</si>
  <si>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</si>
  <si>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</si>
  <si>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</si>
  <si>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</si>
  <si>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</si>
  <si>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</si>
  <si>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</si>
  <si>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</si>
  <si>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</si>
  <si>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</si>
  <si>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</si>
  <si>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</si>
  <si>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</si>
  <si>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</si>
  <si>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</si>
  <si>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</si>
  <si>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</si>
  <si>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</si>
  <si>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</si>
  <si>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</si>
  <si>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</si>
  <si>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</si>
  <si>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</si>
  <si>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</si>
  <si>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</si>
  <si>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</si>
  <si>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</si>
  <si>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</si>
  <si>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</si>
  <si>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</si>
  <si>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</si>
  <si>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</si>
  <si>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</si>
  <si>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</si>
  <si>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</si>
  <si>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</si>
  <si>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</si>
  <si>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</si>
  <si>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</si>
  <si>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</si>
  <si>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</si>
  <si>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</si>
  <si>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</si>
  <si>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</si>
  <si>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</si>
  <si>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</si>
  <si>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</si>
  <si>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</si>
  <si>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</si>
  <si>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</si>
  <si>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</si>
  <si>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</si>
  <si>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</si>
  <si>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</si>
  <si>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</si>
  <si>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</si>
  <si>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</si>
  <si>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</si>
  <si>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</si>
  <si>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</si>
  <si>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</si>
  <si>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</si>
  <si>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</si>
  <si>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</si>
  <si>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</si>
  <si>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</si>
  <si>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</si>
  <si>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</si>
  <si>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</si>
  <si>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</si>
  <si>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</si>
  <si>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</si>
  <si>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</si>
  <si>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</si>
  <si>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</si>
  <si>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</si>
  <si>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</si>
  <si>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</si>
  <si>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</si>
  <si>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</si>
  <si>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</si>
  <si>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</si>
  <si>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</si>
  <si>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</si>
  <si>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</si>
  <si>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</si>
  <si>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</si>
  <si>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</si>
  <si>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</si>
  <si>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</si>
  <si>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</si>
  <si>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</si>
  <si>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</si>
  <si>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</si>
  <si>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</si>
  <si>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</si>
  <si>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</si>
  <si>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</si>
  <si>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</si>
  <si>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</si>
  <si>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</si>
  <si>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</si>
  <si>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</si>
  <si>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</si>
  <si>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</si>
  <si>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</si>
  <si>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</si>
  <si>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</si>
  <si>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</si>
  <si>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</si>
  <si>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</si>
  <si>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</si>
  <si>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</si>
  <si>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</si>
  <si>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</si>
  <si>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</si>
  <si>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</si>
  <si>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</si>
  <si>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</si>
  <si>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</si>
  <si>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</si>
  <si>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</si>
  <si>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</si>
  <si>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</si>
  <si>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</si>
  <si>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</si>
  <si>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</si>
  <si>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</si>
  <si>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</si>
  <si>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</si>
  <si>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</si>
  <si>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</si>
  <si>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</si>
  <si>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</si>
  <si>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</si>
  <si>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</si>
  <si>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</si>
  <si>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</si>
  <si>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</si>
  <si>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</si>
  <si>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</si>
  <si>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</si>
  <si>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</si>
  <si>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</si>
  <si>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</si>
  <si>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</si>
  <si>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</si>
  <si>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</si>
  <si>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</si>
  <si>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</si>
  <si>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</si>
  <si>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</si>
  <si>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</si>
  <si>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</si>
  <si>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</si>
  <si>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</si>
  <si>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</si>
  <si>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</si>
  <si>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</si>
  <si>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</si>
  <si>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</si>
  <si>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</si>
  <si>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</si>
  <si>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</si>
  <si>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</si>
  <si>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</si>
  <si>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</si>
  <si>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</si>
  <si>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</si>
  <si>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</si>
  <si>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</si>
  <si>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</si>
  <si>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</si>
  <si>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</si>
  <si>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</si>
  <si>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</si>
  <si>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</si>
  <si>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</si>
  <si>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</si>
  <si>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</si>
  <si>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</si>
  <si>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</si>
  <si>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</si>
  <si>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</si>
  <si>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</si>
  <si>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</si>
  <si>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</si>
  <si>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</si>
  <si>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</si>
  <si>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</si>
  <si>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</si>
  <si>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</si>
  <si>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</si>
  <si>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</si>
  <si>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</si>
  <si>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</si>
  <si>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</si>
  <si>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</si>
  <si>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</si>
  <si>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</si>
  <si>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</si>
  <si>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</si>
  <si>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</si>
  <si>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</si>
  <si>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</si>
  <si>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</si>
  <si>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</si>
  <si>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</si>
  <si>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</si>
  <si>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</si>
  <si>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</si>
  <si>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</si>
  <si>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</si>
  <si>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</si>
  <si>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</si>
  <si>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</si>
  <si>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</si>
  <si>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</si>
  <si>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</si>
  <si>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</si>
  <si>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</si>
  <si>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</si>
  <si>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</si>
  <si>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</si>
  <si>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</si>
  <si>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</si>
  <si>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</si>
  <si>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</si>
  <si>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</si>
  <si>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</si>
  <si>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</si>
  <si>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</si>
  <si>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</si>
  <si>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</si>
  <si>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</si>
  <si>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</si>
  <si>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</si>
  <si>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</si>
  <si>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</si>
  <si>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</si>
  <si>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</si>
  <si>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</si>
  <si>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</si>
  <si>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</si>
  <si>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</si>
  <si>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</si>
  <si>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</si>
  <si>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</si>
  <si>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</si>
  <si>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</si>
  <si>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</si>
  <si>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</si>
  <si>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</si>
  <si>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</si>
  <si>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</si>
  <si>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</si>
  <si>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</si>
  <si>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</si>
  <si>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</si>
  <si>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</si>
  <si>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</si>
  <si>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</si>
  <si>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</si>
  <si>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</si>
  <si>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</si>
  <si>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</si>
  <si>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</si>
  <si>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</si>
  <si>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</si>
  <si>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</si>
  <si>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</si>
  <si>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</si>
  <si>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</si>
  <si>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</si>
  <si>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</si>
  <si>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</si>
  <si>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</si>
  <si>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</si>
  <si>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</si>
  <si>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</si>
  <si>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</si>
  <si>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</si>
  <si>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</si>
  <si>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</si>
  <si>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</si>
  <si>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</si>
  <si>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</si>
  <si>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</si>
  <si>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</si>
  <si>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</si>
  <si>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</si>
  <si>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</si>
  <si>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</si>
  <si>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</si>
  <si>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</si>
  <si>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</si>
  <si>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</si>
  <si>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</si>
  <si>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</si>
  <si>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</si>
  <si>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</si>
  <si>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</si>
  <si>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</si>
  <si>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</si>
  <si>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</si>
  <si>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</si>
  <si>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</si>
  <si>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</si>
  <si>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</si>
  <si>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</si>
  <si>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</si>
  <si>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</si>
  <si>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</si>
  <si>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</si>
  <si>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</si>
  <si>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</si>
  <si>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</si>
  <si>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</si>
  <si>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</si>
  <si>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</si>
  <si>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</si>
  <si>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</si>
  <si>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</si>
  <si>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</si>
  <si>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</si>
  <si>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</si>
  <si>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</si>
  <si>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</si>
  <si>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</si>
  <si>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</si>
  <si>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</si>
  <si>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</si>
  <si>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</si>
  <si>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</si>
  <si>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</si>
  <si>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</si>
  <si>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</si>
  <si>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</si>
  <si>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</si>
  <si>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</si>
  <si>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</si>
  <si>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</si>
  <si>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</si>
  <si>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</si>
  <si>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</si>
  <si>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</si>
  <si>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</si>
  <si>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</si>
  <si>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</si>
  <si>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</si>
  <si>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</si>
  <si>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</si>
  <si>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</si>
  <si>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</si>
  <si>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</si>
  <si>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</si>
  <si>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</si>
  <si>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</si>
  <si>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</si>
  <si>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</si>
  <si>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</si>
  <si>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</si>
  <si>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</si>
  <si>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</si>
  <si>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</si>
  <si>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</si>
  <si>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</si>
  <si>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</si>
  <si>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</si>
  <si>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</si>
  <si>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</si>
  <si>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</si>
  <si>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</si>
  <si>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</si>
  <si>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</si>
  <si>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</si>
  <si>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</si>
  <si>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</si>
  <si>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</si>
  <si>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</si>
  <si>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</si>
  <si>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</si>
  <si>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</si>
  <si>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</si>
  <si>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</si>
  <si>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</si>
  <si>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</si>
  <si>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</si>
  <si>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</si>
  <si>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</si>
  <si>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</si>
  <si>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</si>
  <si>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</si>
  <si>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</si>
  <si>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</si>
  <si>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</si>
  <si>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</si>
  <si>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</si>
  <si>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</si>
  <si>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</si>
  <si>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</si>
  <si>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</si>
  <si>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</si>
  <si>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</si>
  <si>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</si>
  <si>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</si>
  <si>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</si>
  <si>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</si>
  <si>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</si>
  <si>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</si>
  <si>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</si>
  <si>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</si>
  <si>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</si>
  <si>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</si>
  <si>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</si>
  <si>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</si>
  <si>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</si>
  <si>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</si>
  <si>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</si>
  <si>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</si>
  <si>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</si>
  <si>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</si>
  <si>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</si>
  <si>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</si>
  <si>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</si>
  <si>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</si>
  <si>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</si>
  <si>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</si>
  <si>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</si>
  <si>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</si>
  <si>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</si>
  <si>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</si>
  <si>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</si>
  <si>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</si>
  <si>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</si>
  <si>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</si>
  <si>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</si>
  <si>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</si>
  <si>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</si>
  <si>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</si>
  <si>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</si>
  <si>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</si>
  <si>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</si>
  <si>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</si>
  <si>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</si>
  <si>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</si>
  <si>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</si>
  <si>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</si>
  <si>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</si>
  <si>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</si>
  <si>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</si>
  <si>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</si>
  <si>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</si>
  <si>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</si>
  <si>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</si>
  <si>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</si>
  <si>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</si>
  <si>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</si>
  <si>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</si>
  <si>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</si>
  <si>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</si>
  <si>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</si>
  <si>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</si>
  <si>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</si>
  <si>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</si>
  <si>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</si>
  <si>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</si>
  <si>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</si>
  <si>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</si>
  <si>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</si>
  <si>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</si>
  <si>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</si>
  <si>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</si>
  <si>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</si>
  <si>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</si>
  <si>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</si>
  <si>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</si>
  <si>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</si>
  <si>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</si>
  <si>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</si>
  <si>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</si>
  <si>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</si>
  <si>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</si>
  <si>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</si>
  <si>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</si>
  <si>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</si>
  <si>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</si>
  <si>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</si>
  <si>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</si>
  <si>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</si>
  <si>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</si>
  <si>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</si>
  <si>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</si>
  <si>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</si>
  <si>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</si>
  <si>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</si>
  <si>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</si>
  <si>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</si>
  <si>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</si>
  <si>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</si>
  <si>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</si>
  <si>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</si>
  <si>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</si>
  <si>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</si>
  <si>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</si>
  <si>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</si>
  <si>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</si>
  <si>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</si>
  <si>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</si>
  <si>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</si>
  <si>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</si>
  <si>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</si>
  <si>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</si>
  <si>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</si>
  <si>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</si>
  <si>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</si>
  <si>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</si>
  <si>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</si>
  <si>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</si>
  <si>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</si>
  <si>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</si>
  <si>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</si>
  <si>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</si>
  <si>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</si>
  <si>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</si>
  <si>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</si>
  <si>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</si>
  <si>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</si>
  <si>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</si>
  <si>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</si>
  <si>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</si>
  <si>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</si>
  <si>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</si>
  <si>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</si>
  <si>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</si>
  <si>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</si>
  <si>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</si>
  <si>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</si>
  <si>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</si>
  <si>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</si>
  <si>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</si>
  <si>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</si>
  <si>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</si>
  <si>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</si>
  <si>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</si>
  <si>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</si>
  <si>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</si>
  <si>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</si>
  <si>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</si>
  <si>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</si>
  <si>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</si>
  <si>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</si>
  <si>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</si>
  <si>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</si>
  <si>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</si>
  <si>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</si>
  <si>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</si>
  <si>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</si>
  <si>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</si>
  <si>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</si>
  <si>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</si>
  <si>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</si>
  <si>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</si>
  <si>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</si>
  <si>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</si>
  <si>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</si>
  <si>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</si>
  <si>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</si>
  <si>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</si>
  <si>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</si>
  <si>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</si>
  <si>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</si>
  <si>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</si>
  <si>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</si>
  <si>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</si>
  <si>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</si>
  <si>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</si>
  <si>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</si>
  <si>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</si>
  <si>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</si>
  <si>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</si>
  <si>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</si>
  <si>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</si>
  <si>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</si>
  <si>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</si>
  <si>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</si>
  <si>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</si>
  <si>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</si>
  <si>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</si>
  <si>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</si>
  <si>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</si>
  <si>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</si>
  <si>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</si>
  <si>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</si>
  <si>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</si>
  <si>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</si>
  <si>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</si>
  <si>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</si>
  <si>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</si>
  <si>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</si>
  <si>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</si>
  <si>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</si>
  <si>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</si>
  <si>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</si>
  <si>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</si>
  <si>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</si>
  <si>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</si>
  <si>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</si>
  <si>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</si>
  <si>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</si>
  <si>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</si>
  <si>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</si>
  <si>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</si>
  <si>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</si>
  <si>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</si>
  <si>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</si>
  <si>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</si>
  <si>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</si>
  <si>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</si>
  <si>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</si>
  <si>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</si>
  <si>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</si>
  <si>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</si>
  <si>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</si>
  <si>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</si>
  <si>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</si>
  <si>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</si>
  <si>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</si>
  <si>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</si>
  <si>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</si>
  <si>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</si>
  <si>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</si>
  <si>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</si>
  <si>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</si>
  <si>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</si>
  <si>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</si>
  <si>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</si>
  <si>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</si>
  <si>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</si>
  <si>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</si>
  <si>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</si>
  <si>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</si>
  <si>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</si>
  <si>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</si>
  <si>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</si>
  <si>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</si>
  <si>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</si>
  <si>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</si>
  <si>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</si>
  <si>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</si>
  <si>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</si>
  <si>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</si>
  <si>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</si>
  <si>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</si>
  <si>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</si>
  <si>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</si>
  <si>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</si>
  <si>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</si>
  <si>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</si>
  <si>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</si>
  <si>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</si>
  <si>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</si>
  <si>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</si>
  <si>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</si>
  <si>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</si>
  <si>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</si>
  <si>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</si>
  <si>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</si>
  <si>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</si>
  <si>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</si>
  <si>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</si>
  <si>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</si>
  <si>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</si>
  <si>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</si>
  <si>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</si>
  <si>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</si>
  <si>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</si>
  <si>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</si>
  <si>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</si>
  <si>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</si>
  <si>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</si>
  <si>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</si>
  <si>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</si>
  <si>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</si>
  <si>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</si>
  <si>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</si>
  <si>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</si>
  <si>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</si>
  <si>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</si>
  <si>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</si>
  <si>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</si>
  <si>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</si>
  <si>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</si>
  <si>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</si>
  <si>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</si>
  <si>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</si>
  <si>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</si>
  <si>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</si>
  <si>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</si>
  <si>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</si>
  <si>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</si>
  <si>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</si>
  <si>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</si>
  <si>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</si>
  <si>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</si>
  <si>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</si>
  <si>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</si>
  <si>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</si>
  <si>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</si>
  <si>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</si>
  <si>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</si>
  <si>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</si>
  <si>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</si>
  <si>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</si>
  <si>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</si>
  <si>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</si>
  <si>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</si>
  <si>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</si>
  <si>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</si>
  <si>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</si>
  <si>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</si>
  <si>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</si>
  <si>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</si>
  <si>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</si>
  <si>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</si>
  <si>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</si>
  <si>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</si>
  <si>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</si>
  <si>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</si>
  <si>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</si>
  <si>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</si>
  <si>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</si>
  <si>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</si>
  <si>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</si>
  <si>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</si>
  <si>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</si>
  <si>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</si>
  <si>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</si>
  <si>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</si>
  <si>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</si>
  <si>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</si>
  <si>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</si>
  <si>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</si>
  <si>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</si>
  <si>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</si>
  <si>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</si>
  <si>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</si>
  <si>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</si>
  <si>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</si>
  <si>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</si>
  <si>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</si>
  <si>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</si>
  <si>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</si>
  <si>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</si>
  <si>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</si>
  <si>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</si>
  <si>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</si>
  <si>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</si>
  <si>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</si>
  <si>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</si>
  <si>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</si>
  <si>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</si>
  <si>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</si>
  <si>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</si>
  <si>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</si>
  <si>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</si>
  <si>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</si>
  <si>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</si>
  <si>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</si>
  <si>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</si>
  <si>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</si>
  <si>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</si>
  <si>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</si>
  <si>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</si>
  <si>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</si>
  <si>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</si>
  <si>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</si>
  <si>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</si>
  <si>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</si>
  <si>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</si>
  <si>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</si>
  <si>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</si>
  <si>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</si>
  <si>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</si>
  <si>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</si>
  <si>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</si>
  <si>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</si>
  <si>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</si>
  <si>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</si>
  <si>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</si>
  <si>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</si>
  <si>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</si>
  <si>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</si>
  <si>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</si>
  <si>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</si>
  <si>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</si>
  <si>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</si>
  <si>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</si>
  <si>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</si>
  <si>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</si>
  <si>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</si>
  <si>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</si>
  <si>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</si>
  <si>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</si>
  <si>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</si>
  <si>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</si>
  <si>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</si>
  <si>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</si>
  <si>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</si>
  <si>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</si>
  <si>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</si>
  <si>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</si>
  <si>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</si>
  <si>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</si>
  <si>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</si>
  <si>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</si>
  <si>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</si>
  <si>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</si>
  <si>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</si>
  <si>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</si>
  <si>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</si>
  <si>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</si>
  <si>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</si>
  <si>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</si>
  <si>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</si>
  <si>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</si>
  <si>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</si>
  <si>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</si>
  <si>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</si>
  <si>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</si>
  <si>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</si>
  <si>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</si>
  <si>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</si>
  <si>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</si>
  <si>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</si>
  <si>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</si>
  <si>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</si>
  <si>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</si>
  <si>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</si>
  <si>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</si>
  <si>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</si>
  <si>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</si>
  <si>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</si>
  <si>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</si>
  <si>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</si>
  <si>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</si>
  <si>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</si>
  <si>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</si>
  <si>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</si>
  <si>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</si>
  <si>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</si>
  <si>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</si>
  <si>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</si>
  <si>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</si>
  <si>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</si>
  <si>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</si>
  <si>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</si>
  <si>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</si>
  <si>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</si>
  <si>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</si>
  <si>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</si>
  <si>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</si>
  <si>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</si>
  <si>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</si>
  <si>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</si>
  <si>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</si>
  <si>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</si>
  <si>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</si>
  <si>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</si>
  <si>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</si>
  <si>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</si>
  <si>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</si>
  <si>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</si>
  <si>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</si>
  <si>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</si>
  <si>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</si>
  <si>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</si>
  <si>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</si>
  <si>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</si>
  <si>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</si>
  <si>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</si>
  <si>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</si>
  <si>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</si>
  <si>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</si>
  <si>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</si>
  <si>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</si>
  <si>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</si>
  <si>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</si>
  <si>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</si>
  <si>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</si>
  <si>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</si>
  <si>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</si>
  <si>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</si>
  <si>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</si>
  <si>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</si>
  <si>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</si>
  <si>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</si>
  <si>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</si>
  <si>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</si>
  <si>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</si>
  <si>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</si>
  <si>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</si>
  <si>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</si>
  <si>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</si>
  <si>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</si>
  <si>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</si>
  <si>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</si>
  <si>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</si>
  <si>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</si>
  <si>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</si>
  <si>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</si>
  <si>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</si>
  <si>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</si>
  <si>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</si>
  <si>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</si>
  <si>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</si>
  <si>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</si>
  <si>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</si>
  <si>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</si>
  <si>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</si>
  <si>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</si>
  <si>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</si>
  <si>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</si>
  <si>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</si>
  <si>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</si>
  <si>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</si>
  <si>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</si>
  <si>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</si>
  <si>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</si>
  <si>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</si>
  <si>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</si>
  <si>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</si>
  <si>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</si>
  <si>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</si>
  <si>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</si>
  <si>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</si>
  <si>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</si>
  <si>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</si>
  <si>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</si>
  <si>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</si>
  <si>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</si>
  <si>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</si>
  <si>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</si>
  <si>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</si>
  <si>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</si>
  <si>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</si>
  <si>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</si>
  <si>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</si>
  <si>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</si>
  <si>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</si>
  <si>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</si>
  <si>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</si>
  <si>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</si>
  <si>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</si>
  <si>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</si>
  <si>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</si>
  <si>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</si>
  <si>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</si>
  <si>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</si>
  <si>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</si>
  <si>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</si>
  <si>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</si>
  <si>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</si>
  <si>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</si>
  <si>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</si>
  <si>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</si>
  <si>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</si>
  <si>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</si>
  <si>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</si>
  <si>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</si>
  <si>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</si>
  <si>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</si>
  <si>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</si>
  <si>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</si>
  <si>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</si>
  <si>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</si>
  <si>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</si>
  <si>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</si>
  <si>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</si>
  <si>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</si>
  <si>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</si>
  <si>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</si>
  <si>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</si>
  <si>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</si>
  <si>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</si>
  <si>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</si>
  <si>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</si>
  <si>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</si>
  <si>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</si>
  <si>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</si>
  <si>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</si>
  <si>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</si>
  <si>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</si>
  <si>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</si>
  <si>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</si>
  <si>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</si>
  <si>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</si>
  <si>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</si>
  <si>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</si>
  <si>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</si>
  <si>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</si>
  <si>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</si>
  <si>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</si>
  <si>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</si>
  <si>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</si>
  <si>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</si>
  <si>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</si>
  <si>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</si>
  <si>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</si>
  <si>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</si>
  <si>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</si>
  <si>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</si>
  <si>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</si>
  <si>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</si>
  <si>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</si>
  <si>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</si>
  <si>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</si>
  <si>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</si>
  <si>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</si>
  <si>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</si>
  <si>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</si>
  <si>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</si>
  <si>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</si>
  <si>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</si>
  <si>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</si>
  <si>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</si>
  <si>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</si>
  <si>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</si>
  <si>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</si>
  <si>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</si>
  <si>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</si>
  <si>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</si>
  <si>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</si>
  <si>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</si>
  <si>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</si>
  <si>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</si>
  <si>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</si>
  <si>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</si>
  <si>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</si>
  <si>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</si>
  <si>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</si>
  <si>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</si>
  <si>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</si>
  <si>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</si>
  <si>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</si>
  <si>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</si>
  <si>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</si>
  <si>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</si>
  <si>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</si>
  <si>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</si>
  <si>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</si>
  <si>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</si>
  <si>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</si>
  <si>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</si>
  <si>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</si>
  <si>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</si>
  <si>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</si>
  <si>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</si>
  <si>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</si>
  <si>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</si>
  <si>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</si>
  <si>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</si>
  <si>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</si>
  <si>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</si>
  <si>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</si>
  <si>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</si>
  <si>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</si>
  <si>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</si>
  <si>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</si>
  <si>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</si>
  <si>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</si>
  <si>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</si>
  <si>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</si>
  <si>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</si>
  <si>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</si>
  <si>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</si>
  <si>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</si>
  <si>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</si>
  <si>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</si>
  <si>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</si>
  <si>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</si>
  <si>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</si>
  <si>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</si>
  <si>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</si>
  <si>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</si>
  <si>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</si>
  <si>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</si>
  <si>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</si>
  <si>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</si>
  <si>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</si>
  <si>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</si>
  <si>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</si>
  <si>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</si>
  <si>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</si>
  <si>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</si>
  <si>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</si>
  <si>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</si>
  <si>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</si>
  <si>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</si>
  <si>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</si>
  <si>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</si>
  <si>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</si>
  <si>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</si>
  <si>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</si>
  <si>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</si>
  <si>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</si>
  <si>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</si>
  <si>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</si>
  <si>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</si>
  <si>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</si>
  <si>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</si>
  <si>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</si>
  <si>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</si>
  <si>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</si>
  <si>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</si>
  <si>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</si>
  <si>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</si>
  <si>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</si>
  <si>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</si>
  <si>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</si>
  <si>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</si>
  <si>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</si>
  <si>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</si>
  <si>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</si>
  <si>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</si>
  <si>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</si>
  <si>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</si>
  <si>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</si>
  <si>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</si>
  <si>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</si>
  <si>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</si>
  <si>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</si>
  <si>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</si>
  <si>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</si>
  <si>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</si>
  <si>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</si>
  <si>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</si>
  <si>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</si>
  <si>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</si>
  <si>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</si>
  <si>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</si>
  <si>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</si>
  <si>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</si>
  <si>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</si>
  <si>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</si>
  <si>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</si>
  <si>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</si>
  <si>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</si>
  <si>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</si>
  <si>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</si>
  <si>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</si>
  <si>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</si>
  <si>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</si>
  <si>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</si>
  <si>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</si>
  <si>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</si>
  <si>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</si>
  <si>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</si>
  <si>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</si>
  <si>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</si>
  <si>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</si>
  <si>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</si>
  <si>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</si>
  <si>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</si>
  <si>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</si>
  <si>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</si>
  <si>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</si>
  <si>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</si>
  <si>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</si>
  <si>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</si>
  <si>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</si>
  <si>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</si>
  <si>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</si>
  <si>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</si>
  <si>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</si>
  <si>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</si>
  <si>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</si>
  <si>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</si>
  <si>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</si>
  <si>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</si>
  <si>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</si>
  <si>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</si>
  <si>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</si>
  <si>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</si>
  <si>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</si>
  <si>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</si>
  <si>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</si>
  <si>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</si>
  <si>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</si>
  <si>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</si>
  <si>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</si>
  <si>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</si>
  <si>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</si>
  <si>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</si>
  <si>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</si>
  <si>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</si>
  <si>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</si>
  <si>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</si>
  <si>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</si>
  <si>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</si>
  <si>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</si>
  <si>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</si>
  <si>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</si>
  <si>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</si>
  <si>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</si>
  <si>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</si>
  <si>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</si>
  <si>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</si>
  <si>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</si>
  <si>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</si>
  <si>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</si>
  <si>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</si>
  <si>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</si>
  <si>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</si>
  <si>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</si>
  <si>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</si>
  <si>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</si>
  <si>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</si>
  <si>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</si>
  <si>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</si>
  <si>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</si>
  <si>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</si>
  <si>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</si>
  <si>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</si>
  <si>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</si>
  <si>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</si>
  <si>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</si>
  <si>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</si>
  <si>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</si>
  <si>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</si>
  <si>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</si>
  <si>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</si>
  <si>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</si>
  <si>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</si>
  <si>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</si>
  <si>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</si>
  <si>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</si>
  <si>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</si>
  <si>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</si>
  <si>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</si>
  <si>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</si>
  <si>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</si>
  <si>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</si>
  <si>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</si>
  <si>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</si>
  <si>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</si>
  <si>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</si>
  <si>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</si>
  <si>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</si>
  <si>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</si>
  <si>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</si>
  <si>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</si>
  <si>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</si>
  <si>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</si>
  <si>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</si>
  <si>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</si>
  <si>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</si>
  <si>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</si>
  <si>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</si>
  <si>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</si>
  <si>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</si>
  <si>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</si>
  <si>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</si>
  <si>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</si>
  <si>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</si>
  <si>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</si>
  <si>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</si>
  <si>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</si>
  <si>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</si>
  <si>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</si>
  <si>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</si>
  <si>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</si>
  <si>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</si>
  <si>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</si>
  <si>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</si>
  <si>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</si>
  <si>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</si>
  <si>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</si>
  <si>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</si>
  <si>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</si>
  <si>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</si>
  <si>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</si>
  <si>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</si>
  <si>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</si>
  <si>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</si>
  <si>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</si>
  <si>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</si>
  <si>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</si>
  <si>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</si>
  <si>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</si>
  <si>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</si>
  <si>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</si>
  <si>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</si>
  <si>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</si>
  <si>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</si>
  <si>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</si>
  <si>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</si>
  <si>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</si>
  <si>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</si>
  <si>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</si>
  <si>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</si>
  <si>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</si>
  <si>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</si>
  <si>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</si>
  <si>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</si>
  <si>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</si>
  <si>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</si>
  <si>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</si>
  <si>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</si>
  <si>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</si>
  <si>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</si>
  <si>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</si>
  <si>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</si>
  <si>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</si>
  <si>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</si>
  <si>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</si>
  <si>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</si>
  <si>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</si>
  <si>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</si>
  <si>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</si>
  <si>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</si>
  <si>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</si>
  <si>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</si>
  <si>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</si>
  <si>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</si>
  <si>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</si>
  <si>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</si>
  <si>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</si>
  <si>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</si>
  <si>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</si>
  <si>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</si>
  <si>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</si>
  <si>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</si>
  <si>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</si>
  <si>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</si>
  <si>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</si>
  <si>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</si>
  <si>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</si>
  <si>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</si>
  <si>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</si>
  <si>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</si>
  <si>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</si>
  <si>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</si>
  <si>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</si>
  <si>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</si>
  <si>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</si>
  <si>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</si>
  <si>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</si>
  <si>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</si>
  <si>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</si>
  <si>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</si>
  <si>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</si>
  <si>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</si>
  <si>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</si>
  <si>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</si>
  <si>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</si>
  <si>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</si>
  <si>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</si>
  <si>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</si>
  <si>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</si>
  <si>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</si>
  <si>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</si>
  <si>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</si>
  <si>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</si>
  <si>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</si>
  <si>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</si>
  <si>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</si>
  <si>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</si>
  <si>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</si>
  <si>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</si>
  <si>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</si>
  <si>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</si>
  <si>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</si>
  <si>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</si>
  <si>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</si>
  <si>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</si>
  <si>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</si>
  <si>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</si>
  <si>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</si>
  <si>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</si>
  <si>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</si>
  <si>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</si>
  <si>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</si>
  <si>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</si>
  <si>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</si>
  <si>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</si>
  <si>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</si>
  <si>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</si>
  <si>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</si>
  <si>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</si>
  <si>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</si>
  <si>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</si>
  <si>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</si>
  <si>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</si>
  <si>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</si>
  <si>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</si>
  <si>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</si>
  <si>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</si>
  <si>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</si>
  <si>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</si>
  <si>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</si>
  <si>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</si>
  <si>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</si>
  <si>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</si>
  <si>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</si>
  <si>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</si>
  <si>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</si>
  <si>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</si>
  <si>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</si>
  <si>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</si>
  <si>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</si>
  <si>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</si>
  <si>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</si>
  <si>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</si>
  <si>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</si>
  <si>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</si>
  <si>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</si>
  <si>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</si>
  <si>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</si>
  <si>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</si>
  <si>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</si>
  <si>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</si>
  <si>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</si>
  <si>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</si>
  <si>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</si>
  <si>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</si>
  <si>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</si>
  <si>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</si>
  <si>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</si>
  <si>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</si>
  <si>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</si>
  <si>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</si>
  <si>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</si>
  <si>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</si>
  <si>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</si>
  <si>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</si>
  <si>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</si>
  <si>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</si>
  <si>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</si>
  <si>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</si>
  <si>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</si>
  <si>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</si>
  <si>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</si>
  <si>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</si>
  <si>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</si>
  <si>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</si>
  <si>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</si>
  <si>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</si>
  <si>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</si>
  <si>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</si>
  <si>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</si>
  <si>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</si>
  <si>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</si>
  <si>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</si>
  <si>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</si>
  <si>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</si>
  <si>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</si>
  <si>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</si>
  <si>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</si>
  <si>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</si>
  <si>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</si>
  <si>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</si>
  <si>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</si>
  <si>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</si>
  <si>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</si>
  <si>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</si>
  <si>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</si>
  <si>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</si>
  <si>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</si>
  <si>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</si>
  <si>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</si>
  <si>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</si>
  <si>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</si>
  <si>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</si>
  <si>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</si>
  <si>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</si>
  <si>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</si>
  <si>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</si>
  <si>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</si>
  <si>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</si>
  <si>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</si>
  <si>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</si>
  <si>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</si>
  <si>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</si>
  <si>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</si>
  <si>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</si>
  <si>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</si>
  <si>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</si>
  <si>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</si>
  <si>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</si>
  <si>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</si>
  <si>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</si>
  <si>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</si>
  <si>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</si>
  <si>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</si>
  <si>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</si>
  <si>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</si>
  <si>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</si>
  <si>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</si>
  <si>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</si>
  <si>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</si>
  <si>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</si>
  <si>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</si>
  <si>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</si>
  <si>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</si>
  <si>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</si>
  <si>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</si>
  <si>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</si>
  <si>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</si>
  <si>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</si>
  <si>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</si>
  <si>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</si>
  <si>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</si>
  <si>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</si>
  <si>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</si>
  <si>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</si>
  <si>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</si>
  <si>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</si>
  <si>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</si>
  <si>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</si>
  <si>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</si>
  <si>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</si>
  <si>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</si>
  <si>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</si>
  <si>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</si>
  <si>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</si>
  <si>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</si>
  <si>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</si>
  <si>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</si>
  <si>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</si>
  <si>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</si>
  <si>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</si>
  <si>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</si>
  <si>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</si>
  <si>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</si>
  <si>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</si>
  <si>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</si>
  <si>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</si>
  <si>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</si>
  <si>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</si>
  <si>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</si>
  <si>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</si>
  <si>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</si>
  <si>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</si>
  <si>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</si>
  <si>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</si>
  <si>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</si>
  <si>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</si>
  <si>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</si>
  <si>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</si>
  <si>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</si>
  <si>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</si>
  <si>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</si>
  <si>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</si>
  <si>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</si>
  <si>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</si>
  <si>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</si>
  <si>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</si>
  <si>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</si>
  <si>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</si>
  <si>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</si>
  <si>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</si>
  <si>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</si>
  <si>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</si>
  <si>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</si>
  <si>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</si>
  <si>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</si>
  <si>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</si>
  <si>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</si>
  <si>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</si>
  <si>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</si>
  <si>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</si>
  <si>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</si>
  <si>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</si>
  <si>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</si>
  <si>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</si>
  <si>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</si>
  <si>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</si>
  <si>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</si>
  <si>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</si>
  <si>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</si>
  <si>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</si>
  <si>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</si>
  <si>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</si>
  <si>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</si>
  <si>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</si>
  <si>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</si>
  <si>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</si>
  <si>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</si>
  <si>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</si>
  <si>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</si>
  <si>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</si>
  <si>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</si>
  <si>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</si>
  <si>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</si>
  <si>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</si>
  <si>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</si>
  <si>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</si>
  <si>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</si>
  <si>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</si>
  <si>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</si>
  <si>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</si>
  <si>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</si>
  <si>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</si>
  <si>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</si>
  <si>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</si>
  <si>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</si>
  <si>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</si>
  <si>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</si>
  <si>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</si>
  <si>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</si>
  <si>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</si>
  <si>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</si>
  <si>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</si>
  <si>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</si>
  <si>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</si>
  <si>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</si>
  <si>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</si>
  <si>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</si>
  <si>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</si>
  <si>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</si>
  <si>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</si>
  <si>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</si>
  <si>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</si>
  <si>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</si>
  <si>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</si>
  <si>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</si>
  <si>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</si>
  <si>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</si>
  <si>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</si>
  <si>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</si>
  <si>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</si>
  <si>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</si>
  <si>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</si>
  <si>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</si>
  <si>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</si>
  <si>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</si>
  <si>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</si>
  <si>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</si>
  <si>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</si>
  <si>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</si>
  <si>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</si>
  <si>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</si>
  <si>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</si>
  <si>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</si>
  <si>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</si>
  <si>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</si>
  <si>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</si>
  <si>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</si>
  <si>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</si>
  <si>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</si>
  <si>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</si>
  <si>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</si>
  <si>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</si>
  <si>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</si>
  <si>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</si>
  <si>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</si>
  <si>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</si>
  <si>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</si>
  <si>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</si>
  <si>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</si>
  <si>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</si>
  <si>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</si>
  <si>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</si>
  <si>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</si>
  <si>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</si>
  <si>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</si>
  <si>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</si>
  <si>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</si>
  <si>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</si>
  <si>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</si>
  <si>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</si>
  <si>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</si>
  <si>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</si>
  <si>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</si>
  <si>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</si>
  <si>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</si>
  <si>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</si>
  <si>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</si>
  <si>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</si>
  <si>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</si>
  <si>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</si>
  <si>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</si>
  <si>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</si>
  <si>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</si>
  <si>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</si>
  <si>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</si>
  <si>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</si>
  <si>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</si>
  <si>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</si>
  <si>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</si>
  <si>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</si>
  <si>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</si>
  <si>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</si>
  <si>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</si>
  <si>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</si>
  <si>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</si>
  <si>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</si>
  <si>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</si>
  <si>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</si>
  <si>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</si>
  <si>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</si>
  <si>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</si>
  <si>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</si>
  <si>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</si>
  <si>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</si>
  <si>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</si>
  <si>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</si>
  <si>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</si>
  <si>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</si>
  <si>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</si>
  <si>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</si>
  <si>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</si>
  <si>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</si>
  <si>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</si>
  <si>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</si>
  <si>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</si>
  <si>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</si>
  <si>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</si>
  <si>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</si>
  <si>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</si>
  <si>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</si>
  <si>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</si>
  <si>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</si>
  <si>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</si>
  <si>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</si>
  <si>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</si>
  <si>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</si>
  <si>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</si>
  <si>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</si>
  <si>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</si>
  <si>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</si>
  <si>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</si>
  <si>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</si>
  <si>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</si>
  <si>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</si>
  <si>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</si>
  <si>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</si>
  <si>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</si>
  <si>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</si>
  <si>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</si>
  <si>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</si>
  <si>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</si>
  <si>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</si>
  <si>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</si>
  <si>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</si>
  <si>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</si>
  <si>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</si>
  <si>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</si>
  <si>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</si>
  <si>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</si>
  <si>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</si>
  <si>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</si>
  <si>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</si>
  <si>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</si>
  <si>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</si>
  <si>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</si>
  <si>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</si>
  <si>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</si>
  <si>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</si>
  <si>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</si>
  <si>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</si>
  <si>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</si>
  <si>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</si>
  <si>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</si>
  <si>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</si>
  <si>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</si>
  <si>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</si>
  <si>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</si>
  <si>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</si>
  <si>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</si>
  <si>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</si>
  <si>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</si>
  <si>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</si>
  <si>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</si>
  <si>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</si>
  <si>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</si>
  <si>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</si>
  <si>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</si>
  <si>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</si>
  <si>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</si>
  <si>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</si>
  <si>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</si>
  <si>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</si>
  <si>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</si>
  <si>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</si>
  <si>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</si>
  <si>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</si>
  <si>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</si>
  <si>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</si>
  <si>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</si>
  <si>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</si>
  <si>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</si>
  <si>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</si>
  <si>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</si>
  <si>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</si>
  <si>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</si>
  <si>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</si>
  <si>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</si>
  <si>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</si>
  <si>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</si>
  <si>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</si>
  <si>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</si>
  <si>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</si>
  <si>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</si>
  <si>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</si>
  <si>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</si>
  <si>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</si>
  <si>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</si>
  <si>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</si>
  <si>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</si>
  <si>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</si>
  <si>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</si>
  <si>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</si>
  <si>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</si>
  <si>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</si>
  <si>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</si>
  <si>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</si>
  <si>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</si>
  <si>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</si>
  <si>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</si>
  <si>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</si>
  <si>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</si>
  <si>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</si>
  <si>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</si>
  <si>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</si>
  <si>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</si>
  <si>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</si>
  <si>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</si>
  <si>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</si>
  <si>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</si>
  <si>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</si>
  <si>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</si>
  <si>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</si>
  <si>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</si>
  <si>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</si>
  <si>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</si>
  <si>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</si>
  <si>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</si>
  <si>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</si>
  <si>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</si>
  <si>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</si>
  <si>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</si>
  <si>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</si>
  <si>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</si>
  <si>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</si>
  <si>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</si>
  <si>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</si>
  <si>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</si>
  <si>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</si>
  <si>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</si>
  <si>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</si>
  <si>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</si>
  <si>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</si>
  <si>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</si>
  <si>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</si>
  <si>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</si>
  <si>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</si>
  <si>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</si>
  <si>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</si>
  <si>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</si>
  <si>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</si>
  <si>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</si>
  <si>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</si>
  <si>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</si>
  <si>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</si>
  <si>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</si>
  <si>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</si>
  <si>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</si>
  <si>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</si>
  <si>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</si>
  <si>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</si>
  <si>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</si>
  <si>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</si>
  <si>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</si>
  <si>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</si>
  <si>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</si>
  <si>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</si>
  <si>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</si>
  <si>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</si>
  <si>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</si>
  <si>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</si>
  <si>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</si>
  <si>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</si>
  <si>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</si>
  <si>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</si>
  <si>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</si>
  <si>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</si>
  <si>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</si>
  <si>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</si>
  <si>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</si>
  <si>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</si>
  <si>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</si>
  <si>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</si>
  <si>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</si>
  <si>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</si>
  <si>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</si>
  <si>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</si>
  <si>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</si>
  <si>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</si>
  <si>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</si>
  <si>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</si>
  <si>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</si>
  <si>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</si>
  <si>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</si>
  <si>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</si>
  <si>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</si>
  <si>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</si>
  <si>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</si>
  <si>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</si>
  <si>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</si>
  <si>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</si>
  <si>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</si>
  <si>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</si>
  <si>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</si>
  <si>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</si>
  <si>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</si>
  <si>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</si>
  <si>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</si>
  <si>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</si>
  <si>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</si>
  <si>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</si>
  <si>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</si>
  <si>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</si>
  <si>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</si>
  <si>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</si>
  <si>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</si>
  <si>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</si>
  <si>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</si>
  <si>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</si>
  <si>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</si>
  <si>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</si>
  <si>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</si>
  <si>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</si>
  <si>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</si>
  <si>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</si>
  <si>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</si>
  <si>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</si>
  <si>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</si>
  <si>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</si>
  <si>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</si>
  <si>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</si>
  <si>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</si>
  <si>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</si>
  <si>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</si>
  <si>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</si>
  <si>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</si>
  <si>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</si>
  <si>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</si>
  <si>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</si>
  <si>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</si>
  <si>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</si>
  <si>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</si>
  <si>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</si>
  <si>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</si>
  <si>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</si>
  <si>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</si>
  <si>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</si>
  <si>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</si>
  <si>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</si>
  <si>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</si>
  <si>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</si>
  <si>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</si>
  <si>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</si>
  <si>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</si>
  <si>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</si>
  <si>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</si>
  <si>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</si>
  <si>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</si>
  <si>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</si>
  <si>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</si>
  <si>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</si>
  <si>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</si>
  <si>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</si>
  <si>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</si>
  <si>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</si>
  <si>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</si>
  <si>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</si>
  <si>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</si>
  <si>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</si>
  <si>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</si>
  <si>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</si>
  <si>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</si>
  <si>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</si>
  <si>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</si>
  <si>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</si>
  <si>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</si>
  <si>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</si>
  <si>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</si>
  <si>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</si>
  <si>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</si>
  <si>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</si>
  <si>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</si>
  <si>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</si>
  <si>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</si>
  <si>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</si>
  <si>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</si>
  <si>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</si>
  <si>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</si>
  <si>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</si>
  <si>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</si>
  <si>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</si>
  <si>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</si>
  <si>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</si>
  <si>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</si>
  <si>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</si>
  <si>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</si>
  <si>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</si>
  <si>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</si>
  <si>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</si>
  <si>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</si>
  <si>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</si>
  <si>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</si>
  <si>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</si>
  <si>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</si>
  <si>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</si>
  <si>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</si>
  <si>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</si>
  <si>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</si>
  <si>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</si>
  <si>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</si>
  <si>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</si>
  <si>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</si>
  <si>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</si>
  <si>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</si>
  <si>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</si>
  <si>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</si>
  <si>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</si>
  <si>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</si>
  <si>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</si>
  <si>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</si>
  <si>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</si>
  <si>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</si>
  <si>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</si>
  <si>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</si>
  <si>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</si>
  <si>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</si>
  <si>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</si>
  <si>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</si>
  <si>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</si>
  <si>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</si>
  <si>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</si>
  <si>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</si>
  <si>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</si>
  <si>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</si>
  <si>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</si>
  <si>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</si>
  <si>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</si>
  <si>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</si>
  <si>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</si>
  <si>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</si>
  <si>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</si>
  <si>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</si>
  <si>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</si>
  <si>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</si>
  <si>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</si>
  <si>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</si>
  <si>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</si>
  <si>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</si>
  <si>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</si>
  <si>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</si>
  <si>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</si>
  <si>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</si>
  <si>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</si>
  <si>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</si>
  <si>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</si>
  <si>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</si>
  <si>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</si>
  <si>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</si>
  <si>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</si>
  <si>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</si>
  <si>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</si>
  <si>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</si>
  <si>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</si>
  <si>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</si>
  <si>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</si>
  <si>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</si>
  <si>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</si>
  <si>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</si>
  <si>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</si>
  <si>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</si>
  <si>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</si>
  <si>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</si>
  <si>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</si>
  <si>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</si>
  <si>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</si>
  <si>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</si>
  <si>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</si>
  <si>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</si>
  <si>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</si>
  <si>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</si>
  <si>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</si>
  <si>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</si>
  <si>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</si>
  <si>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</si>
  <si>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</si>
  <si>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</si>
  <si>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</si>
  <si>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</si>
  <si>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</si>
  <si>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</si>
  <si>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</si>
  <si>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</si>
  <si>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</si>
  <si>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</si>
  <si>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</si>
  <si>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</si>
  <si>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</si>
  <si>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</si>
  <si>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</si>
  <si>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</si>
  <si>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</si>
  <si>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</si>
  <si>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</si>
  <si>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</si>
  <si>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</si>
  <si>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</si>
  <si>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</si>
  <si>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</si>
  <si>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</si>
  <si>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</si>
  <si>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</si>
  <si>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</si>
  <si>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</si>
  <si>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</si>
  <si>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</si>
  <si>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</si>
  <si>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</si>
  <si>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</si>
  <si>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</si>
  <si>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</si>
  <si>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</si>
  <si>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</si>
  <si>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</si>
  <si>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</si>
  <si>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</si>
  <si>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</si>
  <si>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</si>
  <si>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</si>
  <si>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</si>
  <si>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</si>
  <si>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</si>
  <si>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</si>
  <si>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</si>
  <si>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</si>
  <si>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</si>
  <si>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</si>
  <si>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</si>
  <si>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</si>
  <si>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</si>
  <si>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</si>
  <si>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</si>
  <si>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</si>
  <si>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</si>
  <si>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</si>
  <si>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</si>
  <si>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</si>
  <si>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</si>
  <si>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</si>
  <si>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</si>
  <si>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</si>
  <si>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</si>
  <si>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</si>
  <si>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</si>
  <si>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</si>
  <si>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</si>
  <si>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</si>
  <si>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</si>
  <si>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</si>
  <si>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</si>
  <si>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</si>
  <si>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</si>
  <si>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</si>
  <si>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</si>
  <si>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</si>
  <si>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</si>
  <si>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</si>
  <si>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</si>
  <si>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</si>
  <si>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</si>
  <si>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</si>
  <si>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</si>
  <si>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</si>
  <si>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</si>
  <si>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</si>
  <si>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</si>
  <si>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</si>
  <si>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</si>
  <si>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</si>
  <si>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</si>
  <si>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</si>
  <si>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</si>
  <si>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</si>
  <si>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</si>
  <si>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</si>
  <si>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</si>
  <si>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</si>
  <si>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</si>
  <si>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</si>
  <si>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</si>
  <si>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</si>
  <si>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</si>
  <si>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</si>
  <si>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</si>
  <si>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</si>
  <si>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</si>
  <si>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</si>
  <si>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</si>
  <si>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</si>
  <si>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</si>
  <si>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</si>
  <si>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OL310752.1_00001</t>
  </si>
  <si>
    <t>LRP16-like protein CDS</t>
  </si>
  <si>
    <t>LRP16-like protein</t>
  </si>
  <si>
    <t>OL310752.1_00002</t>
  </si>
  <si>
    <t>OL310752.1_00003</t>
  </si>
  <si>
    <t>OL310752.1_00004</t>
  </si>
  <si>
    <t>OL310752.1_00005</t>
  </si>
  <si>
    <t>OL310752.1_00006</t>
  </si>
  <si>
    <t>OL310752.1_00007</t>
  </si>
  <si>
    <t>OL310752.1_00008</t>
  </si>
  <si>
    <t>OL310752.1_00009</t>
  </si>
  <si>
    <t>OL310752.1_00010</t>
  </si>
  <si>
    <t>OL310752.1_00011</t>
  </si>
  <si>
    <t>OL310752.1_00012</t>
  </si>
  <si>
    <t>OL310752.1_00013</t>
  </si>
  <si>
    <t>OL310752.1_00014</t>
  </si>
  <si>
    <t>OL310752.1_00015</t>
  </si>
  <si>
    <t>OL310752.1_00016</t>
  </si>
  <si>
    <t>OL310752.1_00017</t>
  </si>
  <si>
    <t>OL310752.1_00018</t>
  </si>
  <si>
    <t>OL310752.1_00019</t>
  </si>
  <si>
    <t>OL310752.1_00020</t>
  </si>
  <si>
    <t>OL310752.1_00021</t>
  </si>
  <si>
    <t>OL310752.1_00022</t>
  </si>
  <si>
    <t>OL310752.1_00023</t>
  </si>
  <si>
    <t>OL310752.1_00024</t>
  </si>
  <si>
    <t>OL310752.1_00025</t>
  </si>
  <si>
    <t>OL310752.1_00026</t>
  </si>
  <si>
    <t>OL310752.1_00027</t>
  </si>
  <si>
    <t>OL310752.1_00028</t>
  </si>
  <si>
    <t>OL310752.1_00029</t>
  </si>
  <si>
    <t>OL310752.1_00030</t>
  </si>
  <si>
    <t>OL310752.1_00031</t>
  </si>
  <si>
    <t>OL310752.1_00032</t>
  </si>
  <si>
    <t>OL310752.1_00033</t>
  </si>
  <si>
    <t>OL310752.1_00034</t>
  </si>
  <si>
    <t>OL310752.1_00035</t>
  </si>
  <si>
    <t>OL310752.1_00036</t>
  </si>
  <si>
    <t>OL310752.1_00037</t>
  </si>
  <si>
    <t>OL310752.1_00038</t>
  </si>
  <si>
    <t>putative RNA-binding protein CDS</t>
  </si>
  <si>
    <t>putative RNA-binding protein</t>
  </si>
  <si>
    <t>OL310752.1_00039</t>
  </si>
  <si>
    <t>OL310752.1_00040</t>
  </si>
  <si>
    <t>OL310752.1_00041</t>
  </si>
  <si>
    <t>OL310752.1_00042</t>
  </si>
  <si>
    <t>OL310752.1_00043</t>
  </si>
  <si>
    <t>OL310752.1_00044</t>
  </si>
  <si>
    <t>OL310752.1_00045</t>
  </si>
  <si>
    <t>RNase III-like ribonuclease CDS</t>
  </si>
  <si>
    <t>RNase III-like ribonuclease</t>
  </si>
  <si>
    <t>OL310752.1_00046</t>
  </si>
  <si>
    <t>OL310752.1_00047</t>
  </si>
  <si>
    <t>OL310752.1_00048</t>
  </si>
  <si>
    <t>OL310752.1_00049</t>
  </si>
  <si>
    <t>OL310752.1_00050</t>
  </si>
  <si>
    <t>OL310752.1_00051</t>
  </si>
  <si>
    <t>OL310752.1_00052</t>
  </si>
  <si>
    <t>OL310752.1_00053</t>
  </si>
  <si>
    <t>OL310752.1_00054</t>
  </si>
  <si>
    <t>OL310752.1_00055</t>
  </si>
  <si>
    <t>OL310752.1_00056</t>
  </si>
  <si>
    <t>OL310752.1_00057</t>
  </si>
  <si>
    <t>OL310752.1_00058</t>
  </si>
  <si>
    <t>OL310752.1_00059</t>
  </si>
  <si>
    <t>putative protein kinase CDS</t>
  </si>
  <si>
    <t>putative protein kinase</t>
  </si>
  <si>
    <t>OL310752.1_00060</t>
  </si>
  <si>
    <t>OL310752.1_00061</t>
  </si>
  <si>
    <t>OL310752.1_00062</t>
  </si>
  <si>
    <t>tumor necrosis factor recepter-associated factor-like protein CDS</t>
  </si>
  <si>
    <t>tumor necrosis factor recepter-associated factor-like protein</t>
  </si>
  <si>
    <t>OL310752.1_00063</t>
  </si>
  <si>
    <t>OL310752.1_00064</t>
  </si>
  <si>
    <t>phage-related protein CDS</t>
  </si>
  <si>
    <t>phage-related protein</t>
  </si>
  <si>
    <t>OL310752.1_00065</t>
  </si>
  <si>
    <t>OL310752.1_00066</t>
  </si>
  <si>
    <t>OL310752.1_00067</t>
  </si>
  <si>
    <t>putative transcriptional activator CDS</t>
  </si>
  <si>
    <t>putative transcriptional activator</t>
  </si>
  <si>
    <t>OL310752.1_00068</t>
  </si>
  <si>
    <t>OL310752.1_00069</t>
  </si>
  <si>
    <t>OL310752.1_00070</t>
  </si>
  <si>
    <t>FV3 adenosine triphosphatase-like protein CDS</t>
  </si>
  <si>
    <t>FV3 adenosine triphosphatase-like protein</t>
  </si>
  <si>
    <t>OL310752.1_00071</t>
  </si>
  <si>
    <t>OL310752.1_00072</t>
  </si>
  <si>
    <t>OL310752.1_00073</t>
  </si>
  <si>
    <t>OL310752.1_00074</t>
  </si>
  <si>
    <t>putative amino acid transporter CDS</t>
  </si>
  <si>
    <t>putative amino acid transporter</t>
  </si>
  <si>
    <t>OL310752.1_00075</t>
  </si>
  <si>
    <t>OL310752.1_00076</t>
  </si>
  <si>
    <t>OL310752.1_00077</t>
  </si>
  <si>
    <t>OL310752.1_00078</t>
  </si>
  <si>
    <t>OL310752.1_00079</t>
  </si>
  <si>
    <t>OL310752.1_00080</t>
  </si>
  <si>
    <t>OL310752.1_00081</t>
  </si>
  <si>
    <t>OL310752.1_00082</t>
  </si>
  <si>
    <t>OL310752.1_00083</t>
  </si>
  <si>
    <t>OL310752.1_00084</t>
  </si>
  <si>
    <t>OL310752.1_00085</t>
  </si>
  <si>
    <t>OL310752.1_00086</t>
  </si>
  <si>
    <t>OL310752.1_00087</t>
  </si>
  <si>
    <t>OL310752.1_00088</t>
  </si>
  <si>
    <t>PDGF/VEGF-like protein CDS</t>
  </si>
  <si>
    <t>PDGF/VEGF-like protein</t>
  </si>
  <si>
    <t>OL310752.1_00089</t>
  </si>
  <si>
    <t>OL310752.1_00090</t>
  </si>
  <si>
    <t>OL310752.1_00091</t>
  </si>
  <si>
    <t>OL310752.1_00092</t>
  </si>
  <si>
    <t>OL310752.1_00093</t>
  </si>
  <si>
    <t>OL310752.1_00094</t>
  </si>
  <si>
    <t>OL310752.1_00095</t>
  </si>
  <si>
    <t>OL310752.1_00096</t>
  </si>
  <si>
    <t>OL310752.1_00097</t>
  </si>
  <si>
    <t>OL310752.1_00098</t>
  </si>
  <si>
    <t>OL310752.1_00099</t>
  </si>
  <si>
    <t>OL310752.1_00100</t>
  </si>
  <si>
    <t>OL310752.1_00101</t>
  </si>
  <si>
    <t>OL310752.1_00102</t>
  </si>
  <si>
    <t>OL310752.1_00103</t>
  </si>
  <si>
    <t>ribonucleotide diphosphate reductase small subunit</t>
  </si>
  <si>
    <t>OL310752.1_00104</t>
  </si>
  <si>
    <t>OL310752.1_00105</t>
  </si>
  <si>
    <t>OL310752.1_00106</t>
  </si>
  <si>
    <t>OL310752.1_00107</t>
  </si>
  <si>
    <t>OL310752.1_00108</t>
  </si>
  <si>
    <t>OL310752.1_00109</t>
  </si>
  <si>
    <t>OL310752.1_00110</t>
  </si>
  <si>
    <t>OL310752.1_00111</t>
  </si>
  <si>
    <t>OL310752.1_00112</t>
  </si>
  <si>
    <t>DNA-directed RNA polymerase subunit 1</t>
  </si>
  <si>
    <t>OL310752.1_00113</t>
  </si>
  <si>
    <t>OL310752.1_00114</t>
  </si>
  <si>
    <t>OL310752.1_00115</t>
  </si>
  <si>
    <t>OL310752.1_00116</t>
  </si>
  <si>
    <t>OL310752.1_00117</t>
  </si>
  <si>
    <t>OL310752.1_00118</t>
  </si>
  <si>
    <t>OL310752.1_00119</t>
  </si>
  <si>
    <t>OL310752.1_00120</t>
  </si>
  <si>
    <t>OL310752.1_00121</t>
  </si>
  <si>
    <t>OL310752.1_00122</t>
  </si>
  <si>
    <t>OL310752.1_00123</t>
  </si>
  <si>
    <t>OL310752.1_00124</t>
  </si>
  <si>
    <t>OL310752.1_00108, OL310752.1_00113</t>
  </si>
  <si>
    <t>OL310752.1_00077, OL310752.1_00120</t>
  </si>
  <si>
    <t>DNA dependent RNA polymerase alpha subunit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</si>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</sst>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4-08-13T11:15:35.05" personId="{1593F646-CE63-4A1A-B57F-65C7D5CDEE05}" id="{778A1882-77C3-4DEF-906D-E59FAAC09A29}">
    <text>Not sure I should keep this genome.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28.8"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87.2"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104" priority="1" operator="containsText" text="00031">
      <formula>NOT(ISERROR(SEARCH("00031",M15)))</formula>
    </cfRule>
  </conditionalFormatting>
  <conditionalFormatting sqref="P2:P64">
    <cfRule type="containsBlanks" dxfId="10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G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N1:P1">
    <cfRule type="containsText" dxfId="52" priority="2" operator="containsText" text="00035">
      <formula>NOT(ISERROR(SEARCH("00035",N1)))</formula>
    </cfRule>
    <cfRule type="containsText" dxfId="51" priority="3" operator="containsText" text="00035, 00056">
      <formula>NOT(ISERROR(SEARCH("00035, 00056",N1)))</formula>
    </cfRule>
    <cfRule type="containsText" dxfId="50" priority="4" operator="containsText" text="00076">
      <formula>NOT(ISERROR(SEARCH("00076",N1)))</formula>
    </cfRule>
  </conditionalFormatting>
  <conditionalFormatting sqref="O2:O27">
    <cfRule type="containsBlanks" dxfId="49"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48" priority="6" operator="containsText" text="00035">
      <formula>NOT(ISERROR(SEARCH("00035",G1)))</formula>
    </cfRule>
    <cfRule type="containsText" dxfId="47" priority="7" operator="containsText" text="00035, 00056">
      <formula>NOT(ISERROR(SEARCH("00035, 00056",G1)))</formula>
    </cfRule>
    <cfRule type="containsText" dxfId="46" priority="8" operator="containsText" text="00076">
      <formula>NOT(ISERROR(SEARCH("00076",G1)))</formula>
    </cfRule>
  </conditionalFormatting>
  <conditionalFormatting sqref="P2:P27">
    <cfRule type="containsBlanks" dxfId="45" priority="1">
      <formula>LEN(TRIM(P2))=0</formula>
    </cfRule>
  </conditionalFormatting>
  <conditionalFormatting sqref="P13">
    <cfRule type="containsBlanks" priority="2">
      <formula>LEN(TRIM(P13))=0</formula>
    </cfRule>
  </conditionalFormatting>
  <conditionalFormatting sqref="P1:Q1">
    <cfRule type="containsText" dxfId="44" priority="3" operator="containsText" text="00035">
      <formula>NOT(ISERROR(SEARCH("00035",P1)))</formula>
    </cfRule>
    <cfRule type="containsText" dxfId="43" priority="4" operator="containsText" text="00035, 00056">
      <formula>NOT(ISERROR(SEARCH("00035, 00056",P1)))</formula>
    </cfRule>
    <cfRule type="containsText" dxfId="42"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216"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41" priority="6" operator="containsText" text="00035">
      <formula>NOT(ISERROR(SEARCH("00035",G1)))</formula>
    </cfRule>
    <cfRule type="containsText" dxfId="40" priority="7" operator="containsText" text="00035, 00056">
      <formula>NOT(ISERROR(SEARCH("00035, 00056",G1)))</formula>
    </cfRule>
    <cfRule type="containsText" dxfId="39" priority="8" operator="containsText" text="00076">
      <formula>NOT(ISERROR(SEARCH("00076",G1)))</formula>
    </cfRule>
  </conditionalFormatting>
  <conditionalFormatting sqref="N2:N27">
    <cfRule type="containsBlanks" dxfId="38" priority="1">
      <formula>LEN(TRIM(N2))=0</formula>
    </cfRule>
  </conditionalFormatting>
  <conditionalFormatting sqref="N13">
    <cfRule type="containsBlanks" priority="2">
      <formula>LEN(TRIM(N13))=0</formula>
    </cfRule>
  </conditionalFormatting>
  <conditionalFormatting sqref="N1:O1">
    <cfRule type="containsText" dxfId="37" priority="3" operator="containsText" text="00035">
      <formula>NOT(ISERROR(SEARCH("00035",N1)))</formula>
    </cfRule>
    <cfRule type="containsText" dxfId="36" priority="4" operator="containsText" text="00035, 00056">
      <formula>NOT(ISERROR(SEARCH("00035, 00056",N1)))</formula>
    </cfRule>
    <cfRule type="containsText" dxfId="35"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O2:O27">
    <cfRule type="containsBlanks" dxfId="31" priority="4">
      <formula>LEN(TRIM(O2))=0</formula>
    </cfRule>
  </conditionalFormatting>
  <conditionalFormatting sqref="O1:P1">
    <cfRule type="containsText" dxfId="30" priority="1" operator="containsText" text="00035">
      <formula>NOT(ISERROR(SEARCH("00035",O1)))</formula>
    </cfRule>
    <cfRule type="containsText" dxfId="29" priority="2" operator="containsText" text="00035, 00056">
      <formula>NOT(ISERROR(SEARCH("00035, 00056",O1)))</formula>
    </cfRule>
    <cfRule type="containsText" dxfId="28"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E1" activePane="topRight" state="frozen"/>
      <selection pane="topRight" activeCell="G1" sqref="G1:K1"/>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27" priority="2" operator="containsText" text="00035">
      <formula>NOT(ISERROR(SEARCH("00035",G1)))</formula>
    </cfRule>
    <cfRule type="containsText" dxfId="26" priority="3" operator="containsText" text="00035, 00056">
      <formula>NOT(ISERROR(SEARCH("00035, 00056",G1)))</formula>
    </cfRule>
    <cfRule type="containsText" dxfId="25" priority="4" operator="containsText" text="00076">
      <formula>NOT(ISERROR(SEARCH("00076",G1)))</formula>
    </cfRule>
  </conditionalFormatting>
  <conditionalFormatting sqref="Q2:Q64">
    <cfRule type="containsBlanks" dxfId="24" priority="1">
      <formula>LEN(TRIM(Q2))=0</formula>
    </cfRule>
  </conditionalFormatting>
  <conditionalFormatting sqref="Q1:R1">
    <cfRule type="containsText" dxfId="23" priority="5" operator="containsText" text="00035">
      <formula>NOT(ISERROR(SEARCH("00035",Q1)))</formula>
    </cfRule>
    <cfRule type="containsText" dxfId="22" priority="6" operator="containsText" text="00035, 00056">
      <formula>NOT(ISERROR(SEARCH("00035, 00056",Q1)))</formula>
    </cfRule>
    <cfRule type="containsText" dxfId="21"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abSelected="1" topLeftCell="H5" zoomScale="80" zoomScaleNormal="50" workbookViewId="0">
      <selection activeCell="M14" sqref="M14"/>
    </sheetView>
  </sheetViews>
  <sheetFormatPr defaultRowHeight="14.4" x14ac:dyDescent="0.3"/>
  <cols>
    <col min="1" max="1" width="22" customWidth="1"/>
    <col min="2" max="2" width="28.44140625" style="24"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28.8" x14ac:dyDescent="0.3">
      <c r="A2" t="s">
        <v>344</v>
      </c>
      <c r="B2" s="24" t="s">
        <v>879</v>
      </c>
      <c r="C2" t="s">
        <v>6</v>
      </c>
      <c r="D2">
        <v>1</v>
      </c>
      <c r="E2">
        <v>1137</v>
      </c>
      <c r="F2">
        <v>1137</v>
      </c>
      <c r="L2" t="s">
        <v>7</v>
      </c>
      <c r="M2" t="s">
        <v>4582</v>
      </c>
      <c r="Q2" s="41" t="s">
        <v>4732</v>
      </c>
      <c r="R2" s="58" t="s">
        <v>4047</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4583</v>
      </c>
      <c r="N3" s="30" t="s">
        <v>4762</v>
      </c>
      <c r="Q3" s="42" t="s">
        <v>4733</v>
      </c>
    </row>
    <row r="4" spans="1:18" ht="28.8" x14ac:dyDescent="0.3">
      <c r="A4" t="s">
        <v>344</v>
      </c>
      <c r="B4" s="24" t="s">
        <v>4795</v>
      </c>
      <c r="C4" t="s">
        <v>6</v>
      </c>
      <c r="D4">
        <v>1107</v>
      </c>
      <c r="E4">
        <v>1562</v>
      </c>
      <c r="F4">
        <v>456</v>
      </c>
      <c r="L4" t="s">
        <v>7</v>
      </c>
      <c r="M4" t="s">
        <v>143</v>
      </c>
      <c r="Q4" s="41" t="s">
        <v>4734</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4583</v>
      </c>
      <c r="N5" s="30" t="s">
        <v>4791</v>
      </c>
      <c r="Q5" s="42" t="s">
        <v>4735</v>
      </c>
    </row>
    <row r="6" spans="1:18" ht="28.8"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5132</v>
      </c>
      <c r="Q7" s="42" t="s">
        <v>4737</v>
      </c>
    </row>
    <row r="8" spans="1:18" x14ac:dyDescent="0.3">
      <c r="A8" t="s">
        <v>344</v>
      </c>
      <c r="B8" s="24" t="s">
        <v>276</v>
      </c>
      <c r="C8" t="s">
        <v>6</v>
      </c>
      <c r="D8">
        <v>2012</v>
      </c>
      <c r="E8">
        <v>2491</v>
      </c>
      <c r="F8">
        <v>480</v>
      </c>
      <c r="L8" t="s">
        <v>7</v>
      </c>
      <c r="M8" t="s">
        <v>4583</v>
      </c>
      <c r="Q8" s="41" t="s">
        <v>4738</v>
      </c>
    </row>
    <row r="9" spans="1:18" x14ac:dyDescent="0.3">
      <c r="A9" t="s">
        <v>343</v>
      </c>
      <c r="B9" s="24" t="s">
        <v>6</v>
      </c>
      <c r="C9" t="s">
        <v>6</v>
      </c>
      <c r="D9">
        <v>2012</v>
      </c>
      <c r="E9">
        <v>2491</v>
      </c>
      <c r="F9">
        <v>480</v>
      </c>
      <c r="L9" t="s">
        <v>7</v>
      </c>
      <c r="M9" t="s">
        <v>4583</v>
      </c>
      <c r="N9" t="s">
        <v>5133</v>
      </c>
      <c r="Q9" s="42" t="s">
        <v>4739</v>
      </c>
    </row>
    <row r="10" spans="1:18" ht="28.8" x14ac:dyDescent="0.3">
      <c r="A10" t="s">
        <v>344</v>
      </c>
      <c r="B10" s="24" t="s">
        <v>4796</v>
      </c>
      <c r="C10" t="s">
        <v>6</v>
      </c>
      <c r="D10">
        <v>2838</v>
      </c>
      <c r="E10">
        <v>3584</v>
      </c>
      <c r="F10">
        <v>747</v>
      </c>
      <c r="L10" t="s">
        <v>7</v>
      </c>
      <c r="M10" t="s">
        <v>4590</v>
      </c>
      <c r="Q10" s="41" t="s">
        <v>4740</v>
      </c>
    </row>
    <row r="11" spans="1:18" x14ac:dyDescent="0.3">
      <c r="A11" t="s">
        <v>343</v>
      </c>
      <c r="B11" s="24" t="s">
        <v>6</v>
      </c>
      <c r="C11" t="s">
        <v>6</v>
      </c>
      <c r="D11">
        <v>2838</v>
      </c>
      <c r="E11">
        <v>3389</v>
      </c>
      <c r="F11">
        <v>552</v>
      </c>
      <c r="G11" t="s">
        <v>180</v>
      </c>
      <c r="H11" t="s">
        <v>5195</v>
      </c>
      <c r="I11">
        <f>D11</f>
        <v>2838</v>
      </c>
      <c r="J11" s="13">
        <f>E10</f>
        <v>3584</v>
      </c>
      <c r="K11" s="13">
        <f>F10</f>
        <v>747</v>
      </c>
      <c r="L11" t="s">
        <v>7</v>
      </c>
      <c r="M11" t="s">
        <v>4583</v>
      </c>
      <c r="N11" s="30" t="s">
        <v>4753</v>
      </c>
      <c r="O11" t="s">
        <v>5196</v>
      </c>
      <c r="Q11" s="42" t="s">
        <v>4741</v>
      </c>
    </row>
    <row r="12" spans="1:18" ht="28.8" x14ac:dyDescent="0.3">
      <c r="A12" t="s">
        <v>343</v>
      </c>
      <c r="B12" s="24" t="s">
        <v>6</v>
      </c>
      <c r="C12" t="s">
        <v>6</v>
      </c>
      <c r="D12">
        <v>3421</v>
      </c>
      <c r="E12">
        <v>3726</v>
      </c>
      <c r="F12">
        <v>306</v>
      </c>
      <c r="G12" t="s">
        <v>180</v>
      </c>
      <c r="H12" s="24" t="s">
        <v>5199</v>
      </c>
      <c r="I12" t="s">
        <v>141</v>
      </c>
      <c r="J12" t="s">
        <v>141</v>
      </c>
      <c r="K12" t="s">
        <v>141</v>
      </c>
      <c r="L12" t="s">
        <v>7</v>
      </c>
      <c r="M12" t="s">
        <v>4583</v>
      </c>
      <c r="N12" s="30" t="s">
        <v>4763</v>
      </c>
      <c r="O12" t="s">
        <v>5200</v>
      </c>
      <c r="Q12" s="41" t="s">
        <v>4742</v>
      </c>
    </row>
    <row r="13" spans="1:18" x14ac:dyDescent="0.3">
      <c r="A13" t="s">
        <v>344</v>
      </c>
      <c r="B13" s="24" t="s">
        <v>889</v>
      </c>
      <c r="C13" t="s">
        <v>6</v>
      </c>
      <c r="D13">
        <v>3732</v>
      </c>
      <c r="E13">
        <v>4043</v>
      </c>
      <c r="F13">
        <v>312</v>
      </c>
      <c r="L13" t="s">
        <v>7</v>
      </c>
      <c r="M13" t="s">
        <v>4592</v>
      </c>
      <c r="Q13" s="42" t="s">
        <v>4743</v>
      </c>
    </row>
    <row r="14" spans="1:18" ht="244.8" x14ac:dyDescent="0.3">
      <c r="A14" t="s">
        <v>343</v>
      </c>
      <c r="B14" s="24" t="s">
        <v>4797</v>
      </c>
      <c r="C14" t="s">
        <v>6</v>
      </c>
      <c r="D14">
        <v>3732</v>
      </c>
      <c r="E14">
        <v>4043</v>
      </c>
      <c r="F14">
        <v>312</v>
      </c>
      <c r="G14" s="13" t="s">
        <v>209</v>
      </c>
      <c r="H14" s="13" t="s">
        <v>209</v>
      </c>
      <c r="I14" s="13" t="s">
        <v>209</v>
      </c>
      <c r="J14" s="13" t="s">
        <v>209</v>
      </c>
      <c r="K14" s="13" t="s">
        <v>209</v>
      </c>
      <c r="L14" t="s">
        <v>7</v>
      </c>
      <c r="M14" t="s">
        <v>4593</v>
      </c>
      <c r="N14" s="30" t="s">
        <v>5134</v>
      </c>
      <c r="O14" s="24" t="s">
        <v>5190</v>
      </c>
      <c r="Q14" s="41" t="s">
        <v>4744</v>
      </c>
    </row>
    <row r="15" spans="1:18" x14ac:dyDescent="0.3">
      <c r="A15" t="s">
        <v>344</v>
      </c>
      <c r="B15" s="24" t="s">
        <v>889</v>
      </c>
      <c r="C15" t="s">
        <v>6</v>
      </c>
      <c r="D15">
        <v>4223</v>
      </c>
      <c r="E15">
        <v>5584</v>
      </c>
      <c r="F15">
        <v>1362</v>
      </c>
      <c r="L15" t="s">
        <v>7</v>
      </c>
      <c r="M15" t="s">
        <v>4592</v>
      </c>
      <c r="Q15" s="42" t="s">
        <v>4745</v>
      </c>
    </row>
    <row r="16" spans="1:18" x14ac:dyDescent="0.3">
      <c r="A16" t="s">
        <v>343</v>
      </c>
      <c r="B16" s="24" t="s">
        <v>4798</v>
      </c>
      <c r="C16" t="s">
        <v>6</v>
      </c>
      <c r="D16">
        <v>4223</v>
      </c>
      <c r="E16">
        <v>5584</v>
      </c>
      <c r="F16">
        <v>1362</v>
      </c>
      <c r="G16" t="s">
        <v>142</v>
      </c>
      <c r="H16" t="s">
        <v>134</v>
      </c>
      <c r="I16" t="s">
        <v>141</v>
      </c>
      <c r="J16" t="s">
        <v>141</v>
      </c>
      <c r="K16" t="s">
        <v>141</v>
      </c>
      <c r="L16" t="s">
        <v>7</v>
      </c>
      <c r="M16" t="s">
        <v>4593</v>
      </c>
      <c r="N16" s="30" t="s">
        <v>5135</v>
      </c>
      <c r="Q16" s="41" t="s">
        <v>4746</v>
      </c>
    </row>
    <row r="17" spans="1:17" ht="28.8" x14ac:dyDescent="0.3">
      <c r="A17" t="s">
        <v>344</v>
      </c>
      <c r="B17" s="24" t="s">
        <v>891</v>
      </c>
      <c r="C17" t="s">
        <v>6</v>
      </c>
      <c r="D17">
        <v>5601</v>
      </c>
      <c r="E17">
        <v>7058</v>
      </c>
      <c r="F17">
        <v>1458</v>
      </c>
      <c r="L17" t="s">
        <v>7</v>
      </c>
      <c r="M17" t="s">
        <v>3456</v>
      </c>
      <c r="Q17" s="42" t="s">
        <v>4747</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4583</v>
      </c>
      <c r="N18" s="30" t="s">
        <v>4733</v>
      </c>
      <c r="Q18" s="41" t="s">
        <v>4748</v>
      </c>
    </row>
    <row r="19" spans="1:17" x14ac:dyDescent="0.3">
      <c r="A19" t="s">
        <v>344</v>
      </c>
      <c r="B19" s="24" t="s">
        <v>276</v>
      </c>
      <c r="C19" t="s">
        <v>6</v>
      </c>
      <c r="D19">
        <v>7131</v>
      </c>
      <c r="E19">
        <v>8681</v>
      </c>
      <c r="F19">
        <v>1551</v>
      </c>
      <c r="L19" t="s">
        <v>9</v>
      </c>
      <c r="M19" t="s">
        <v>4583</v>
      </c>
      <c r="Q19" s="42" t="s">
        <v>4749</v>
      </c>
    </row>
    <row r="20" spans="1:17" x14ac:dyDescent="0.3">
      <c r="A20" t="s">
        <v>343</v>
      </c>
      <c r="B20" s="24" t="s">
        <v>6</v>
      </c>
      <c r="C20" t="s">
        <v>6</v>
      </c>
      <c r="D20">
        <v>7131</v>
      </c>
      <c r="E20">
        <v>8681</v>
      </c>
      <c r="F20">
        <v>1551</v>
      </c>
      <c r="L20" t="s">
        <v>9</v>
      </c>
      <c r="M20" t="s">
        <v>4583</v>
      </c>
      <c r="N20" t="s">
        <v>5136</v>
      </c>
      <c r="Q20" s="41" t="s">
        <v>4750</v>
      </c>
    </row>
    <row r="21" spans="1:17" x14ac:dyDescent="0.3">
      <c r="A21" t="s">
        <v>344</v>
      </c>
      <c r="B21" s="24" t="s">
        <v>276</v>
      </c>
      <c r="C21" t="s">
        <v>6</v>
      </c>
      <c r="D21">
        <v>8635</v>
      </c>
      <c r="E21">
        <v>9003</v>
      </c>
      <c r="F21">
        <v>369</v>
      </c>
      <c r="L21" t="s">
        <v>7</v>
      </c>
      <c r="M21" t="s">
        <v>4583</v>
      </c>
      <c r="Q21" s="42" t="s">
        <v>4751</v>
      </c>
    </row>
    <row r="22" spans="1:17" x14ac:dyDescent="0.3">
      <c r="A22" t="s">
        <v>343</v>
      </c>
      <c r="B22" s="24" t="s">
        <v>6</v>
      </c>
      <c r="C22" t="s">
        <v>6</v>
      </c>
      <c r="D22">
        <v>8635</v>
      </c>
      <c r="E22">
        <v>8853</v>
      </c>
      <c r="F22">
        <v>219</v>
      </c>
      <c r="G22" t="s">
        <v>142</v>
      </c>
      <c r="H22" t="s">
        <v>174</v>
      </c>
      <c r="I22" t="s">
        <v>141</v>
      </c>
      <c r="J22" t="s">
        <v>141</v>
      </c>
      <c r="K22" t="s">
        <v>141</v>
      </c>
      <c r="L22" t="s">
        <v>7</v>
      </c>
      <c r="M22" t="s">
        <v>4583</v>
      </c>
      <c r="N22" s="30" t="s">
        <v>4792</v>
      </c>
      <c r="Q22" s="41" t="s">
        <v>4752</v>
      </c>
    </row>
    <row r="23" spans="1:17" x14ac:dyDescent="0.3">
      <c r="A23" t="s">
        <v>343</v>
      </c>
      <c r="B23" s="24" t="s">
        <v>6</v>
      </c>
      <c r="C23" t="s">
        <v>6</v>
      </c>
      <c r="D23">
        <v>8883</v>
      </c>
      <c r="E23">
        <v>9125</v>
      </c>
      <c r="F23">
        <v>243</v>
      </c>
      <c r="L23" t="s">
        <v>9</v>
      </c>
      <c r="M23" t="s">
        <v>4583</v>
      </c>
      <c r="N23" t="s">
        <v>5137</v>
      </c>
      <c r="Q23" s="42" t="s">
        <v>4753</v>
      </c>
    </row>
    <row r="24" spans="1:17" x14ac:dyDescent="0.3">
      <c r="A24" t="s">
        <v>344</v>
      </c>
      <c r="B24" s="24" t="s">
        <v>276</v>
      </c>
      <c r="C24" t="s">
        <v>6</v>
      </c>
      <c r="D24">
        <v>9097</v>
      </c>
      <c r="E24">
        <v>9489</v>
      </c>
      <c r="F24">
        <v>393</v>
      </c>
      <c r="L24" t="s">
        <v>7</v>
      </c>
      <c r="M24" t="s">
        <v>4583</v>
      </c>
      <c r="Q24" s="41" t="s">
        <v>4754</v>
      </c>
    </row>
    <row r="25" spans="1:17" x14ac:dyDescent="0.3">
      <c r="A25" t="s">
        <v>343</v>
      </c>
      <c r="B25" s="24" t="s">
        <v>6</v>
      </c>
      <c r="C25" t="s">
        <v>6</v>
      </c>
      <c r="D25">
        <v>9097</v>
      </c>
      <c r="E25">
        <v>9489</v>
      </c>
      <c r="F25">
        <v>393</v>
      </c>
      <c r="L25" t="s">
        <v>7</v>
      </c>
      <c r="M25" t="s">
        <v>4583</v>
      </c>
      <c r="N25" t="s">
        <v>5138</v>
      </c>
      <c r="Q25" s="42" t="s">
        <v>4755</v>
      </c>
    </row>
    <row r="26" spans="1:17" x14ac:dyDescent="0.3">
      <c r="A26" t="s">
        <v>344</v>
      </c>
      <c r="B26" s="24" t="s">
        <v>276</v>
      </c>
      <c r="C26" t="s">
        <v>6</v>
      </c>
      <c r="D26">
        <v>9489</v>
      </c>
      <c r="E26">
        <v>9842</v>
      </c>
      <c r="F26">
        <v>354</v>
      </c>
      <c r="L26" t="s">
        <v>7</v>
      </c>
      <c r="M26" t="s">
        <v>4583</v>
      </c>
      <c r="Q26" s="41" t="s">
        <v>4756</v>
      </c>
    </row>
    <row r="27" spans="1:17" x14ac:dyDescent="0.3">
      <c r="A27" t="s">
        <v>343</v>
      </c>
      <c r="B27" s="24" t="s">
        <v>6</v>
      </c>
      <c r="C27" t="s">
        <v>6</v>
      </c>
      <c r="D27">
        <v>9489</v>
      </c>
      <c r="E27">
        <v>9746</v>
      </c>
      <c r="F27">
        <v>258</v>
      </c>
      <c r="G27" t="s">
        <v>142</v>
      </c>
      <c r="H27" t="s">
        <v>186</v>
      </c>
      <c r="I27" t="s">
        <v>141</v>
      </c>
      <c r="J27" t="s">
        <v>141</v>
      </c>
      <c r="K27" t="s">
        <v>141</v>
      </c>
      <c r="L27" t="s">
        <v>7</v>
      </c>
      <c r="M27" t="s">
        <v>4583</v>
      </c>
      <c r="N27" s="30" t="s">
        <v>4767</v>
      </c>
      <c r="Q27" s="42" t="s">
        <v>4757</v>
      </c>
    </row>
    <row r="28" spans="1:17" ht="28.8" x14ac:dyDescent="0.3">
      <c r="A28" t="s">
        <v>344</v>
      </c>
      <c r="B28" s="24" t="s">
        <v>901</v>
      </c>
      <c r="C28" t="s">
        <v>6</v>
      </c>
      <c r="D28">
        <v>9765</v>
      </c>
      <c r="E28">
        <v>10097</v>
      </c>
      <c r="F28">
        <v>333</v>
      </c>
      <c r="L28" t="s">
        <v>9</v>
      </c>
      <c r="M28" t="s">
        <v>4602</v>
      </c>
      <c r="Q28" s="41" t="s">
        <v>4758</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4583</v>
      </c>
      <c r="N29" s="30" t="s">
        <v>4768</v>
      </c>
      <c r="Q29" s="42" t="s">
        <v>4759</v>
      </c>
    </row>
    <row r="30" spans="1:17" ht="28.8" x14ac:dyDescent="0.3">
      <c r="A30" t="s">
        <v>344</v>
      </c>
      <c r="B30" s="24" t="s">
        <v>903</v>
      </c>
      <c r="C30" t="s">
        <v>6</v>
      </c>
      <c r="D30">
        <v>10104</v>
      </c>
      <c r="E30">
        <v>11501</v>
      </c>
      <c r="F30">
        <v>1398</v>
      </c>
      <c r="L30" t="s">
        <v>9</v>
      </c>
      <c r="M30" t="s">
        <v>4567</v>
      </c>
      <c r="Q30" s="41" t="s">
        <v>4760</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4583</v>
      </c>
      <c r="N31" t="s">
        <v>4735</v>
      </c>
      <c r="Q31" s="42" t="s">
        <v>4761</v>
      </c>
    </row>
    <row r="32" spans="1:17" x14ac:dyDescent="0.3">
      <c r="A32" t="s">
        <v>343</v>
      </c>
      <c r="B32" s="24" t="s">
        <v>6</v>
      </c>
      <c r="C32" t="s">
        <v>6</v>
      </c>
      <c r="D32">
        <v>11464</v>
      </c>
      <c r="E32">
        <v>11757</v>
      </c>
      <c r="F32">
        <v>294</v>
      </c>
      <c r="L32" t="s">
        <v>7</v>
      </c>
      <c r="M32" t="s">
        <v>4583</v>
      </c>
      <c r="N32" t="s">
        <v>5139</v>
      </c>
      <c r="Q32" s="41" t="s">
        <v>4762</v>
      </c>
    </row>
    <row r="33" spans="1:17"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5140</v>
      </c>
      <c r="Q34" s="41" t="s">
        <v>4764</v>
      </c>
    </row>
    <row r="35" spans="1:17" x14ac:dyDescent="0.3">
      <c r="A35" t="s">
        <v>344</v>
      </c>
      <c r="B35" s="24" t="s">
        <v>276</v>
      </c>
      <c r="C35" t="s">
        <v>6</v>
      </c>
      <c r="D35">
        <v>12733</v>
      </c>
      <c r="E35">
        <v>13518</v>
      </c>
      <c r="F35">
        <v>786</v>
      </c>
      <c r="L35" t="s">
        <v>9</v>
      </c>
      <c r="M35" t="s">
        <v>4583</v>
      </c>
      <c r="Q35" s="42" t="s">
        <v>4765</v>
      </c>
    </row>
    <row r="36" spans="1:17" x14ac:dyDescent="0.3">
      <c r="A36" t="s">
        <v>343</v>
      </c>
      <c r="B36" s="24" t="s">
        <v>6</v>
      </c>
      <c r="C36" t="s">
        <v>6</v>
      </c>
      <c r="D36">
        <v>12733</v>
      </c>
      <c r="E36">
        <v>13518</v>
      </c>
      <c r="F36">
        <v>786</v>
      </c>
      <c r="G36" t="s">
        <v>142</v>
      </c>
      <c r="H36" t="s">
        <v>174</v>
      </c>
      <c r="I36" t="s">
        <v>141</v>
      </c>
      <c r="J36" t="s">
        <v>141</v>
      </c>
      <c r="K36" t="s">
        <v>141</v>
      </c>
      <c r="L36" t="s">
        <v>9</v>
      </c>
      <c r="M36" t="s">
        <v>4583</v>
      </c>
      <c r="N36" s="30" t="s">
        <v>4793</v>
      </c>
      <c r="Q36" s="41" t="s">
        <v>4766</v>
      </c>
    </row>
    <row r="37" spans="1:17" x14ac:dyDescent="0.3">
      <c r="A37" t="s">
        <v>344</v>
      </c>
      <c r="B37" s="24" t="s">
        <v>276</v>
      </c>
      <c r="C37" t="s">
        <v>6</v>
      </c>
      <c r="D37">
        <v>13576</v>
      </c>
      <c r="E37">
        <v>14163</v>
      </c>
      <c r="F37">
        <v>588</v>
      </c>
      <c r="L37" t="s">
        <v>7</v>
      </c>
      <c r="M37" t="s">
        <v>4583</v>
      </c>
      <c r="Q37" s="42" t="s">
        <v>4767</v>
      </c>
    </row>
    <row r="38" spans="1:17" x14ac:dyDescent="0.3">
      <c r="A38" t="s">
        <v>343</v>
      </c>
      <c r="B38" s="24" t="s">
        <v>6</v>
      </c>
      <c r="C38" t="s">
        <v>6</v>
      </c>
      <c r="D38">
        <v>13576</v>
      </c>
      <c r="E38">
        <v>14163</v>
      </c>
      <c r="F38">
        <v>588</v>
      </c>
      <c r="G38" t="s">
        <v>142</v>
      </c>
      <c r="H38" t="s">
        <v>174</v>
      </c>
      <c r="I38" t="s">
        <v>141</v>
      </c>
      <c r="J38" t="s">
        <v>141</v>
      </c>
      <c r="K38" t="s">
        <v>141</v>
      </c>
      <c r="L38" t="s">
        <v>7</v>
      </c>
      <c r="M38" t="s">
        <v>4583</v>
      </c>
      <c r="N38" s="30" t="s">
        <v>4769</v>
      </c>
      <c r="Q38" s="41" t="s">
        <v>4768</v>
      </c>
    </row>
    <row r="39" spans="1:17" x14ac:dyDescent="0.3">
      <c r="A39" t="s">
        <v>344</v>
      </c>
      <c r="B39" s="24" t="s">
        <v>276</v>
      </c>
      <c r="C39" t="s">
        <v>6</v>
      </c>
      <c r="D39">
        <v>14178</v>
      </c>
      <c r="E39">
        <v>14504</v>
      </c>
      <c r="F39">
        <v>327</v>
      </c>
      <c r="L39" t="s">
        <v>7</v>
      </c>
      <c r="M39" t="s">
        <v>4583</v>
      </c>
      <c r="Q39" s="42" t="s">
        <v>4769</v>
      </c>
    </row>
    <row r="40" spans="1:17" x14ac:dyDescent="0.3">
      <c r="A40" t="s">
        <v>343</v>
      </c>
      <c r="B40" s="24" t="s">
        <v>6</v>
      </c>
      <c r="C40" t="s">
        <v>6</v>
      </c>
      <c r="D40">
        <v>14178</v>
      </c>
      <c r="E40">
        <v>14504</v>
      </c>
      <c r="F40">
        <v>327</v>
      </c>
      <c r="G40" t="s">
        <v>142</v>
      </c>
      <c r="H40" t="s">
        <v>186</v>
      </c>
      <c r="I40" t="s">
        <v>141</v>
      </c>
      <c r="J40" t="s">
        <v>141</v>
      </c>
      <c r="K40" t="s">
        <v>141</v>
      </c>
      <c r="L40" t="s">
        <v>7</v>
      </c>
      <c r="M40" t="s">
        <v>4583</v>
      </c>
      <c r="N40" s="30" t="s">
        <v>4770</v>
      </c>
      <c r="Q40" s="41" t="s">
        <v>4770</v>
      </c>
    </row>
    <row r="41" spans="1:17" x14ac:dyDescent="0.3">
      <c r="A41" t="s">
        <v>343</v>
      </c>
      <c r="B41" s="24" t="s">
        <v>6</v>
      </c>
      <c r="C41" t="s">
        <v>6</v>
      </c>
      <c r="D41">
        <v>14532</v>
      </c>
      <c r="E41">
        <v>14768</v>
      </c>
      <c r="F41">
        <v>237</v>
      </c>
      <c r="L41" t="s">
        <v>9</v>
      </c>
      <c r="M41" t="s">
        <v>4583</v>
      </c>
      <c r="N41" t="s">
        <v>5141</v>
      </c>
      <c r="Q41" s="42" t="s">
        <v>4771</v>
      </c>
    </row>
    <row r="42" spans="1:17" x14ac:dyDescent="0.3">
      <c r="A42" t="s">
        <v>344</v>
      </c>
      <c r="B42" s="24" t="s">
        <v>276</v>
      </c>
      <c r="C42" t="s">
        <v>6</v>
      </c>
      <c r="D42">
        <v>14765</v>
      </c>
      <c r="E42">
        <v>14956</v>
      </c>
      <c r="F42">
        <v>192</v>
      </c>
      <c r="L42" t="s">
        <v>7</v>
      </c>
      <c r="M42" t="s">
        <v>4583</v>
      </c>
      <c r="Q42" s="41" t="s">
        <v>4772</v>
      </c>
    </row>
    <row r="43" spans="1:17" x14ac:dyDescent="0.3">
      <c r="A43" t="s">
        <v>344</v>
      </c>
      <c r="B43" s="24" t="s">
        <v>506</v>
      </c>
      <c r="C43" t="s">
        <v>6</v>
      </c>
      <c r="D43">
        <v>15022</v>
      </c>
      <c r="E43">
        <v>17868</v>
      </c>
      <c r="F43">
        <v>2847</v>
      </c>
      <c r="L43" t="s">
        <v>9</v>
      </c>
      <c r="M43" t="s">
        <v>4611</v>
      </c>
      <c r="Q43" s="42" t="s">
        <v>4773</v>
      </c>
    </row>
    <row r="44" spans="1:17" x14ac:dyDescent="0.3">
      <c r="A44" t="s">
        <v>343</v>
      </c>
      <c r="B44" s="24" t="s">
        <v>6</v>
      </c>
      <c r="C44" t="s">
        <v>6</v>
      </c>
      <c r="D44">
        <v>15022</v>
      </c>
      <c r="E44">
        <v>17868</v>
      </c>
      <c r="F44">
        <v>2847</v>
      </c>
      <c r="L44" t="s">
        <v>9</v>
      </c>
      <c r="M44" t="s">
        <v>4583</v>
      </c>
      <c r="N44" t="s">
        <v>4744</v>
      </c>
      <c r="Q44" s="41" t="s">
        <v>4774</v>
      </c>
    </row>
    <row r="45" spans="1:17" x14ac:dyDescent="0.3">
      <c r="A45" t="s">
        <v>344</v>
      </c>
      <c r="B45" s="24" t="s">
        <v>276</v>
      </c>
      <c r="C45" t="s">
        <v>6</v>
      </c>
      <c r="D45">
        <v>17915</v>
      </c>
      <c r="E45">
        <v>18448</v>
      </c>
      <c r="F45">
        <v>534</v>
      </c>
      <c r="L45" t="s">
        <v>9</v>
      </c>
      <c r="M45" t="s">
        <v>4583</v>
      </c>
      <c r="Q45" s="42" t="s">
        <v>4775</v>
      </c>
    </row>
    <row r="46" spans="1:17" x14ac:dyDescent="0.3">
      <c r="A46" t="s">
        <v>343</v>
      </c>
      <c r="B46" s="24" t="s">
        <v>6</v>
      </c>
      <c r="C46" t="s">
        <v>6</v>
      </c>
      <c r="D46">
        <v>17915</v>
      </c>
      <c r="E46">
        <v>18448</v>
      </c>
      <c r="F46">
        <v>534</v>
      </c>
      <c r="G46" t="s">
        <v>142</v>
      </c>
      <c r="H46" t="s">
        <v>186</v>
      </c>
      <c r="I46" t="s">
        <v>141</v>
      </c>
      <c r="J46" t="s">
        <v>141</v>
      </c>
      <c r="K46" t="s">
        <v>141</v>
      </c>
      <c r="L46" t="s">
        <v>9</v>
      </c>
      <c r="M46" t="s">
        <v>4583</v>
      </c>
      <c r="N46" s="30" t="s">
        <v>4771</v>
      </c>
      <c r="Q46" s="41" t="s">
        <v>4776</v>
      </c>
    </row>
    <row r="47" spans="1:17" ht="28.8" x14ac:dyDescent="0.3">
      <c r="A47" t="s">
        <v>344</v>
      </c>
      <c r="B47" s="24" t="s">
        <v>4799</v>
      </c>
      <c r="C47" t="s">
        <v>6</v>
      </c>
      <c r="D47">
        <v>18432</v>
      </c>
      <c r="E47">
        <v>20006</v>
      </c>
      <c r="F47">
        <v>1575</v>
      </c>
      <c r="L47" t="s">
        <v>7</v>
      </c>
      <c r="M47" t="s">
        <v>4614</v>
      </c>
      <c r="Q47" s="42" t="s">
        <v>4777</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4583</v>
      </c>
      <c r="N48" s="30" t="s">
        <v>4772</v>
      </c>
      <c r="Q48" s="41" t="s">
        <v>4778</v>
      </c>
    </row>
    <row r="49" spans="1:17" ht="28.8" x14ac:dyDescent="0.3">
      <c r="A49" t="s">
        <v>344</v>
      </c>
      <c r="B49" s="24" t="s">
        <v>4800</v>
      </c>
      <c r="C49" t="s">
        <v>6</v>
      </c>
      <c r="D49">
        <v>20079</v>
      </c>
      <c r="E49">
        <v>22166</v>
      </c>
      <c r="F49">
        <v>2088</v>
      </c>
      <c r="L49" t="s">
        <v>9</v>
      </c>
      <c r="M49" t="s">
        <v>4616</v>
      </c>
      <c r="Q49" s="42" t="s">
        <v>4779</v>
      </c>
    </row>
    <row r="50" spans="1:17" x14ac:dyDescent="0.3">
      <c r="A50" t="s">
        <v>343</v>
      </c>
      <c r="B50" s="24" t="s">
        <v>6</v>
      </c>
      <c r="C50" t="s">
        <v>6</v>
      </c>
      <c r="D50">
        <v>20079</v>
      </c>
      <c r="E50">
        <v>22166</v>
      </c>
      <c r="F50">
        <v>2088</v>
      </c>
      <c r="L50" t="s">
        <v>9</v>
      </c>
      <c r="M50" t="s">
        <v>4583</v>
      </c>
      <c r="N50" t="s">
        <v>5142</v>
      </c>
      <c r="Q50" s="41" t="s">
        <v>4780</v>
      </c>
    </row>
    <row r="51" spans="1:17" x14ac:dyDescent="0.3">
      <c r="A51" t="s">
        <v>343</v>
      </c>
      <c r="B51" s="24" t="s">
        <v>6</v>
      </c>
      <c r="C51" t="s">
        <v>6</v>
      </c>
      <c r="D51">
        <v>23104</v>
      </c>
      <c r="E51">
        <v>23328</v>
      </c>
      <c r="F51">
        <v>225</v>
      </c>
      <c r="L51" t="s">
        <v>7</v>
      </c>
      <c r="M51" t="s">
        <v>4583</v>
      </c>
      <c r="N51" t="s">
        <v>5143</v>
      </c>
      <c r="Q51" s="42" t="s">
        <v>4781</v>
      </c>
    </row>
    <row r="52" spans="1:17" ht="28.8" x14ac:dyDescent="0.3">
      <c r="A52" t="s">
        <v>344</v>
      </c>
      <c r="B52" s="24" t="s">
        <v>4801</v>
      </c>
      <c r="C52" t="s">
        <v>6</v>
      </c>
      <c r="D52">
        <v>23501</v>
      </c>
      <c r="E52">
        <v>24439</v>
      </c>
      <c r="F52">
        <v>939</v>
      </c>
      <c r="L52" t="s">
        <v>9</v>
      </c>
      <c r="M52" t="s">
        <v>4618</v>
      </c>
      <c r="Q52" s="41" t="s">
        <v>4782</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4068</v>
      </c>
      <c r="N53" s="30" t="s">
        <v>4756</v>
      </c>
      <c r="Q53" s="42" t="s">
        <v>4783</v>
      </c>
    </row>
    <row r="54" spans="1:17" x14ac:dyDescent="0.3">
      <c r="A54" t="s">
        <v>344</v>
      </c>
      <c r="B54" s="24" t="s">
        <v>276</v>
      </c>
      <c r="C54" t="s">
        <v>6</v>
      </c>
      <c r="D54">
        <v>24689</v>
      </c>
      <c r="E54">
        <v>24823</v>
      </c>
      <c r="F54">
        <v>135</v>
      </c>
      <c r="L54" t="s">
        <v>7</v>
      </c>
      <c r="M54" t="s">
        <v>4583</v>
      </c>
      <c r="Q54" s="41" t="s">
        <v>4784</v>
      </c>
    </row>
    <row r="55" spans="1:17" x14ac:dyDescent="0.3">
      <c r="A55" t="s">
        <v>344</v>
      </c>
      <c r="B55" s="24" t="s">
        <v>276</v>
      </c>
      <c r="C55" t="s">
        <v>6</v>
      </c>
      <c r="D55">
        <v>24852</v>
      </c>
      <c r="E55">
        <v>25175</v>
      </c>
      <c r="F55">
        <v>324</v>
      </c>
      <c r="L55" t="s">
        <v>7</v>
      </c>
      <c r="M55" t="s">
        <v>4583</v>
      </c>
      <c r="Q55" s="42" t="s">
        <v>4785</v>
      </c>
    </row>
    <row r="56" spans="1:17" x14ac:dyDescent="0.3">
      <c r="A56" t="s">
        <v>343</v>
      </c>
      <c r="B56" s="24" t="s">
        <v>6</v>
      </c>
      <c r="C56" t="s">
        <v>6</v>
      </c>
      <c r="D56">
        <v>24852</v>
      </c>
      <c r="E56">
        <v>25175</v>
      </c>
      <c r="F56">
        <v>324</v>
      </c>
      <c r="L56" t="s">
        <v>7</v>
      </c>
      <c r="M56" t="s">
        <v>4583</v>
      </c>
      <c r="N56" t="s">
        <v>5144</v>
      </c>
      <c r="Q56" s="41" t="s">
        <v>4786</v>
      </c>
    </row>
    <row r="57" spans="1:17" x14ac:dyDescent="0.3">
      <c r="A57" t="s">
        <v>344</v>
      </c>
      <c r="B57" s="24" t="s">
        <v>4802</v>
      </c>
      <c r="C57" t="s">
        <v>6</v>
      </c>
      <c r="D57">
        <v>25200</v>
      </c>
      <c r="E57">
        <v>26096</v>
      </c>
      <c r="F57">
        <v>897</v>
      </c>
      <c r="L57" t="s">
        <v>7</v>
      </c>
      <c r="M57" t="s">
        <v>4622</v>
      </c>
      <c r="Q57" s="42" t="s">
        <v>4787</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4583</v>
      </c>
      <c r="N58" s="30" t="s">
        <v>4740</v>
      </c>
      <c r="Q58" s="41" t="s">
        <v>4788</v>
      </c>
    </row>
    <row r="59" spans="1:17" ht="28.8" x14ac:dyDescent="0.3">
      <c r="A59" t="s">
        <v>344</v>
      </c>
      <c r="B59" s="24" t="s">
        <v>4803</v>
      </c>
      <c r="C59" t="s">
        <v>6</v>
      </c>
      <c r="D59">
        <v>26113</v>
      </c>
      <c r="E59">
        <v>29619</v>
      </c>
      <c r="F59">
        <v>3507</v>
      </c>
      <c r="L59" t="s">
        <v>7</v>
      </c>
      <c r="M59" t="s">
        <v>4624</v>
      </c>
      <c r="Q59" s="42" t="s">
        <v>4789</v>
      </c>
    </row>
    <row r="60" spans="1:17" x14ac:dyDescent="0.3">
      <c r="A60" t="s">
        <v>343</v>
      </c>
      <c r="B60" s="24" t="s">
        <v>6</v>
      </c>
      <c r="C60" t="s">
        <v>6</v>
      </c>
      <c r="D60">
        <v>26113</v>
      </c>
      <c r="E60">
        <v>29619</v>
      </c>
      <c r="F60">
        <v>3507</v>
      </c>
      <c r="G60" t="s">
        <v>142</v>
      </c>
      <c r="I60" t="s">
        <v>141</v>
      </c>
      <c r="J60" t="s">
        <v>141</v>
      </c>
      <c r="K60" t="s">
        <v>141</v>
      </c>
      <c r="L60" t="s">
        <v>7</v>
      </c>
      <c r="M60" t="s">
        <v>4583</v>
      </c>
      <c r="N60" s="30" t="s">
        <v>4732</v>
      </c>
      <c r="Q60" s="41" t="s">
        <v>4790</v>
      </c>
    </row>
    <row r="61" spans="1:17" x14ac:dyDescent="0.3">
      <c r="A61" t="s">
        <v>344</v>
      </c>
      <c r="B61" s="24" t="s">
        <v>936</v>
      </c>
      <c r="C61" t="s">
        <v>6</v>
      </c>
      <c r="D61">
        <v>29626</v>
      </c>
      <c r="E61">
        <v>29829</v>
      </c>
      <c r="F61">
        <v>204</v>
      </c>
      <c r="L61" t="s">
        <v>7</v>
      </c>
      <c r="M61" t="s">
        <v>4626</v>
      </c>
      <c r="Q61" s="42" t="s">
        <v>4791</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4583</v>
      </c>
      <c r="N62" s="30" t="s">
        <v>4752</v>
      </c>
      <c r="Q62" s="41" t="s">
        <v>4792</v>
      </c>
    </row>
    <row r="63" spans="1:17" x14ac:dyDescent="0.3">
      <c r="A63" t="s">
        <v>344</v>
      </c>
      <c r="B63" s="24" t="s">
        <v>276</v>
      </c>
      <c r="C63" t="s">
        <v>6</v>
      </c>
      <c r="D63">
        <v>29914</v>
      </c>
      <c r="E63">
        <v>30450</v>
      </c>
      <c r="F63">
        <v>537</v>
      </c>
      <c r="L63" t="s">
        <v>7</v>
      </c>
      <c r="M63" t="s">
        <v>4583</v>
      </c>
      <c r="Q63" s="42" t="s">
        <v>4793</v>
      </c>
    </row>
    <row r="64" spans="1:17" x14ac:dyDescent="0.3">
      <c r="A64" t="s">
        <v>343</v>
      </c>
      <c r="B64" s="24" t="s">
        <v>6</v>
      </c>
      <c r="C64" t="s">
        <v>6</v>
      </c>
      <c r="D64">
        <v>29914</v>
      </c>
      <c r="E64">
        <v>30441</v>
      </c>
      <c r="F64">
        <v>528</v>
      </c>
      <c r="G64" t="s">
        <v>180</v>
      </c>
      <c r="H64" t="s">
        <v>186</v>
      </c>
      <c r="I64" t="s">
        <v>141</v>
      </c>
      <c r="J64" t="s">
        <v>141</v>
      </c>
      <c r="K64" t="s">
        <v>141</v>
      </c>
      <c r="L64" t="s">
        <v>7</v>
      </c>
      <c r="M64" t="s">
        <v>4583</v>
      </c>
      <c r="N64" s="30" t="s">
        <v>4773</v>
      </c>
      <c r="O64" t="s">
        <v>5201</v>
      </c>
      <c r="Q64" s="41" t="s">
        <v>4794</v>
      </c>
    </row>
    <row r="65" spans="1:14" x14ac:dyDescent="0.3">
      <c r="A65" t="s">
        <v>344</v>
      </c>
      <c r="B65" s="24" t="s">
        <v>1189</v>
      </c>
      <c r="C65" t="s">
        <v>6</v>
      </c>
      <c r="D65">
        <v>30504</v>
      </c>
      <c r="E65">
        <v>31070</v>
      </c>
      <c r="F65">
        <v>567</v>
      </c>
      <c r="L65" t="s">
        <v>9</v>
      </c>
      <c r="M65" t="s">
        <v>4629</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4583</v>
      </c>
      <c r="N66" s="30" t="s">
        <v>4749</v>
      </c>
    </row>
    <row r="67" spans="1:14" x14ac:dyDescent="0.3">
      <c r="A67" t="s">
        <v>344</v>
      </c>
      <c r="B67" s="24" t="s">
        <v>276</v>
      </c>
      <c r="C67" t="s">
        <v>6</v>
      </c>
      <c r="D67">
        <v>31076</v>
      </c>
      <c r="E67">
        <v>31978</v>
      </c>
      <c r="F67">
        <v>903</v>
      </c>
      <c r="L67" t="s">
        <v>7</v>
      </c>
      <c r="M67" t="s">
        <v>4583</v>
      </c>
    </row>
    <row r="68" spans="1:14" x14ac:dyDescent="0.3">
      <c r="A68" t="s">
        <v>343</v>
      </c>
      <c r="B68" s="24" t="s">
        <v>6</v>
      </c>
      <c r="C68" t="s">
        <v>6</v>
      </c>
      <c r="D68">
        <v>31076</v>
      </c>
      <c r="E68">
        <v>31978</v>
      </c>
      <c r="F68">
        <v>903</v>
      </c>
      <c r="L68" t="s">
        <v>7</v>
      </c>
      <c r="M68" t="s">
        <v>4583</v>
      </c>
      <c r="N68" t="s">
        <v>5145</v>
      </c>
    </row>
    <row r="69" spans="1:14" ht="28.8" x14ac:dyDescent="0.3">
      <c r="A69" t="s">
        <v>344</v>
      </c>
      <c r="B69" s="24" t="s">
        <v>4804</v>
      </c>
      <c r="C69" t="s">
        <v>6</v>
      </c>
      <c r="D69">
        <v>32079</v>
      </c>
      <c r="E69">
        <v>35204</v>
      </c>
      <c r="F69">
        <v>3126</v>
      </c>
      <c r="L69" t="s">
        <v>9</v>
      </c>
      <c r="M69" t="s">
        <v>4632</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4754</v>
      </c>
    </row>
    <row r="71" spans="1:14" x14ac:dyDescent="0.3">
      <c r="A71" t="s">
        <v>344</v>
      </c>
      <c r="B71" s="24" t="s">
        <v>276</v>
      </c>
      <c r="C71" t="s">
        <v>6</v>
      </c>
      <c r="D71">
        <v>35297</v>
      </c>
      <c r="E71">
        <v>36409</v>
      </c>
      <c r="F71">
        <v>1113</v>
      </c>
      <c r="L71" t="s">
        <v>7</v>
      </c>
      <c r="M71" t="s">
        <v>4583</v>
      </c>
    </row>
    <row r="72" spans="1:14" x14ac:dyDescent="0.3">
      <c r="A72" t="s">
        <v>343</v>
      </c>
      <c r="B72" s="24" t="s">
        <v>6</v>
      </c>
      <c r="C72" t="s">
        <v>6</v>
      </c>
      <c r="D72">
        <v>35297</v>
      </c>
      <c r="E72">
        <v>36409</v>
      </c>
      <c r="F72">
        <v>1113</v>
      </c>
      <c r="G72" t="s">
        <v>142</v>
      </c>
      <c r="H72" t="s">
        <v>186</v>
      </c>
      <c r="I72" t="s">
        <v>141</v>
      </c>
      <c r="J72" t="s">
        <v>141</v>
      </c>
      <c r="K72" t="s">
        <v>141</v>
      </c>
      <c r="L72" t="s">
        <v>7</v>
      </c>
      <c r="M72" t="s">
        <v>4583</v>
      </c>
      <c r="N72" s="30" t="s">
        <v>4774</v>
      </c>
    </row>
    <row r="73" spans="1:14" x14ac:dyDescent="0.3">
      <c r="A73" t="s">
        <v>344</v>
      </c>
      <c r="B73" s="24" t="s">
        <v>276</v>
      </c>
      <c r="C73" t="s">
        <v>6</v>
      </c>
      <c r="D73">
        <v>36518</v>
      </c>
      <c r="E73">
        <v>37543</v>
      </c>
      <c r="F73">
        <v>1026</v>
      </c>
      <c r="L73" t="s">
        <v>9</v>
      </c>
      <c r="M73" t="s">
        <v>4583</v>
      </c>
    </row>
    <row r="74" spans="1:14" x14ac:dyDescent="0.3">
      <c r="A74" t="s">
        <v>343</v>
      </c>
      <c r="B74" s="24" t="s">
        <v>6</v>
      </c>
      <c r="C74" t="s">
        <v>6</v>
      </c>
      <c r="D74">
        <v>36518</v>
      </c>
      <c r="E74">
        <v>37543</v>
      </c>
      <c r="F74">
        <v>1026</v>
      </c>
      <c r="L74" t="s">
        <v>9</v>
      </c>
      <c r="M74" t="s">
        <v>4583</v>
      </c>
      <c r="N74" t="s">
        <v>5146</v>
      </c>
    </row>
    <row r="75" spans="1:14" x14ac:dyDescent="0.3">
      <c r="A75" t="s">
        <v>344</v>
      </c>
      <c r="B75" s="24" t="s">
        <v>276</v>
      </c>
      <c r="C75" t="s">
        <v>6</v>
      </c>
      <c r="D75">
        <v>37595</v>
      </c>
      <c r="E75">
        <v>38944</v>
      </c>
      <c r="F75">
        <v>1350</v>
      </c>
      <c r="L75" t="s">
        <v>7</v>
      </c>
      <c r="M75" t="s">
        <v>4583</v>
      </c>
    </row>
    <row r="76" spans="1:14" x14ac:dyDescent="0.3">
      <c r="A76" t="s">
        <v>343</v>
      </c>
      <c r="B76" s="24" t="s">
        <v>6</v>
      </c>
      <c r="C76" t="s">
        <v>6</v>
      </c>
      <c r="D76">
        <v>37595</v>
      </c>
      <c r="E76">
        <v>38944</v>
      </c>
      <c r="F76">
        <v>1350</v>
      </c>
      <c r="L76" t="s">
        <v>7</v>
      </c>
      <c r="M76" t="s">
        <v>4583</v>
      </c>
      <c r="N76" t="s">
        <v>5147</v>
      </c>
    </row>
    <row r="77" spans="1:14" x14ac:dyDescent="0.3">
      <c r="A77" t="s">
        <v>344</v>
      </c>
      <c r="B77" s="24" t="s">
        <v>276</v>
      </c>
      <c r="C77" t="s">
        <v>6</v>
      </c>
      <c r="D77">
        <v>38953</v>
      </c>
      <c r="E77">
        <v>40386</v>
      </c>
      <c r="F77">
        <v>1434</v>
      </c>
      <c r="L77" t="s">
        <v>7</v>
      </c>
      <c r="M77" t="s">
        <v>4583</v>
      </c>
    </row>
    <row r="78" spans="1:14" x14ac:dyDescent="0.3">
      <c r="A78" t="s">
        <v>343</v>
      </c>
      <c r="B78" s="24" t="s">
        <v>6</v>
      </c>
      <c r="C78" t="s">
        <v>6</v>
      </c>
      <c r="D78">
        <v>38953</v>
      </c>
      <c r="E78">
        <v>40386</v>
      </c>
      <c r="F78">
        <v>1434</v>
      </c>
      <c r="L78" t="s">
        <v>7</v>
      </c>
      <c r="M78" t="s">
        <v>4583</v>
      </c>
      <c r="N78" t="s">
        <v>5148</v>
      </c>
    </row>
    <row r="79" spans="1:14" x14ac:dyDescent="0.3">
      <c r="A79" t="s">
        <v>344</v>
      </c>
      <c r="B79" s="24" t="s">
        <v>276</v>
      </c>
      <c r="C79" t="s">
        <v>6</v>
      </c>
      <c r="D79">
        <v>40363</v>
      </c>
      <c r="E79">
        <v>41298</v>
      </c>
      <c r="F79">
        <v>936</v>
      </c>
      <c r="L79" t="s">
        <v>9</v>
      </c>
      <c r="M79" t="s">
        <v>4583</v>
      </c>
    </row>
    <row r="80" spans="1:14" x14ac:dyDescent="0.3">
      <c r="A80" t="s">
        <v>343</v>
      </c>
      <c r="B80" s="24" t="s">
        <v>6</v>
      </c>
      <c r="C80" t="s">
        <v>6</v>
      </c>
      <c r="D80">
        <v>40426</v>
      </c>
      <c r="E80">
        <v>41298</v>
      </c>
      <c r="F80">
        <v>873</v>
      </c>
      <c r="L80" t="s">
        <v>9</v>
      </c>
      <c r="M80" t="s">
        <v>4583</v>
      </c>
      <c r="N80" t="s">
        <v>5149</v>
      </c>
    </row>
    <row r="81" spans="1:14" x14ac:dyDescent="0.3">
      <c r="A81" t="s">
        <v>344</v>
      </c>
      <c r="B81" s="24" t="s">
        <v>276</v>
      </c>
      <c r="C81" t="s">
        <v>6</v>
      </c>
      <c r="D81">
        <v>41291</v>
      </c>
      <c r="E81">
        <v>42439</v>
      </c>
      <c r="F81">
        <v>1149</v>
      </c>
      <c r="L81" t="s">
        <v>7</v>
      </c>
      <c r="M81" t="s">
        <v>4583</v>
      </c>
    </row>
    <row r="82" spans="1:14" x14ac:dyDescent="0.3">
      <c r="A82" t="s">
        <v>343</v>
      </c>
      <c r="B82" s="24" t="s">
        <v>6</v>
      </c>
      <c r="C82" t="s">
        <v>6</v>
      </c>
      <c r="D82">
        <v>41291</v>
      </c>
      <c r="E82">
        <v>42439</v>
      </c>
      <c r="F82">
        <v>1149</v>
      </c>
      <c r="L82" t="s">
        <v>7</v>
      </c>
      <c r="M82" t="s">
        <v>4583</v>
      </c>
      <c r="N82" t="s">
        <v>5150</v>
      </c>
    </row>
    <row r="83" spans="1:14" x14ac:dyDescent="0.3">
      <c r="A83" t="s">
        <v>344</v>
      </c>
      <c r="B83" s="24" t="s">
        <v>276</v>
      </c>
      <c r="C83" t="s">
        <v>6</v>
      </c>
      <c r="D83">
        <v>42441</v>
      </c>
      <c r="E83">
        <v>43775</v>
      </c>
      <c r="F83">
        <v>1335</v>
      </c>
      <c r="L83" t="s">
        <v>7</v>
      </c>
      <c r="M83" t="s">
        <v>4583</v>
      </c>
    </row>
    <row r="84" spans="1:14" x14ac:dyDescent="0.3">
      <c r="A84" t="s">
        <v>343</v>
      </c>
      <c r="B84" s="24" t="s">
        <v>6</v>
      </c>
      <c r="C84" t="s">
        <v>6</v>
      </c>
      <c r="D84">
        <v>42441</v>
      </c>
      <c r="E84">
        <v>43775</v>
      </c>
      <c r="F84">
        <v>1335</v>
      </c>
      <c r="L84" t="s">
        <v>7</v>
      </c>
      <c r="M84" t="s">
        <v>4583</v>
      </c>
      <c r="N84" t="s">
        <v>5151</v>
      </c>
    </row>
    <row r="85" spans="1:14" x14ac:dyDescent="0.3">
      <c r="A85" t="s">
        <v>344</v>
      </c>
      <c r="B85" s="24" t="s">
        <v>276</v>
      </c>
      <c r="C85" t="s">
        <v>6</v>
      </c>
      <c r="D85">
        <v>43790</v>
      </c>
      <c r="E85">
        <v>44371</v>
      </c>
      <c r="F85">
        <v>582</v>
      </c>
      <c r="L85" t="s">
        <v>9</v>
      </c>
      <c r="M85" t="s">
        <v>4583</v>
      </c>
    </row>
    <row r="86" spans="1:14" x14ac:dyDescent="0.3">
      <c r="A86" t="s">
        <v>343</v>
      </c>
      <c r="B86" s="24" t="s">
        <v>6</v>
      </c>
      <c r="C86" t="s">
        <v>6</v>
      </c>
      <c r="D86">
        <v>43790</v>
      </c>
      <c r="E86">
        <v>44371</v>
      </c>
      <c r="F86">
        <v>582</v>
      </c>
      <c r="L86" t="s">
        <v>9</v>
      </c>
      <c r="M86" t="s">
        <v>4583</v>
      </c>
      <c r="N86" t="s">
        <v>5152</v>
      </c>
    </row>
    <row r="87" spans="1:14" x14ac:dyDescent="0.3">
      <c r="A87" t="s">
        <v>344</v>
      </c>
      <c r="B87" s="24" t="s">
        <v>4805</v>
      </c>
      <c r="C87" t="s">
        <v>6</v>
      </c>
      <c r="D87">
        <v>44455</v>
      </c>
      <c r="E87">
        <v>44817</v>
      </c>
      <c r="F87">
        <v>363</v>
      </c>
      <c r="L87" t="s">
        <v>7</v>
      </c>
      <c r="M87" t="s">
        <v>4642</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4583</v>
      </c>
      <c r="N88" s="30" t="s">
        <v>4755</v>
      </c>
    </row>
    <row r="89" spans="1:14" x14ac:dyDescent="0.3">
      <c r="A89" t="s">
        <v>344</v>
      </c>
      <c r="B89" s="24" t="s">
        <v>276</v>
      </c>
      <c r="C89" t="s">
        <v>6</v>
      </c>
      <c r="D89">
        <v>44820</v>
      </c>
      <c r="E89">
        <v>45620</v>
      </c>
      <c r="F89">
        <v>801</v>
      </c>
      <c r="L89" t="s">
        <v>7</v>
      </c>
      <c r="M89" t="s">
        <v>4583</v>
      </c>
    </row>
    <row r="90" spans="1:14" x14ac:dyDescent="0.3">
      <c r="A90" t="s">
        <v>343</v>
      </c>
      <c r="B90" s="24" t="s">
        <v>6</v>
      </c>
      <c r="C90" t="s">
        <v>6</v>
      </c>
      <c r="D90">
        <v>44820</v>
      </c>
      <c r="E90">
        <v>45620</v>
      </c>
      <c r="F90">
        <v>801</v>
      </c>
      <c r="L90" t="s">
        <v>7</v>
      </c>
      <c r="M90" t="s">
        <v>4583</v>
      </c>
      <c r="N90" t="s">
        <v>5153</v>
      </c>
    </row>
    <row r="91" spans="1:14" x14ac:dyDescent="0.3">
      <c r="A91" t="s">
        <v>344</v>
      </c>
      <c r="B91" s="24" t="s">
        <v>276</v>
      </c>
      <c r="C91" t="s">
        <v>6</v>
      </c>
      <c r="D91">
        <v>45626</v>
      </c>
      <c r="E91">
        <v>46540</v>
      </c>
      <c r="F91">
        <v>915</v>
      </c>
      <c r="L91" t="s">
        <v>7</v>
      </c>
      <c r="M91" t="s">
        <v>4583</v>
      </c>
    </row>
    <row r="92" spans="1:14" x14ac:dyDescent="0.3">
      <c r="A92" t="s">
        <v>343</v>
      </c>
      <c r="B92" s="24" t="s">
        <v>6</v>
      </c>
      <c r="C92" t="s">
        <v>6</v>
      </c>
      <c r="D92">
        <v>45626</v>
      </c>
      <c r="E92">
        <v>46540</v>
      </c>
      <c r="F92">
        <v>915</v>
      </c>
      <c r="L92" t="s">
        <v>7</v>
      </c>
      <c r="M92" t="s">
        <v>4583</v>
      </c>
      <c r="N92" t="s">
        <v>5154</v>
      </c>
    </row>
    <row r="93" spans="1:14" ht="28.8" x14ac:dyDescent="0.3">
      <c r="A93" t="s">
        <v>344</v>
      </c>
      <c r="B93" s="24" t="s">
        <v>966</v>
      </c>
      <c r="C93" t="s">
        <v>6</v>
      </c>
      <c r="D93">
        <v>46534</v>
      </c>
      <c r="E93">
        <v>47217</v>
      </c>
      <c r="F93">
        <v>684</v>
      </c>
      <c r="L93" t="s">
        <v>7</v>
      </c>
      <c r="M93" t="s">
        <v>4646</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4583</v>
      </c>
      <c r="N94" s="30" t="s">
        <v>4760</v>
      </c>
    </row>
    <row r="95" spans="1:14" x14ac:dyDescent="0.3">
      <c r="A95" t="s">
        <v>344</v>
      </c>
      <c r="B95" s="24" t="s">
        <v>276</v>
      </c>
      <c r="C95" t="s">
        <v>6</v>
      </c>
      <c r="D95">
        <v>47377</v>
      </c>
      <c r="E95">
        <v>47640</v>
      </c>
      <c r="F95">
        <v>264</v>
      </c>
      <c r="L95" t="s">
        <v>9</v>
      </c>
      <c r="M95" t="s">
        <v>4583</v>
      </c>
    </row>
    <row r="96" spans="1:14" x14ac:dyDescent="0.3">
      <c r="A96" t="s">
        <v>343</v>
      </c>
      <c r="B96" s="24" t="s">
        <v>6</v>
      </c>
      <c r="C96" t="s">
        <v>6</v>
      </c>
      <c r="D96">
        <v>47377</v>
      </c>
      <c r="E96">
        <v>47640</v>
      </c>
      <c r="F96">
        <v>264</v>
      </c>
      <c r="G96" t="s">
        <v>142</v>
      </c>
      <c r="H96" t="s">
        <v>186</v>
      </c>
      <c r="I96" t="s">
        <v>141</v>
      </c>
      <c r="J96" t="s">
        <v>141</v>
      </c>
      <c r="K96" t="s">
        <v>141</v>
      </c>
      <c r="L96" t="s">
        <v>9</v>
      </c>
      <c r="M96" t="s">
        <v>4583</v>
      </c>
      <c r="N96" s="30" t="s">
        <v>4775</v>
      </c>
    </row>
    <row r="97" spans="1:14" ht="28.8" x14ac:dyDescent="0.3">
      <c r="A97" t="s">
        <v>344</v>
      </c>
      <c r="B97" s="24" t="s">
        <v>4806</v>
      </c>
      <c r="C97" t="s">
        <v>6</v>
      </c>
      <c r="D97">
        <v>47637</v>
      </c>
      <c r="E97">
        <v>47984</v>
      </c>
      <c r="F97">
        <v>348</v>
      </c>
      <c r="L97" t="s">
        <v>9</v>
      </c>
      <c r="M97" t="s">
        <v>4649</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4583</v>
      </c>
      <c r="N98" s="30" t="s">
        <v>4776</v>
      </c>
    </row>
    <row r="99" spans="1:14" x14ac:dyDescent="0.3">
      <c r="A99" t="s">
        <v>344</v>
      </c>
      <c r="B99" s="24" t="s">
        <v>276</v>
      </c>
      <c r="C99" t="s">
        <v>6</v>
      </c>
      <c r="D99">
        <v>48000</v>
      </c>
      <c r="E99">
        <v>48170</v>
      </c>
      <c r="F99">
        <v>171</v>
      </c>
      <c r="L99" t="s">
        <v>9</v>
      </c>
      <c r="M99" t="s">
        <v>4583</v>
      </c>
    </row>
    <row r="100" spans="1:14" x14ac:dyDescent="0.3">
      <c r="A100" t="s">
        <v>343</v>
      </c>
      <c r="B100" s="24" t="s">
        <v>6</v>
      </c>
      <c r="C100" t="s">
        <v>6</v>
      </c>
      <c r="D100">
        <v>48000</v>
      </c>
      <c r="E100">
        <v>48170</v>
      </c>
      <c r="F100">
        <v>171</v>
      </c>
      <c r="L100" t="s">
        <v>9</v>
      </c>
      <c r="M100" t="s">
        <v>4583</v>
      </c>
      <c r="N100" t="s">
        <v>5155</v>
      </c>
    </row>
    <row r="101" spans="1:14" x14ac:dyDescent="0.3">
      <c r="A101" t="s">
        <v>344</v>
      </c>
      <c r="B101" s="24" t="s">
        <v>276</v>
      </c>
      <c r="C101" t="s">
        <v>6</v>
      </c>
      <c r="D101">
        <v>48230</v>
      </c>
      <c r="E101">
        <v>48658</v>
      </c>
      <c r="F101">
        <v>429</v>
      </c>
      <c r="L101" t="s">
        <v>7</v>
      </c>
      <c r="M101" t="s">
        <v>4583</v>
      </c>
    </row>
    <row r="102" spans="1:14" x14ac:dyDescent="0.3">
      <c r="A102" t="s">
        <v>343</v>
      </c>
      <c r="B102" s="24" t="s">
        <v>6</v>
      </c>
      <c r="C102" t="s">
        <v>6</v>
      </c>
      <c r="D102">
        <v>48230</v>
      </c>
      <c r="E102">
        <v>48658</v>
      </c>
      <c r="F102">
        <v>429</v>
      </c>
      <c r="L102" t="s">
        <v>7</v>
      </c>
      <c r="M102" t="s">
        <v>4583</v>
      </c>
      <c r="N102" t="s">
        <v>5156</v>
      </c>
    </row>
    <row r="103" spans="1:14" x14ac:dyDescent="0.3">
      <c r="A103" t="s">
        <v>344</v>
      </c>
      <c r="B103" s="24" t="s">
        <v>276</v>
      </c>
      <c r="C103" t="s">
        <v>6</v>
      </c>
      <c r="D103">
        <v>48889</v>
      </c>
      <c r="E103">
        <v>49389</v>
      </c>
      <c r="F103">
        <v>501</v>
      </c>
      <c r="L103" t="s">
        <v>7</v>
      </c>
      <c r="M103" t="s">
        <v>4583</v>
      </c>
    </row>
    <row r="104" spans="1:14" x14ac:dyDescent="0.3">
      <c r="A104" t="s">
        <v>343</v>
      </c>
      <c r="B104" s="24" t="s">
        <v>6</v>
      </c>
      <c r="C104" t="s">
        <v>6</v>
      </c>
      <c r="D104">
        <v>48889</v>
      </c>
      <c r="E104">
        <v>49389</v>
      </c>
      <c r="F104">
        <v>501</v>
      </c>
      <c r="L104" t="s">
        <v>7</v>
      </c>
      <c r="M104" t="s">
        <v>4583</v>
      </c>
      <c r="N104" t="s">
        <v>5157</v>
      </c>
    </row>
    <row r="105" spans="1:14" x14ac:dyDescent="0.3">
      <c r="A105" t="s">
        <v>344</v>
      </c>
      <c r="B105" s="24" t="s">
        <v>276</v>
      </c>
      <c r="C105" t="s">
        <v>6</v>
      </c>
      <c r="D105">
        <v>49391</v>
      </c>
      <c r="E105">
        <v>49606</v>
      </c>
      <c r="F105">
        <v>216</v>
      </c>
      <c r="L105" t="s">
        <v>9</v>
      </c>
      <c r="M105" t="s">
        <v>4583</v>
      </c>
    </row>
    <row r="106" spans="1:14" x14ac:dyDescent="0.3">
      <c r="A106" t="s">
        <v>343</v>
      </c>
      <c r="B106" s="24" t="s">
        <v>6</v>
      </c>
      <c r="C106" t="s">
        <v>6</v>
      </c>
      <c r="D106">
        <v>49426</v>
      </c>
      <c r="E106">
        <v>49596</v>
      </c>
      <c r="F106">
        <v>171</v>
      </c>
      <c r="L106" t="s">
        <v>7</v>
      </c>
      <c r="M106" t="s">
        <v>4583</v>
      </c>
      <c r="N106" t="s">
        <v>5158</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4583</v>
      </c>
      <c r="N108" s="30" t="s">
        <v>4777</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4583</v>
      </c>
      <c r="N110" s="30" t="s">
        <v>4778</v>
      </c>
    </row>
    <row r="111" spans="1:14" x14ac:dyDescent="0.3">
      <c r="A111" t="s">
        <v>344</v>
      </c>
      <c r="B111" s="24" t="s">
        <v>276</v>
      </c>
      <c r="C111" t="s">
        <v>6</v>
      </c>
      <c r="D111">
        <v>51517</v>
      </c>
      <c r="E111">
        <v>52164</v>
      </c>
      <c r="F111">
        <v>648</v>
      </c>
      <c r="L111" t="s">
        <v>7</v>
      </c>
      <c r="M111" t="s">
        <v>4583</v>
      </c>
    </row>
    <row r="112" spans="1:14" x14ac:dyDescent="0.3">
      <c r="A112" t="s">
        <v>343</v>
      </c>
      <c r="B112" s="24" t="s">
        <v>6</v>
      </c>
      <c r="C112" t="s">
        <v>6</v>
      </c>
      <c r="D112">
        <v>51517</v>
      </c>
      <c r="E112">
        <v>52164</v>
      </c>
      <c r="F112">
        <v>648</v>
      </c>
      <c r="G112" t="s">
        <v>142</v>
      </c>
      <c r="H112" t="s">
        <v>186</v>
      </c>
      <c r="I112" t="s">
        <v>141</v>
      </c>
      <c r="J112" t="s">
        <v>141</v>
      </c>
      <c r="K112" t="s">
        <v>141</v>
      </c>
      <c r="L112" t="s">
        <v>7</v>
      </c>
      <c r="M112" t="s">
        <v>4583</v>
      </c>
      <c r="N112" s="30" t="s">
        <v>4745</v>
      </c>
    </row>
    <row r="113" spans="1:15" x14ac:dyDescent="0.3">
      <c r="A113" t="s">
        <v>344</v>
      </c>
      <c r="B113" s="24" t="s">
        <v>276</v>
      </c>
      <c r="C113" t="s">
        <v>6</v>
      </c>
      <c r="D113">
        <v>52171</v>
      </c>
      <c r="E113">
        <v>52431</v>
      </c>
      <c r="F113">
        <v>261</v>
      </c>
      <c r="L113" t="s">
        <v>7</v>
      </c>
      <c r="M113" t="s">
        <v>4583</v>
      </c>
    </row>
    <row r="114" spans="1:15" x14ac:dyDescent="0.3">
      <c r="A114" t="s">
        <v>343</v>
      </c>
      <c r="B114" s="24" t="s">
        <v>6</v>
      </c>
      <c r="C114" t="s">
        <v>6</v>
      </c>
      <c r="D114">
        <v>52171</v>
      </c>
      <c r="E114">
        <v>52431</v>
      </c>
      <c r="F114">
        <v>261</v>
      </c>
      <c r="G114" t="s">
        <v>142</v>
      </c>
      <c r="H114" t="s">
        <v>186</v>
      </c>
      <c r="I114" t="s">
        <v>141</v>
      </c>
      <c r="J114" t="s">
        <v>141</v>
      </c>
      <c r="K114" t="s">
        <v>141</v>
      </c>
      <c r="L114" t="s">
        <v>7</v>
      </c>
      <c r="M114" t="s">
        <v>4583</v>
      </c>
      <c r="N114" s="30" t="s">
        <v>4779</v>
      </c>
    </row>
    <row r="115" spans="1:15" x14ac:dyDescent="0.3">
      <c r="A115" t="s">
        <v>344</v>
      </c>
      <c r="B115" s="24" t="s">
        <v>276</v>
      </c>
      <c r="C115" t="s">
        <v>6</v>
      </c>
      <c r="D115">
        <v>52799</v>
      </c>
      <c r="E115">
        <v>53314</v>
      </c>
      <c r="F115">
        <v>516</v>
      </c>
      <c r="L115" t="s">
        <v>7</v>
      </c>
      <c r="M115" t="s">
        <v>4583</v>
      </c>
    </row>
    <row r="116" spans="1:15" x14ac:dyDescent="0.3">
      <c r="A116" t="s">
        <v>343</v>
      </c>
      <c r="B116" s="24" t="s">
        <v>6</v>
      </c>
      <c r="C116" t="s">
        <v>6</v>
      </c>
      <c r="D116">
        <v>52799</v>
      </c>
      <c r="E116">
        <v>53314</v>
      </c>
      <c r="F116">
        <v>516</v>
      </c>
      <c r="G116" t="s">
        <v>142</v>
      </c>
      <c r="H116" t="s">
        <v>186</v>
      </c>
      <c r="I116" t="s">
        <v>141</v>
      </c>
      <c r="J116" t="s">
        <v>141</v>
      </c>
      <c r="K116" t="s">
        <v>141</v>
      </c>
      <c r="L116" t="s">
        <v>7</v>
      </c>
      <c r="M116" t="s">
        <v>4583</v>
      </c>
      <c r="N116" s="30" t="s">
        <v>4780</v>
      </c>
    </row>
    <row r="117" spans="1:15" x14ac:dyDescent="0.3">
      <c r="A117" t="s">
        <v>344</v>
      </c>
      <c r="B117" s="24" t="s">
        <v>276</v>
      </c>
      <c r="C117" t="s">
        <v>6</v>
      </c>
      <c r="D117">
        <v>53385</v>
      </c>
      <c r="E117">
        <v>54188</v>
      </c>
      <c r="F117">
        <v>804</v>
      </c>
      <c r="L117" t="s">
        <v>7</v>
      </c>
      <c r="M117" t="s">
        <v>4583</v>
      </c>
    </row>
    <row r="118" spans="1:15" x14ac:dyDescent="0.3">
      <c r="A118" t="s">
        <v>343</v>
      </c>
      <c r="B118" s="24" t="s">
        <v>6</v>
      </c>
      <c r="C118" t="s">
        <v>6</v>
      </c>
      <c r="D118">
        <v>53385</v>
      </c>
      <c r="E118">
        <v>54188</v>
      </c>
      <c r="F118">
        <v>804</v>
      </c>
      <c r="G118" t="s">
        <v>142</v>
      </c>
      <c r="H118" t="s">
        <v>186</v>
      </c>
      <c r="I118" t="s">
        <v>141</v>
      </c>
      <c r="J118" t="s">
        <v>141</v>
      </c>
      <c r="K118" t="s">
        <v>141</v>
      </c>
      <c r="L118" t="s">
        <v>7</v>
      </c>
      <c r="M118" t="s">
        <v>4583</v>
      </c>
      <c r="N118" s="30" t="s">
        <v>4781</v>
      </c>
    </row>
    <row r="119" spans="1:15" x14ac:dyDescent="0.3">
      <c r="A119" t="s">
        <v>344</v>
      </c>
      <c r="B119" s="24" t="s">
        <v>276</v>
      </c>
      <c r="C119" t="s">
        <v>6</v>
      </c>
      <c r="D119">
        <v>54185</v>
      </c>
      <c r="E119">
        <v>57910</v>
      </c>
      <c r="F119">
        <v>3726</v>
      </c>
      <c r="L119" t="s">
        <v>7</v>
      </c>
      <c r="M119" t="s">
        <v>4583</v>
      </c>
    </row>
    <row r="120" spans="1:15" ht="43.2" x14ac:dyDescent="0.3">
      <c r="A120" t="s">
        <v>343</v>
      </c>
      <c r="B120" s="24" t="s">
        <v>6</v>
      </c>
      <c r="C120" t="s">
        <v>6</v>
      </c>
      <c r="D120">
        <v>54185</v>
      </c>
      <c r="E120">
        <v>57826</v>
      </c>
      <c r="F120">
        <v>3642</v>
      </c>
      <c r="G120" t="s">
        <v>180</v>
      </c>
      <c r="H120" t="s">
        <v>5197</v>
      </c>
      <c r="I120">
        <f>D120</f>
        <v>54185</v>
      </c>
      <c r="J120" s="13">
        <f>E119</f>
        <v>57910</v>
      </c>
      <c r="K120" s="13">
        <f>F119</f>
        <v>3726</v>
      </c>
      <c r="L120" t="s">
        <v>7</v>
      </c>
      <c r="M120" t="s">
        <v>4583</v>
      </c>
      <c r="N120" s="30" t="s">
        <v>4761</v>
      </c>
      <c r="O120" s="24" t="s">
        <v>5198</v>
      </c>
    </row>
    <row r="121" spans="1:15" x14ac:dyDescent="0.3">
      <c r="A121" t="s">
        <v>344</v>
      </c>
      <c r="B121" s="24" t="s">
        <v>276</v>
      </c>
      <c r="C121" t="s">
        <v>6</v>
      </c>
      <c r="D121">
        <v>57971</v>
      </c>
      <c r="E121">
        <v>58339</v>
      </c>
      <c r="F121">
        <v>369</v>
      </c>
      <c r="L121" t="s">
        <v>7</v>
      </c>
      <c r="M121" t="s">
        <v>4583</v>
      </c>
    </row>
    <row r="122" spans="1:15" x14ac:dyDescent="0.3">
      <c r="A122" t="s">
        <v>343</v>
      </c>
      <c r="B122" s="24" t="s">
        <v>6</v>
      </c>
      <c r="C122" t="s">
        <v>6</v>
      </c>
      <c r="D122">
        <v>57971</v>
      </c>
      <c r="E122">
        <v>58339</v>
      </c>
      <c r="F122">
        <v>369</v>
      </c>
      <c r="L122" t="s">
        <v>7</v>
      </c>
      <c r="M122" t="s">
        <v>4583</v>
      </c>
      <c r="N122" t="s">
        <v>5159</v>
      </c>
    </row>
    <row r="123" spans="1:15" x14ac:dyDescent="0.3">
      <c r="A123" t="s">
        <v>344</v>
      </c>
      <c r="B123" s="24" t="s">
        <v>996</v>
      </c>
      <c r="C123" t="s">
        <v>6</v>
      </c>
      <c r="D123">
        <v>58346</v>
      </c>
      <c r="E123">
        <v>60994</v>
      </c>
      <c r="F123">
        <v>2649</v>
      </c>
      <c r="L123" t="s">
        <v>7</v>
      </c>
      <c r="M123" t="s">
        <v>4664</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4583</v>
      </c>
      <c r="N124" s="30" t="s">
        <v>4743</v>
      </c>
    </row>
    <row r="125" spans="1:15" x14ac:dyDescent="0.3">
      <c r="A125" t="s">
        <v>344</v>
      </c>
      <c r="B125" s="24" t="s">
        <v>998</v>
      </c>
      <c r="C125" t="s">
        <v>6</v>
      </c>
      <c r="D125">
        <v>61037</v>
      </c>
      <c r="E125">
        <v>62509</v>
      </c>
      <c r="F125">
        <v>1473</v>
      </c>
      <c r="L125" t="s">
        <v>7</v>
      </c>
      <c r="M125" t="s">
        <v>4666</v>
      </c>
    </row>
    <row r="126" spans="1:15" x14ac:dyDescent="0.3">
      <c r="A126" t="s">
        <v>343</v>
      </c>
      <c r="B126" s="24" t="s">
        <v>6</v>
      </c>
      <c r="C126" t="s">
        <v>6</v>
      </c>
      <c r="D126">
        <v>61037</v>
      </c>
      <c r="E126">
        <v>62509</v>
      </c>
      <c r="F126">
        <v>1473</v>
      </c>
      <c r="L126" t="s">
        <v>7</v>
      </c>
      <c r="M126" t="s">
        <v>4583</v>
      </c>
      <c r="N126" t="s">
        <v>4757</v>
      </c>
    </row>
    <row r="127" spans="1:15" ht="28.8" x14ac:dyDescent="0.3">
      <c r="A127" t="s">
        <v>344</v>
      </c>
      <c r="B127" s="24" t="s">
        <v>901</v>
      </c>
      <c r="C127" t="s">
        <v>6</v>
      </c>
      <c r="D127">
        <v>62551</v>
      </c>
      <c r="E127">
        <v>63006</v>
      </c>
      <c r="F127">
        <v>456</v>
      </c>
      <c r="L127" t="s">
        <v>7</v>
      </c>
      <c r="M127" t="s">
        <v>4602</v>
      </c>
    </row>
    <row r="128" spans="1:15" x14ac:dyDescent="0.3">
      <c r="A128" t="s">
        <v>343</v>
      </c>
      <c r="B128" s="24" t="s">
        <v>6</v>
      </c>
      <c r="C128" t="s">
        <v>6</v>
      </c>
      <c r="D128">
        <v>62551</v>
      </c>
      <c r="E128">
        <v>62814</v>
      </c>
      <c r="F128">
        <v>264</v>
      </c>
      <c r="L128" t="s">
        <v>7</v>
      </c>
      <c r="M128" t="s">
        <v>4583</v>
      </c>
      <c r="N128" t="s">
        <v>5160</v>
      </c>
    </row>
    <row r="129" spans="1:14" ht="28.8" x14ac:dyDescent="0.3">
      <c r="A129" t="s">
        <v>344</v>
      </c>
      <c r="B129" s="24" t="s">
        <v>901</v>
      </c>
      <c r="C129" t="s">
        <v>6</v>
      </c>
      <c r="D129">
        <v>63071</v>
      </c>
      <c r="E129">
        <v>64114</v>
      </c>
      <c r="F129">
        <v>1044</v>
      </c>
      <c r="L129" t="s">
        <v>7</v>
      </c>
      <c r="M129" t="s">
        <v>4602</v>
      </c>
    </row>
    <row r="130" spans="1:14" x14ac:dyDescent="0.3">
      <c r="A130" t="s">
        <v>343</v>
      </c>
      <c r="B130" s="24" t="s">
        <v>6</v>
      </c>
      <c r="C130" t="s">
        <v>6</v>
      </c>
      <c r="D130">
        <v>63071</v>
      </c>
      <c r="E130">
        <v>64114</v>
      </c>
      <c r="F130">
        <v>1044</v>
      </c>
      <c r="L130" t="s">
        <v>7</v>
      </c>
      <c r="M130" t="s">
        <v>4583</v>
      </c>
      <c r="N130" t="s">
        <v>5161</v>
      </c>
    </row>
    <row r="131" spans="1:14" x14ac:dyDescent="0.3">
      <c r="A131" t="s">
        <v>344</v>
      </c>
      <c r="B131" s="24" t="s">
        <v>276</v>
      </c>
      <c r="C131" t="s">
        <v>6</v>
      </c>
      <c r="D131">
        <v>64319</v>
      </c>
      <c r="E131">
        <v>64957</v>
      </c>
      <c r="F131">
        <v>639</v>
      </c>
      <c r="L131" t="s">
        <v>7</v>
      </c>
      <c r="M131" t="s">
        <v>4583</v>
      </c>
    </row>
    <row r="132" spans="1:14" x14ac:dyDescent="0.3">
      <c r="A132" t="s">
        <v>343</v>
      </c>
      <c r="B132" s="24" t="s">
        <v>6</v>
      </c>
      <c r="C132" t="s">
        <v>6</v>
      </c>
      <c r="D132">
        <v>64319</v>
      </c>
      <c r="E132">
        <v>64888</v>
      </c>
      <c r="F132">
        <v>570</v>
      </c>
      <c r="L132" t="s">
        <v>7</v>
      </c>
      <c r="M132" t="s">
        <v>4583</v>
      </c>
      <c r="N132" t="s">
        <v>5162</v>
      </c>
    </row>
    <row r="133" spans="1:14" x14ac:dyDescent="0.3">
      <c r="A133" t="s">
        <v>344</v>
      </c>
      <c r="B133" s="24" t="s">
        <v>276</v>
      </c>
      <c r="C133" t="s">
        <v>6</v>
      </c>
      <c r="D133">
        <v>64929</v>
      </c>
      <c r="E133">
        <v>66371</v>
      </c>
      <c r="F133">
        <v>1443</v>
      </c>
      <c r="L133" t="s">
        <v>7</v>
      </c>
      <c r="M133" t="s">
        <v>4583</v>
      </c>
    </row>
    <row r="134" spans="1:14" x14ac:dyDescent="0.3">
      <c r="A134" t="s">
        <v>343</v>
      </c>
      <c r="B134" s="24" t="s">
        <v>6</v>
      </c>
      <c r="C134" t="s">
        <v>6</v>
      </c>
      <c r="D134">
        <v>64929</v>
      </c>
      <c r="E134">
        <v>66371</v>
      </c>
      <c r="F134">
        <v>1443</v>
      </c>
      <c r="L134" t="s">
        <v>7</v>
      </c>
      <c r="M134" t="s">
        <v>4583</v>
      </c>
      <c r="N134" t="s">
        <v>5163</v>
      </c>
    </row>
    <row r="135" spans="1:14" x14ac:dyDescent="0.3">
      <c r="A135" t="s">
        <v>344</v>
      </c>
      <c r="B135" s="24" t="s">
        <v>276</v>
      </c>
      <c r="C135" t="s">
        <v>6</v>
      </c>
      <c r="D135">
        <v>66427</v>
      </c>
      <c r="E135">
        <v>67083</v>
      </c>
      <c r="F135">
        <v>657</v>
      </c>
      <c r="L135" t="s">
        <v>7</v>
      </c>
      <c r="M135" t="s">
        <v>4583</v>
      </c>
    </row>
    <row r="136" spans="1:14" x14ac:dyDescent="0.3">
      <c r="A136" t="s">
        <v>343</v>
      </c>
      <c r="B136" s="24" t="s">
        <v>6</v>
      </c>
      <c r="C136" t="s">
        <v>6</v>
      </c>
      <c r="D136">
        <v>66427</v>
      </c>
      <c r="E136">
        <v>67083</v>
      </c>
      <c r="F136">
        <v>657</v>
      </c>
      <c r="L136" t="s">
        <v>7</v>
      </c>
      <c r="M136" t="s">
        <v>4583</v>
      </c>
      <c r="N136" t="s">
        <v>5164</v>
      </c>
    </row>
    <row r="137" spans="1:14" x14ac:dyDescent="0.3">
      <c r="A137" t="s">
        <v>344</v>
      </c>
      <c r="B137" s="24" t="s">
        <v>276</v>
      </c>
      <c r="C137" t="s">
        <v>6</v>
      </c>
      <c r="D137">
        <v>67198</v>
      </c>
      <c r="E137">
        <v>68808</v>
      </c>
      <c r="F137">
        <v>1611</v>
      </c>
      <c r="L137" t="s">
        <v>7</v>
      </c>
      <c r="M137" t="s">
        <v>4583</v>
      </c>
    </row>
    <row r="138" spans="1:14" x14ac:dyDescent="0.3">
      <c r="A138" t="s">
        <v>343</v>
      </c>
      <c r="B138" s="24" t="s">
        <v>6</v>
      </c>
      <c r="C138" t="s">
        <v>6</v>
      </c>
      <c r="D138">
        <v>67198</v>
      </c>
      <c r="E138">
        <v>68808</v>
      </c>
      <c r="F138">
        <v>1611</v>
      </c>
      <c r="L138" t="s">
        <v>7</v>
      </c>
      <c r="M138" t="s">
        <v>4583</v>
      </c>
      <c r="N138" t="s">
        <v>5165</v>
      </c>
    </row>
    <row r="139" spans="1:14" x14ac:dyDescent="0.3">
      <c r="A139" t="s">
        <v>344</v>
      </c>
      <c r="B139" s="24" t="s">
        <v>276</v>
      </c>
      <c r="C139" t="s">
        <v>6</v>
      </c>
      <c r="D139">
        <v>68849</v>
      </c>
      <c r="E139">
        <v>69280</v>
      </c>
      <c r="F139">
        <v>432</v>
      </c>
      <c r="L139" t="s">
        <v>9</v>
      </c>
      <c r="M139" t="s">
        <v>4583</v>
      </c>
    </row>
    <row r="140" spans="1:14" x14ac:dyDescent="0.3">
      <c r="A140" t="s">
        <v>343</v>
      </c>
      <c r="B140" s="24" t="s">
        <v>6</v>
      </c>
      <c r="C140" t="s">
        <v>6</v>
      </c>
      <c r="D140">
        <v>68849</v>
      </c>
      <c r="E140">
        <v>69280</v>
      </c>
      <c r="F140">
        <v>432</v>
      </c>
      <c r="L140" t="s">
        <v>9</v>
      </c>
      <c r="M140" t="s">
        <v>4583</v>
      </c>
      <c r="N140" t="s">
        <v>5166</v>
      </c>
    </row>
    <row r="141" spans="1:14" x14ac:dyDescent="0.3">
      <c r="A141" t="s">
        <v>344</v>
      </c>
      <c r="B141" s="24" t="s">
        <v>276</v>
      </c>
      <c r="C141" t="s">
        <v>6</v>
      </c>
      <c r="D141">
        <v>69329</v>
      </c>
      <c r="E141">
        <v>70351</v>
      </c>
      <c r="F141">
        <v>1023</v>
      </c>
      <c r="L141" t="s">
        <v>9</v>
      </c>
      <c r="M141" t="s">
        <v>4583</v>
      </c>
    </row>
    <row r="142" spans="1:14" x14ac:dyDescent="0.3">
      <c r="A142" t="s">
        <v>343</v>
      </c>
      <c r="B142" s="24" t="s">
        <v>6</v>
      </c>
      <c r="C142" t="s">
        <v>6</v>
      </c>
      <c r="D142">
        <v>69329</v>
      </c>
      <c r="E142">
        <v>70351</v>
      </c>
      <c r="F142">
        <v>1023</v>
      </c>
      <c r="L142" t="s">
        <v>9</v>
      </c>
      <c r="M142" t="s">
        <v>4583</v>
      </c>
      <c r="N142" t="s">
        <v>5167</v>
      </c>
    </row>
    <row r="143" spans="1:14" x14ac:dyDescent="0.3">
      <c r="A143" t="s">
        <v>344</v>
      </c>
      <c r="B143" s="24" t="s">
        <v>276</v>
      </c>
      <c r="C143" t="s">
        <v>6</v>
      </c>
      <c r="D143">
        <v>70360</v>
      </c>
      <c r="E143">
        <v>70632</v>
      </c>
      <c r="F143">
        <v>273</v>
      </c>
      <c r="L143" t="s">
        <v>7</v>
      </c>
      <c r="M143" t="s">
        <v>4583</v>
      </c>
    </row>
    <row r="144" spans="1:14" x14ac:dyDescent="0.3">
      <c r="A144" t="s">
        <v>344</v>
      </c>
      <c r="B144" s="24" t="s">
        <v>276</v>
      </c>
      <c r="C144" t="s">
        <v>6</v>
      </c>
      <c r="D144">
        <v>70634</v>
      </c>
      <c r="E144">
        <v>73804</v>
      </c>
      <c r="F144">
        <v>3171</v>
      </c>
      <c r="L144" t="s">
        <v>7</v>
      </c>
      <c r="M144" t="s">
        <v>4583</v>
      </c>
    </row>
    <row r="145" spans="1:15" x14ac:dyDescent="0.3">
      <c r="A145" t="s">
        <v>343</v>
      </c>
      <c r="B145" s="24" t="s">
        <v>6</v>
      </c>
      <c r="C145" t="s">
        <v>6</v>
      </c>
      <c r="D145">
        <v>70634</v>
      </c>
      <c r="E145">
        <v>73606</v>
      </c>
      <c r="F145">
        <v>2973</v>
      </c>
      <c r="L145" t="s">
        <v>7</v>
      </c>
      <c r="M145" t="s">
        <v>4583</v>
      </c>
      <c r="N145" t="s">
        <v>4738</v>
      </c>
    </row>
    <row r="146" spans="1:15" ht="28.8" x14ac:dyDescent="0.3">
      <c r="A146" t="s">
        <v>344</v>
      </c>
      <c r="B146" s="24" t="s">
        <v>1020</v>
      </c>
      <c r="C146" t="s">
        <v>6</v>
      </c>
      <c r="D146">
        <v>73466</v>
      </c>
      <c r="E146">
        <v>74962</v>
      </c>
      <c r="F146">
        <v>1497</v>
      </c>
      <c r="L146" t="s">
        <v>9</v>
      </c>
      <c r="M146" t="s">
        <v>4677</v>
      </c>
    </row>
    <row r="147" spans="1:15" x14ac:dyDescent="0.3">
      <c r="A147" t="s">
        <v>343</v>
      </c>
      <c r="B147" s="24" t="s">
        <v>6</v>
      </c>
      <c r="C147" t="s">
        <v>6</v>
      </c>
      <c r="D147">
        <v>73625</v>
      </c>
      <c r="E147">
        <v>74962</v>
      </c>
      <c r="F147">
        <v>1338</v>
      </c>
      <c r="L147" t="s">
        <v>9</v>
      </c>
      <c r="M147" t="s">
        <v>4583</v>
      </c>
      <c r="N147" s="30" t="s">
        <v>4742</v>
      </c>
    </row>
    <row r="148" spans="1:15" x14ac:dyDescent="0.3">
      <c r="A148" t="s">
        <v>344</v>
      </c>
      <c r="B148" s="24" t="s">
        <v>276</v>
      </c>
      <c r="C148" t="s">
        <v>6</v>
      </c>
      <c r="D148">
        <v>74959</v>
      </c>
      <c r="E148">
        <v>75423</v>
      </c>
      <c r="F148">
        <v>465</v>
      </c>
      <c r="L148" t="s">
        <v>9</v>
      </c>
      <c r="M148" t="s">
        <v>4583</v>
      </c>
    </row>
    <row r="149" spans="1:15" x14ac:dyDescent="0.3">
      <c r="A149" t="s">
        <v>343</v>
      </c>
      <c r="B149" s="24" t="s">
        <v>6</v>
      </c>
      <c r="C149" t="s">
        <v>6</v>
      </c>
      <c r="D149">
        <v>74959</v>
      </c>
      <c r="E149">
        <v>75423</v>
      </c>
      <c r="F149">
        <v>465</v>
      </c>
      <c r="G149" t="s">
        <v>142</v>
      </c>
      <c r="H149" t="s">
        <v>186</v>
      </c>
      <c r="I149" t="s">
        <v>141</v>
      </c>
      <c r="J149" t="s">
        <v>141</v>
      </c>
      <c r="K149" t="s">
        <v>141</v>
      </c>
      <c r="L149" t="s">
        <v>9</v>
      </c>
      <c r="M149" t="s">
        <v>4583</v>
      </c>
      <c r="N149" s="30" t="s">
        <v>4782</v>
      </c>
    </row>
    <row r="150" spans="1:15" x14ac:dyDescent="0.3">
      <c r="A150" t="s">
        <v>343</v>
      </c>
      <c r="B150" s="24" t="s">
        <v>6</v>
      </c>
      <c r="C150" t="s">
        <v>6</v>
      </c>
      <c r="D150">
        <v>75425</v>
      </c>
      <c r="E150">
        <v>75649</v>
      </c>
      <c r="F150">
        <v>225</v>
      </c>
      <c r="L150" t="s">
        <v>7</v>
      </c>
      <c r="M150" t="s">
        <v>4583</v>
      </c>
      <c r="N150" t="s">
        <v>5168</v>
      </c>
    </row>
    <row r="151" spans="1:15" x14ac:dyDescent="0.3">
      <c r="A151" t="s">
        <v>344</v>
      </c>
      <c r="B151" s="24" t="s">
        <v>1026</v>
      </c>
      <c r="C151" t="s">
        <v>6</v>
      </c>
      <c r="D151">
        <v>75578</v>
      </c>
      <c r="E151">
        <v>76219</v>
      </c>
      <c r="F151">
        <v>642</v>
      </c>
      <c r="L151" t="s">
        <v>9</v>
      </c>
      <c r="M151" t="s">
        <v>4681</v>
      </c>
    </row>
    <row r="152" spans="1:15" x14ac:dyDescent="0.3">
      <c r="A152" t="s">
        <v>343</v>
      </c>
      <c r="B152" s="24" t="s">
        <v>6</v>
      </c>
      <c r="C152" t="s">
        <v>6</v>
      </c>
      <c r="D152">
        <v>75668</v>
      </c>
      <c r="E152">
        <v>76219</v>
      </c>
      <c r="F152">
        <v>552</v>
      </c>
      <c r="L152" t="s">
        <v>9</v>
      </c>
      <c r="M152" t="s">
        <v>4583</v>
      </c>
      <c r="N152" t="s">
        <v>5169</v>
      </c>
    </row>
    <row r="153" spans="1:15" x14ac:dyDescent="0.3">
      <c r="A153" t="s">
        <v>344</v>
      </c>
      <c r="B153" s="24" t="s">
        <v>276</v>
      </c>
      <c r="C153" t="s">
        <v>6</v>
      </c>
      <c r="D153">
        <v>76206</v>
      </c>
      <c r="E153">
        <v>76709</v>
      </c>
      <c r="F153">
        <v>504</v>
      </c>
      <c r="L153" t="s">
        <v>9</v>
      </c>
      <c r="M153" t="s">
        <v>4583</v>
      </c>
    </row>
    <row r="154" spans="1:15" x14ac:dyDescent="0.3">
      <c r="A154" t="s">
        <v>343</v>
      </c>
      <c r="B154" s="24" t="s">
        <v>6</v>
      </c>
      <c r="C154" t="s">
        <v>6</v>
      </c>
      <c r="D154">
        <v>76206</v>
      </c>
      <c r="E154">
        <v>76709</v>
      </c>
      <c r="F154">
        <v>504</v>
      </c>
      <c r="G154" t="s">
        <v>142</v>
      </c>
      <c r="H154" t="s">
        <v>186</v>
      </c>
      <c r="I154" t="s">
        <v>141</v>
      </c>
      <c r="J154" t="s">
        <v>141</v>
      </c>
      <c r="K154" t="s">
        <v>141</v>
      </c>
      <c r="L154" t="s">
        <v>9</v>
      </c>
      <c r="M154" t="s">
        <v>4583</v>
      </c>
      <c r="N154" s="30" t="s">
        <v>4764</v>
      </c>
    </row>
    <row r="155" spans="1:15" x14ac:dyDescent="0.3">
      <c r="A155" t="s">
        <v>344</v>
      </c>
      <c r="B155" s="24" t="s">
        <v>276</v>
      </c>
      <c r="C155" t="s">
        <v>6</v>
      </c>
      <c r="D155">
        <v>76750</v>
      </c>
      <c r="E155">
        <v>77856</v>
      </c>
      <c r="F155">
        <v>1107</v>
      </c>
      <c r="L155" t="s">
        <v>7</v>
      </c>
      <c r="M155" t="s">
        <v>4583</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4583</v>
      </c>
      <c r="N156" s="30" t="s">
        <v>4783</v>
      </c>
    </row>
    <row r="157" spans="1:15" x14ac:dyDescent="0.3">
      <c r="A157" t="s">
        <v>344</v>
      </c>
      <c r="B157" s="24" t="s">
        <v>276</v>
      </c>
      <c r="C157" t="s">
        <v>6</v>
      </c>
      <c r="D157">
        <v>77728</v>
      </c>
      <c r="E157">
        <v>78264</v>
      </c>
      <c r="F157">
        <v>537</v>
      </c>
      <c r="L157" t="s">
        <v>9</v>
      </c>
      <c r="M157" t="s">
        <v>4583</v>
      </c>
    </row>
    <row r="158" spans="1:15" x14ac:dyDescent="0.3">
      <c r="A158" t="s">
        <v>343</v>
      </c>
      <c r="B158" s="24" t="s">
        <v>6</v>
      </c>
      <c r="C158" t="s">
        <v>6</v>
      </c>
      <c r="D158">
        <v>77905</v>
      </c>
      <c r="E158">
        <v>78264</v>
      </c>
      <c r="F158">
        <v>360</v>
      </c>
      <c r="G158" t="s">
        <v>142</v>
      </c>
      <c r="H158" t="s">
        <v>186</v>
      </c>
      <c r="I158" t="s">
        <v>141</v>
      </c>
      <c r="J158" t="s">
        <v>141</v>
      </c>
      <c r="K158" t="s">
        <v>141</v>
      </c>
      <c r="L158" t="s">
        <v>9</v>
      </c>
      <c r="M158" t="s">
        <v>4583</v>
      </c>
      <c r="N158" s="30" t="s">
        <v>4784</v>
      </c>
      <c r="O158" t="s">
        <v>5202</v>
      </c>
    </row>
    <row r="159" spans="1:15" x14ac:dyDescent="0.3">
      <c r="A159" t="s">
        <v>344</v>
      </c>
      <c r="B159" s="24" t="s">
        <v>276</v>
      </c>
      <c r="C159" t="s">
        <v>6</v>
      </c>
      <c r="D159">
        <v>78302</v>
      </c>
      <c r="E159">
        <v>79657</v>
      </c>
      <c r="F159">
        <v>1356</v>
      </c>
      <c r="L159" t="s">
        <v>7</v>
      </c>
      <c r="M159" t="s">
        <v>4583</v>
      </c>
    </row>
    <row r="160" spans="1:15" x14ac:dyDescent="0.3">
      <c r="A160" t="s">
        <v>343</v>
      </c>
      <c r="B160" s="24" t="s">
        <v>6</v>
      </c>
      <c r="C160" t="s">
        <v>6</v>
      </c>
      <c r="D160">
        <v>78302</v>
      </c>
      <c r="E160">
        <v>79657</v>
      </c>
      <c r="F160">
        <v>1356</v>
      </c>
      <c r="L160" t="s">
        <v>7</v>
      </c>
      <c r="M160" t="s">
        <v>4583</v>
      </c>
      <c r="N160" t="s">
        <v>5170</v>
      </c>
    </row>
    <row r="161" spans="1:15" x14ac:dyDescent="0.3">
      <c r="A161" t="s">
        <v>344</v>
      </c>
      <c r="B161" s="24" t="s">
        <v>276</v>
      </c>
      <c r="C161" t="s">
        <v>6</v>
      </c>
      <c r="D161">
        <v>79684</v>
      </c>
      <c r="E161">
        <v>80211</v>
      </c>
      <c r="F161">
        <v>528</v>
      </c>
      <c r="L161" t="s">
        <v>9</v>
      </c>
      <c r="M161" t="s">
        <v>4583</v>
      </c>
    </row>
    <row r="162" spans="1:15" x14ac:dyDescent="0.3">
      <c r="A162" t="s">
        <v>343</v>
      </c>
      <c r="B162" s="24" t="s">
        <v>6</v>
      </c>
      <c r="C162" t="s">
        <v>6</v>
      </c>
      <c r="D162">
        <v>79684</v>
      </c>
      <c r="E162">
        <v>80211</v>
      </c>
      <c r="F162">
        <v>528</v>
      </c>
      <c r="L162" t="s">
        <v>9</v>
      </c>
      <c r="M162" t="s">
        <v>4583</v>
      </c>
      <c r="N162" t="s">
        <v>5171</v>
      </c>
    </row>
    <row r="163" spans="1:15" x14ac:dyDescent="0.3">
      <c r="A163" t="s">
        <v>344</v>
      </c>
      <c r="B163" s="24" t="s">
        <v>276</v>
      </c>
      <c r="C163" t="s">
        <v>6</v>
      </c>
      <c r="D163">
        <v>80208</v>
      </c>
      <c r="E163">
        <v>80672</v>
      </c>
      <c r="F163">
        <v>465</v>
      </c>
      <c r="L163" t="s">
        <v>9</v>
      </c>
      <c r="M163" t="s">
        <v>4583</v>
      </c>
    </row>
    <row r="164" spans="1:15" x14ac:dyDescent="0.3">
      <c r="A164" t="s">
        <v>343</v>
      </c>
      <c r="B164" s="24" t="s">
        <v>6</v>
      </c>
      <c r="C164" t="s">
        <v>6</v>
      </c>
      <c r="D164">
        <v>80208</v>
      </c>
      <c r="E164">
        <v>80672</v>
      </c>
      <c r="F164">
        <v>465</v>
      </c>
      <c r="G164" t="s">
        <v>142</v>
      </c>
      <c r="H164" t="s">
        <v>5193</v>
      </c>
      <c r="I164" t="s">
        <v>141</v>
      </c>
      <c r="J164" t="s">
        <v>141</v>
      </c>
      <c r="K164" t="s">
        <v>141</v>
      </c>
      <c r="L164" t="s">
        <v>9</v>
      </c>
      <c r="M164" t="s">
        <v>4583</v>
      </c>
      <c r="N164" s="30" t="s">
        <v>4751</v>
      </c>
    </row>
    <row r="165" spans="1:15" x14ac:dyDescent="0.3">
      <c r="A165" t="s">
        <v>344</v>
      </c>
      <c r="B165" s="24" t="s">
        <v>334</v>
      </c>
      <c r="C165" t="s">
        <v>6</v>
      </c>
      <c r="D165">
        <v>80638</v>
      </c>
      <c r="E165">
        <v>81435</v>
      </c>
      <c r="F165">
        <v>798</v>
      </c>
      <c r="L165" t="s">
        <v>9</v>
      </c>
      <c r="M165" t="s">
        <v>4689</v>
      </c>
    </row>
    <row r="166" spans="1:15" ht="57.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4583</v>
      </c>
      <c r="N166" s="30" t="s">
        <v>4748</v>
      </c>
      <c r="O166" s="24" t="s">
        <v>5192</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4583</v>
      </c>
      <c r="N168" s="30" t="s">
        <v>4759</v>
      </c>
    </row>
    <row r="169" spans="1:15" x14ac:dyDescent="0.3">
      <c r="A169" t="s">
        <v>344</v>
      </c>
      <c r="B169" s="24" t="s">
        <v>276</v>
      </c>
      <c r="C169" t="s">
        <v>6</v>
      </c>
      <c r="D169">
        <v>81896</v>
      </c>
      <c r="E169">
        <v>83467</v>
      </c>
      <c r="F169">
        <v>1572</v>
      </c>
      <c r="L169" t="s">
        <v>9</v>
      </c>
      <c r="M169" t="s">
        <v>4583</v>
      </c>
    </row>
    <row r="170" spans="1:15" x14ac:dyDescent="0.3">
      <c r="A170" t="s">
        <v>343</v>
      </c>
      <c r="B170" s="24" t="s">
        <v>6</v>
      </c>
      <c r="C170" t="s">
        <v>6</v>
      </c>
      <c r="D170">
        <v>81896</v>
      </c>
      <c r="E170">
        <v>83467</v>
      </c>
      <c r="F170">
        <v>1572</v>
      </c>
      <c r="G170" t="s">
        <v>142</v>
      </c>
      <c r="H170" t="s">
        <v>2889</v>
      </c>
      <c r="I170" t="s">
        <v>141</v>
      </c>
      <c r="J170" t="s">
        <v>141</v>
      </c>
      <c r="K170" t="s">
        <v>141</v>
      </c>
      <c r="L170" t="s">
        <v>9</v>
      </c>
      <c r="M170" t="s">
        <v>4583</v>
      </c>
      <c r="N170" s="30" t="s">
        <v>4765</v>
      </c>
    </row>
    <row r="171" spans="1:15" x14ac:dyDescent="0.3">
      <c r="A171" t="s">
        <v>344</v>
      </c>
      <c r="B171" s="24" t="s">
        <v>276</v>
      </c>
      <c r="C171" t="s">
        <v>6</v>
      </c>
      <c r="D171">
        <v>83448</v>
      </c>
      <c r="E171">
        <v>84467</v>
      </c>
      <c r="F171">
        <v>1020</v>
      </c>
      <c r="L171" t="s">
        <v>7</v>
      </c>
      <c r="M171" t="s">
        <v>4583</v>
      </c>
    </row>
    <row r="172" spans="1:15" x14ac:dyDescent="0.3">
      <c r="A172" t="s">
        <v>343</v>
      </c>
      <c r="B172" s="24" t="s">
        <v>6</v>
      </c>
      <c r="C172" t="s">
        <v>6</v>
      </c>
      <c r="D172">
        <v>83448</v>
      </c>
      <c r="E172">
        <v>84467</v>
      </c>
      <c r="F172">
        <v>1020</v>
      </c>
      <c r="G172" t="s">
        <v>142</v>
      </c>
      <c r="H172" t="s">
        <v>5191</v>
      </c>
      <c r="I172" t="s">
        <v>141</v>
      </c>
      <c r="J172" t="s">
        <v>141</v>
      </c>
      <c r="K172" t="s">
        <v>141</v>
      </c>
      <c r="L172" t="s">
        <v>7</v>
      </c>
      <c r="M172" t="s">
        <v>4583</v>
      </c>
      <c r="N172" s="30" t="s">
        <v>4739</v>
      </c>
    </row>
    <row r="173" spans="1:15" x14ac:dyDescent="0.3">
      <c r="A173" t="s">
        <v>344</v>
      </c>
      <c r="B173" s="24" t="s">
        <v>276</v>
      </c>
      <c r="C173" t="s">
        <v>6</v>
      </c>
      <c r="D173">
        <v>84468</v>
      </c>
      <c r="E173">
        <v>84647</v>
      </c>
      <c r="F173">
        <v>180</v>
      </c>
      <c r="L173" t="s">
        <v>9</v>
      </c>
      <c r="M173" t="s">
        <v>4583</v>
      </c>
    </row>
    <row r="174" spans="1:15" x14ac:dyDescent="0.3">
      <c r="A174" t="s">
        <v>343</v>
      </c>
      <c r="B174" s="24" t="s">
        <v>6</v>
      </c>
      <c r="C174" t="s">
        <v>6</v>
      </c>
      <c r="D174">
        <v>84477</v>
      </c>
      <c r="E174">
        <v>84647</v>
      </c>
      <c r="F174">
        <v>171</v>
      </c>
      <c r="G174" t="s">
        <v>142</v>
      </c>
      <c r="H174" t="s">
        <v>186</v>
      </c>
      <c r="I174" t="s">
        <v>141</v>
      </c>
      <c r="J174" t="s">
        <v>141</v>
      </c>
      <c r="K174" t="s">
        <v>141</v>
      </c>
      <c r="L174" t="s">
        <v>9</v>
      </c>
      <c r="M174" t="s">
        <v>4583</v>
      </c>
      <c r="N174" s="30" t="s">
        <v>4794</v>
      </c>
    </row>
    <row r="175" spans="1:15" x14ac:dyDescent="0.3">
      <c r="A175" t="s">
        <v>344</v>
      </c>
      <c r="B175" s="24" t="s">
        <v>276</v>
      </c>
      <c r="C175" t="s">
        <v>6</v>
      </c>
      <c r="D175">
        <v>84644</v>
      </c>
      <c r="E175">
        <v>85573</v>
      </c>
      <c r="F175">
        <v>930</v>
      </c>
      <c r="L175" t="s">
        <v>7</v>
      </c>
      <c r="M175" t="s">
        <v>4583</v>
      </c>
    </row>
    <row r="176" spans="1:15" x14ac:dyDescent="0.3">
      <c r="A176" t="s">
        <v>343</v>
      </c>
      <c r="B176" s="24" t="s">
        <v>6</v>
      </c>
      <c r="C176" t="s">
        <v>6</v>
      </c>
      <c r="D176">
        <v>84644</v>
      </c>
      <c r="E176">
        <v>85573</v>
      </c>
      <c r="F176">
        <v>930</v>
      </c>
      <c r="L176" t="s">
        <v>7</v>
      </c>
      <c r="M176" t="s">
        <v>4583</v>
      </c>
      <c r="N176" t="s">
        <v>5172</v>
      </c>
    </row>
    <row r="177" spans="1:14" x14ac:dyDescent="0.3">
      <c r="A177" t="s">
        <v>344</v>
      </c>
      <c r="B177" s="24" t="s">
        <v>276</v>
      </c>
      <c r="C177" t="s">
        <v>6</v>
      </c>
      <c r="D177">
        <v>85583</v>
      </c>
      <c r="E177">
        <v>86053</v>
      </c>
      <c r="F177">
        <v>471</v>
      </c>
      <c r="L177" t="s">
        <v>7</v>
      </c>
      <c r="M177" t="s">
        <v>4583</v>
      </c>
    </row>
    <row r="178" spans="1:14" x14ac:dyDescent="0.3">
      <c r="A178" t="s">
        <v>343</v>
      </c>
      <c r="B178" s="24" t="s">
        <v>6</v>
      </c>
      <c r="C178" t="s">
        <v>6</v>
      </c>
      <c r="D178">
        <v>85583</v>
      </c>
      <c r="E178">
        <v>86053</v>
      </c>
      <c r="F178">
        <v>471</v>
      </c>
      <c r="L178" t="s">
        <v>7</v>
      </c>
      <c r="M178" t="s">
        <v>4583</v>
      </c>
      <c r="N178" t="s">
        <v>5173</v>
      </c>
    </row>
    <row r="179" spans="1:14" x14ac:dyDescent="0.3">
      <c r="A179" t="s">
        <v>344</v>
      </c>
      <c r="B179" s="24" t="s">
        <v>276</v>
      </c>
      <c r="C179" t="s">
        <v>6</v>
      </c>
      <c r="D179">
        <v>86104</v>
      </c>
      <c r="E179">
        <v>87264</v>
      </c>
      <c r="F179">
        <v>1161</v>
      </c>
      <c r="L179" t="s">
        <v>7</v>
      </c>
      <c r="M179" t="s">
        <v>4583</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4583</v>
      </c>
      <c r="N180" t="s">
        <v>4785</v>
      </c>
    </row>
    <row r="181" spans="1:14" x14ac:dyDescent="0.3">
      <c r="A181" t="s">
        <v>344</v>
      </c>
      <c r="B181" s="24" t="s">
        <v>276</v>
      </c>
      <c r="C181" t="s">
        <v>6</v>
      </c>
      <c r="D181">
        <v>87272</v>
      </c>
      <c r="E181">
        <v>88009</v>
      </c>
      <c r="F181">
        <v>738</v>
      </c>
      <c r="L181" t="s">
        <v>7</v>
      </c>
      <c r="M181" t="s">
        <v>4583</v>
      </c>
    </row>
    <row r="182" spans="1:14" x14ac:dyDescent="0.3">
      <c r="A182" t="s">
        <v>343</v>
      </c>
      <c r="B182" s="24" t="s">
        <v>6</v>
      </c>
      <c r="C182" t="s">
        <v>6</v>
      </c>
      <c r="D182">
        <v>87272</v>
      </c>
      <c r="E182">
        <v>88009</v>
      </c>
      <c r="F182">
        <v>738</v>
      </c>
      <c r="G182" t="s">
        <v>142</v>
      </c>
      <c r="H182" t="s">
        <v>186</v>
      </c>
      <c r="I182" t="s">
        <v>141</v>
      </c>
      <c r="J182" t="s">
        <v>141</v>
      </c>
      <c r="K182" t="s">
        <v>141</v>
      </c>
      <c r="L182" t="s">
        <v>7</v>
      </c>
      <c r="M182" t="s">
        <v>4583</v>
      </c>
      <c r="N182" s="30" t="s">
        <v>4737</v>
      </c>
    </row>
    <row r="183" spans="1:14" x14ac:dyDescent="0.3">
      <c r="A183" t="s">
        <v>344</v>
      </c>
      <c r="B183" s="24" t="s">
        <v>276</v>
      </c>
      <c r="C183" t="s">
        <v>6</v>
      </c>
      <c r="D183">
        <v>88015</v>
      </c>
      <c r="E183">
        <v>88500</v>
      </c>
      <c r="F183">
        <v>486</v>
      </c>
      <c r="L183" t="s">
        <v>7</v>
      </c>
      <c r="M183" t="s">
        <v>4583</v>
      </c>
    </row>
    <row r="184" spans="1:14" x14ac:dyDescent="0.3">
      <c r="A184" t="s">
        <v>343</v>
      </c>
      <c r="B184" s="24" t="s">
        <v>6</v>
      </c>
      <c r="C184" t="s">
        <v>6</v>
      </c>
      <c r="D184">
        <v>88015</v>
      </c>
      <c r="E184">
        <v>88500</v>
      </c>
      <c r="F184">
        <v>486</v>
      </c>
      <c r="G184" t="s">
        <v>142</v>
      </c>
      <c r="H184" t="s">
        <v>186</v>
      </c>
      <c r="I184" t="s">
        <v>141</v>
      </c>
      <c r="J184" t="s">
        <v>141</v>
      </c>
      <c r="K184" t="s">
        <v>141</v>
      </c>
      <c r="L184" t="s">
        <v>7</v>
      </c>
      <c r="M184" t="s">
        <v>4583</v>
      </c>
      <c r="N184" s="30" t="s">
        <v>4786</v>
      </c>
    </row>
    <row r="185" spans="1:14" ht="28.8" x14ac:dyDescent="0.3">
      <c r="A185" t="s">
        <v>344</v>
      </c>
      <c r="B185" s="24" t="s">
        <v>901</v>
      </c>
      <c r="C185" t="s">
        <v>6</v>
      </c>
      <c r="D185">
        <v>88548</v>
      </c>
      <c r="E185">
        <v>88871</v>
      </c>
      <c r="F185">
        <v>324</v>
      </c>
      <c r="L185" t="s">
        <v>7</v>
      </c>
      <c r="M185" t="s">
        <v>4602</v>
      </c>
    </row>
    <row r="186" spans="1:14" x14ac:dyDescent="0.3">
      <c r="A186" t="s">
        <v>343</v>
      </c>
      <c r="B186" s="24" t="s">
        <v>6</v>
      </c>
      <c r="C186" t="s">
        <v>6</v>
      </c>
      <c r="D186">
        <v>88548</v>
      </c>
      <c r="E186">
        <v>88871</v>
      </c>
      <c r="F186">
        <v>324</v>
      </c>
      <c r="L186" t="s">
        <v>7</v>
      </c>
      <c r="M186" t="s">
        <v>4583</v>
      </c>
      <c r="N186" t="s">
        <v>5174</v>
      </c>
    </row>
    <row r="187" spans="1:14" x14ac:dyDescent="0.3">
      <c r="A187" t="s">
        <v>344</v>
      </c>
      <c r="B187" s="24" t="s">
        <v>276</v>
      </c>
      <c r="C187" t="s">
        <v>6</v>
      </c>
      <c r="D187">
        <v>88924</v>
      </c>
      <c r="E187">
        <v>89508</v>
      </c>
      <c r="F187">
        <v>585</v>
      </c>
      <c r="L187" t="s">
        <v>7</v>
      </c>
      <c r="M187" t="s">
        <v>4583</v>
      </c>
    </row>
    <row r="188" spans="1:14" x14ac:dyDescent="0.3">
      <c r="A188" t="s">
        <v>343</v>
      </c>
      <c r="B188" s="24" t="s">
        <v>6</v>
      </c>
      <c r="C188" t="s">
        <v>6</v>
      </c>
      <c r="D188">
        <v>88924</v>
      </c>
      <c r="E188">
        <v>89508</v>
      </c>
      <c r="F188">
        <v>585</v>
      </c>
      <c r="L188" t="s">
        <v>7</v>
      </c>
      <c r="M188" t="s">
        <v>4583</v>
      </c>
      <c r="N188" t="s">
        <v>5175</v>
      </c>
    </row>
    <row r="189" spans="1:14" x14ac:dyDescent="0.3">
      <c r="A189" t="s">
        <v>344</v>
      </c>
      <c r="B189" s="24" t="s">
        <v>276</v>
      </c>
      <c r="C189" t="s">
        <v>6</v>
      </c>
      <c r="D189">
        <v>89555</v>
      </c>
      <c r="E189">
        <v>90070</v>
      </c>
      <c r="F189">
        <v>516</v>
      </c>
      <c r="L189" t="s">
        <v>7</v>
      </c>
      <c r="M189" t="s">
        <v>4583</v>
      </c>
    </row>
    <row r="190" spans="1:14" x14ac:dyDescent="0.3">
      <c r="A190" t="s">
        <v>343</v>
      </c>
      <c r="B190" s="24" t="s">
        <v>6</v>
      </c>
      <c r="C190" t="s">
        <v>6</v>
      </c>
      <c r="D190">
        <v>89555</v>
      </c>
      <c r="E190">
        <v>90070</v>
      </c>
      <c r="F190">
        <v>516</v>
      </c>
      <c r="G190" t="s">
        <v>142</v>
      </c>
      <c r="H190" t="s">
        <v>186</v>
      </c>
      <c r="I190" t="s">
        <v>141</v>
      </c>
      <c r="J190" t="s">
        <v>141</v>
      </c>
      <c r="K190" t="s">
        <v>141</v>
      </c>
      <c r="L190" t="s">
        <v>7</v>
      </c>
      <c r="M190" t="s">
        <v>4583</v>
      </c>
      <c r="N190" s="30" t="s">
        <v>4787</v>
      </c>
    </row>
    <row r="191" spans="1:14" ht="28.8" x14ac:dyDescent="0.3">
      <c r="A191" t="s">
        <v>344</v>
      </c>
      <c r="B191" s="24" t="s">
        <v>1020</v>
      </c>
      <c r="C191" t="s">
        <v>6</v>
      </c>
      <c r="D191">
        <v>90134</v>
      </c>
      <c r="E191">
        <v>91564</v>
      </c>
      <c r="F191">
        <v>1431</v>
      </c>
      <c r="L191" t="s">
        <v>9</v>
      </c>
      <c r="M191" t="s">
        <v>4677</v>
      </c>
    </row>
    <row r="192" spans="1:14" x14ac:dyDescent="0.3">
      <c r="A192" t="s">
        <v>343</v>
      </c>
      <c r="B192" s="24" t="s">
        <v>6</v>
      </c>
      <c r="C192" t="s">
        <v>6</v>
      </c>
      <c r="D192">
        <v>90134</v>
      </c>
      <c r="E192">
        <v>91564</v>
      </c>
      <c r="F192">
        <v>1431</v>
      </c>
      <c r="L192" t="s">
        <v>9</v>
      </c>
      <c r="M192" t="s">
        <v>4583</v>
      </c>
      <c r="N192" t="s">
        <v>5176</v>
      </c>
    </row>
    <row r="193" spans="1:14" ht="28.8" x14ac:dyDescent="0.3">
      <c r="A193" t="s">
        <v>344</v>
      </c>
      <c r="B193" s="24" t="s">
        <v>1309</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4583</v>
      </c>
      <c r="N194" t="s">
        <v>5177</v>
      </c>
    </row>
    <row r="195" spans="1:14" x14ac:dyDescent="0.3">
      <c r="A195" t="s">
        <v>344</v>
      </c>
      <c r="B195" s="24" t="s">
        <v>276</v>
      </c>
      <c r="C195" t="s">
        <v>6</v>
      </c>
      <c r="D195">
        <v>91979</v>
      </c>
      <c r="E195">
        <v>92755</v>
      </c>
      <c r="F195">
        <v>777</v>
      </c>
      <c r="L195" t="s">
        <v>9</v>
      </c>
      <c r="M195" t="s">
        <v>4583</v>
      </c>
    </row>
    <row r="196" spans="1:14" x14ac:dyDescent="0.3">
      <c r="A196" t="s">
        <v>343</v>
      </c>
      <c r="B196" s="24" t="s">
        <v>6</v>
      </c>
      <c r="C196" t="s">
        <v>6</v>
      </c>
      <c r="D196">
        <v>91979</v>
      </c>
      <c r="E196">
        <v>92755</v>
      </c>
      <c r="F196">
        <v>777</v>
      </c>
      <c r="L196" t="s">
        <v>9</v>
      </c>
      <c r="M196" t="s">
        <v>4583</v>
      </c>
      <c r="N196" t="s">
        <v>5178</v>
      </c>
    </row>
    <row r="197" spans="1:14" x14ac:dyDescent="0.3">
      <c r="A197" t="s">
        <v>344</v>
      </c>
      <c r="B197" s="24" t="s">
        <v>276</v>
      </c>
      <c r="C197" t="s">
        <v>6</v>
      </c>
      <c r="D197">
        <v>92757</v>
      </c>
      <c r="E197">
        <v>93128</v>
      </c>
      <c r="F197">
        <v>372</v>
      </c>
      <c r="L197" t="s">
        <v>9</v>
      </c>
      <c r="M197" t="s">
        <v>4583</v>
      </c>
    </row>
    <row r="198" spans="1:14" x14ac:dyDescent="0.3">
      <c r="A198" t="s">
        <v>343</v>
      </c>
      <c r="B198" s="24" t="s">
        <v>6</v>
      </c>
      <c r="C198" t="s">
        <v>6</v>
      </c>
      <c r="D198">
        <v>92757</v>
      </c>
      <c r="E198">
        <v>93128</v>
      </c>
      <c r="F198">
        <v>372</v>
      </c>
      <c r="L198" t="s">
        <v>9</v>
      </c>
      <c r="M198" t="s">
        <v>4583</v>
      </c>
      <c r="N198" t="s">
        <v>5179</v>
      </c>
    </row>
    <row r="199" spans="1:14" x14ac:dyDescent="0.3">
      <c r="A199" t="s">
        <v>344</v>
      </c>
      <c r="B199" s="24" t="s">
        <v>276</v>
      </c>
      <c r="C199" t="s">
        <v>6</v>
      </c>
      <c r="D199">
        <v>93264</v>
      </c>
      <c r="E199">
        <v>94202</v>
      </c>
      <c r="F199">
        <v>939</v>
      </c>
      <c r="L199" t="s">
        <v>7</v>
      </c>
      <c r="M199" t="s">
        <v>4583</v>
      </c>
    </row>
    <row r="200" spans="1:14" x14ac:dyDescent="0.3">
      <c r="A200" t="s">
        <v>343</v>
      </c>
      <c r="B200" s="24" t="s">
        <v>6</v>
      </c>
      <c r="C200" t="s">
        <v>6</v>
      </c>
      <c r="D200">
        <v>93264</v>
      </c>
      <c r="E200">
        <v>94202</v>
      </c>
      <c r="F200">
        <v>939</v>
      </c>
      <c r="L200" t="s">
        <v>7</v>
      </c>
      <c r="M200" t="s">
        <v>4583</v>
      </c>
      <c r="N200" t="s">
        <v>5180</v>
      </c>
    </row>
    <row r="201" spans="1:14" x14ac:dyDescent="0.3">
      <c r="A201" t="s">
        <v>344</v>
      </c>
      <c r="B201" s="24" t="s">
        <v>276</v>
      </c>
      <c r="C201" t="s">
        <v>6</v>
      </c>
      <c r="D201">
        <v>94347</v>
      </c>
      <c r="E201">
        <v>94949</v>
      </c>
      <c r="F201">
        <v>603</v>
      </c>
      <c r="L201" t="s">
        <v>7</v>
      </c>
      <c r="M201" t="s">
        <v>4583</v>
      </c>
    </row>
    <row r="202" spans="1:14" x14ac:dyDescent="0.3">
      <c r="A202" t="s">
        <v>343</v>
      </c>
      <c r="B202" s="24" t="s">
        <v>6</v>
      </c>
      <c r="C202" t="s">
        <v>6</v>
      </c>
      <c r="D202">
        <v>94347</v>
      </c>
      <c r="E202">
        <v>94949</v>
      </c>
      <c r="F202">
        <v>603</v>
      </c>
      <c r="L202" t="s">
        <v>7</v>
      </c>
      <c r="M202" t="s">
        <v>4583</v>
      </c>
      <c r="N202" t="s">
        <v>5181</v>
      </c>
    </row>
    <row r="203" spans="1:14" x14ac:dyDescent="0.3">
      <c r="A203" t="s">
        <v>344</v>
      </c>
      <c r="B203" s="24" t="s">
        <v>1076</v>
      </c>
      <c r="C203" t="s">
        <v>6</v>
      </c>
      <c r="D203">
        <v>95040</v>
      </c>
      <c r="E203">
        <v>97802</v>
      </c>
      <c r="F203">
        <v>2763</v>
      </c>
      <c r="L203" t="s">
        <v>7</v>
      </c>
      <c r="M203" t="s">
        <v>4709</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4583</v>
      </c>
      <c r="N204" t="s">
        <v>4750</v>
      </c>
    </row>
    <row r="205" spans="1:14" x14ac:dyDescent="0.3">
      <c r="A205" t="s">
        <v>344</v>
      </c>
      <c r="B205" s="24" t="s">
        <v>276</v>
      </c>
      <c r="C205" t="s">
        <v>6</v>
      </c>
      <c r="D205">
        <v>97811</v>
      </c>
      <c r="E205">
        <v>98005</v>
      </c>
      <c r="F205">
        <v>195</v>
      </c>
      <c r="L205" t="s">
        <v>9</v>
      </c>
      <c r="M205" t="s">
        <v>4583</v>
      </c>
    </row>
    <row r="206" spans="1:14" x14ac:dyDescent="0.3">
      <c r="A206" t="s">
        <v>343</v>
      </c>
      <c r="B206" s="24" t="s">
        <v>6</v>
      </c>
      <c r="C206" t="s">
        <v>6</v>
      </c>
      <c r="D206">
        <v>97850</v>
      </c>
      <c r="E206">
        <v>98005</v>
      </c>
      <c r="F206">
        <v>156</v>
      </c>
      <c r="G206" t="s">
        <v>142</v>
      </c>
      <c r="H206" t="s">
        <v>186</v>
      </c>
      <c r="I206" t="s">
        <v>141</v>
      </c>
      <c r="J206" t="s">
        <v>141</v>
      </c>
      <c r="K206" t="s">
        <v>141</v>
      </c>
      <c r="L206" t="s">
        <v>9</v>
      </c>
      <c r="M206" t="s">
        <v>4583</v>
      </c>
      <c r="N206" s="30" t="s">
        <v>5182</v>
      </c>
    </row>
    <row r="207" spans="1:14" ht="28.8" x14ac:dyDescent="0.3">
      <c r="A207" t="s">
        <v>344</v>
      </c>
      <c r="B207" s="24" t="s">
        <v>1081</v>
      </c>
      <c r="C207" t="s">
        <v>6</v>
      </c>
      <c r="D207">
        <v>98002</v>
      </c>
      <c r="E207">
        <v>98898</v>
      </c>
      <c r="F207">
        <v>897</v>
      </c>
      <c r="L207" t="s">
        <v>7</v>
      </c>
      <c r="M207" t="s">
        <v>4712</v>
      </c>
    </row>
    <row r="208" spans="1:14" x14ac:dyDescent="0.3">
      <c r="A208" t="s">
        <v>343</v>
      </c>
      <c r="B208" s="24" t="s">
        <v>6</v>
      </c>
      <c r="C208" t="s">
        <v>6</v>
      </c>
      <c r="D208">
        <v>98002</v>
      </c>
      <c r="E208">
        <v>98898</v>
      </c>
      <c r="F208">
        <v>897</v>
      </c>
      <c r="L208" t="s">
        <v>7</v>
      </c>
      <c r="M208" t="s">
        <v>4583</v>
      </c>
      <c r="N208" t="s">
        <v>5183</v>
      </c>
    </row>
    <row r="209" spans="1:14" ht="28.8" x14ac:dyDescent="0.3">
      <c r="A209" t="s">
        <v>344</v>
      </c>
      <c r="B209" s="24" t="s">
        <v>333</v>
      </c>
      <c r="C209" t="s">
        <v>6</v>
      </c>
      <c r="D209">
        <v>98921</v>
      </c>
      <c r="E209">
        <v>99664</v>
      </c>
      <c r="F209">
        <v>744</v>
      </c>
      <c r="L209" t="s">
        <v>9</v>
      </c>
      <c r="M209" t="s">
        <v>4714</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4583</v>
      </c>
      <c r="N210" s="30" t="s">
        <v>4758</v>
      </c>
    </row>
    <row r="211" spans="1:14" x14ac:dyDescent="0.3">
      <c r="A211" t="s">
        <v>344</v>
      </c>
      <c r="B211" s="24" t="s">
        <v>276</v>
      </c>
      <c r="C211" t="s">
        <v>6</v>
      </c>
      <c r="D211">
        <v>99654</v>
      </c>
      <c r="E211">
        <v>100160</v>
      </c>
      <c r="F211">
        <v>507</v>
      </c>
      <c r="L211" t="s">
        <v>7</v>
      </c>
      <c r="M211" t="s">
        <v>4583</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4583</v>
      </c>
      <c r="N212" s="30" t="s">
        <v>4788</v>
      </c>
    </row>
    <row r="213" spans="1:14" x14ac:dyDescent="0.3">
      <c r="A213" t="s">
        <v>344</v>
      </c>
      <c r="B213" s="24" t="s">
        <v>315</v>
      </c>
      <c r="C213" t="s">
        <v>6</v>
      </c>
      <c r="D213">
        <v>100199</v>
      </c>
      <c r="E213">
        <v>102778</v>
      </c>
      <c r="F213">
        <v>2580</v>
      </c>
      <c r="L213" t="s">
        <v>7</v>
      </c>
      <c r="M213" t="s">
        <v>4717</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4583</v>
      </c>
      <c r="N214" s="30" t="s">
        <v>4736</v>
      </c>
    </row>
    <row r="215" spans="1:14" x14ac:dyDescent="0.3">
      <c r="A215" t="s">
        <v>344</v>
      </c>
      <c r="B215" s="24" t="s">
        <v>276</v>
      </c>
      <c r="C215" t="s">
        <v>6</v>
      </c>
      <c r="D215">
        <v>102887</v>
      </c>
      <c r="E215">
        <v>103189</v>
      </c>
      <c r="F215">
        <v>303</v>
      </c>
      <c r="L215" t="s">
        <v>9</v>
      </c>
      <c r="M215" t="s">
        <v>4583</v>
      </c>
    </row>
    <row r="216" spans="1:14" x14ac:dyDescent="0.3">
      <c r="A216" t="s">
        <v>343</v>
      </c>
      <c r="B216" s="24" t="s">
        <v>6</v>
      </c>
      <c r="C216" t="s">
        <v>6</v>
      </c>
      <c r="D216">
        <v>102887</v>
      </c>
      <c r="E216">
        <v>103189</v>
      </c>
      <c r="F216">
        <v>303</v>
      </c>
      <c r="L216" t="s">
        <v>9</v>
      </c>
      <c r="M216" t="s">
        <v>4583</v>
      </c>
      <c r="N216" t="s">
        <v>5184</v>
      </c>
    </row>
    <row r="217" spans="1:14" ht="28.8" x14ac:dyDescent="0.3">
      <c r="A217" t="s">
        <v>344</v>
      </c>
      <c r="B217" s="24" t="s">
        <v>1328</v>
      </c>
      <c r="C217" t="s">
        <v>6</v>
      </c>
      <c r="D217">
        <v>103228</v>
      </c>
      <c r="E217">
        <v>104340</v>
      </c>
      <c r="F217">
        <v>1113</v>
      </c>
      <c r="L217" t="s">
        <v>9</v>
      </c>
      <c r="M217" t="s">
        <v>4720</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4583</v>
      </c>
      <c r="N218" t="s">
        <v>4741</v>
      </c>
    </row>
    <row r="219" spans="1:14" x14ac:dyDescent="0.3">
      <c r="A219" t="s">
        <v>344</v>
      </c>
      <c r="B219" s="24" t="s">
        <v>276</v>
      </c>
      <c r="C219" t="s">
        <v>6</v>
      </c>
      <c r="D219">
        <v>104369</v>
      </c>
      <c r="E219">
        <v>105778</v>
      </c>
      <c r="F219">
        <v>1410</v>
      </c>
      <c r="L219" t="s">
        <v>9</v>
      </c>
      <c r="M219" t="s">
        <v>4583</v>
      </c>
    </row>
    <row r="220" spans="1:14" x14ac:dyDescent="0.3">
      <c r="A220" t="s">
        <v>343</v>
      </c>
      <c r="B220" s="24" t="s">
        <v>6</v>
      </c>
      <c r="C220" t="s">
        <v>6</v>
      </c>
      <c r="D220">
        <v>104369</v>
      </c>
      <c r="E220">
        <v>105778</v>
      </c>
      <c r="F220">
        <v>1410</v>
      </c>
      <c r="L220" t="s">
        <v>9</v>
      </c>
      <c r="M220" t="s">
        <v>4583</v>
      </c>
      <c r="N220" t="s">
        <v>5185</v>
      </c>
    </row>
    <row r="221" spans="1:14" x14ac:dyDescent="0.3">
      <c r="A221" t="s">
        <v>344</v>
      </c>
      <c r="B221" s="24" t="s">
        <v>276</v>
      </c>
      <c r="C221" t="s">
        <v>6</v>
      </c>
      <c r="D221">
        <v>105834</v>
      </c>
      <c r="E221">
        <v>106508</v>
      </c>
      <c r="F221">
        <v>675</v>
      </c>
      <c r="L221" t="s">
        <v>7</v>
      </c>
      <c r="M221" t="s">
        <v>4583</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4583</v>
      </c>
      <c r="N222" s="30" t="s">
        <v>4789</v>
      </c>
    </row>
    <row r="223" spans="1:14" x14ac:dyDescent="0.3">
      <c r="A223" t="s">
        <v>343</v>
      </c>
      <c r="B223" s="24" t="s">
        <v>6</v>
      </c>
      <c r="C223" t="s">
        <v>6</v>
      </c>
      <c r="D223">
        <v>106611</v>
      </c>
      <c r="E223">
        <v>106871</v>
      </c>
      <c r="F223">
        <v>261</v>
      </c>
      <c r="L223" t="s">
        <v>9</v>
      </c>
      <c r="M223" t="s">
        <v>4583</v>
      </c>
      <c r="N223" t="s">
        <v>5186</v>
      </c>
    </row>
    <row r="224" spans="1:14" ht="28.8" x14ac:dyDescent="0.3">
      <c r="A224" t="s">
        <v>344</v>
      </c>
      <c r="B224" s="24" t="s">
        <v>1020</v>
      </c>
      <c r="C224" t="s">
        <v>6</v>
      </c>
      <c r="D224">
        <v>106842</v>
      </c>
      <c r="E224">
        <v>108152</v>
      </c>
      <c r="F224">
        <v>1311</v>
      </c>
      <c r="L224" t="s">
        <v>7</v>
      </c>
      <c r="M224" t="s">
        <v>4677</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4583</v>
      </c>
      <c r="N225" s="30" t="s">
        <v>4790</v>
      </c>
    </row>
    <row r="226" spans="1:14" ht="28.8" x14ac:dyDescent="0.3">
      <c r="A226" t="s">
        <v>344</v>
      </c>
      <c r="B226" s="24" t="s">
        <v>901</v>
      </c>
      <c r="C226" t="s">
        <v>6</v>
      </c>
      <c r="D226">
        <v>108198</v>
      </c>
      <c r="E226">
        <v>108503</v>
      </c>
      <c r="F226">
        <v>306</v>
      </c>
      <c r="L226" t="s">
        <v>9</v>
      </c>
      <c r="M226" t="s">
        <v>4602</v>
      </c>
    </row>
    <row r="227" spans="1:14" x14ac:dyDescent="0.3">
      <c r="A227" t="s">
        <v>343</v>
      </c>
      <c r="B227" s="24" t="s">
        <v>6</v>
      </c>
      <c r="C227" t="s">
        <v>6</v>
      </c>
      <c r="D227">
        <v>108198</v>
      </c>
      <c r="E227">
        <v>108503</v>
      </c>
      <c r="F227">
        <v>306</v>
      </c>
      <c r="L227" t="s">
        <v>9</v>
      </c>
      <c r="M227" t="s">
        <v>4583</v>
      </c>
      <c r="N227" t="s">
        <v>5187</v>
      </c>
    </row>
    <row r="228" spans="1:14" x14ac:dyDescent="0.3">
      <c r="A228" t="s">
        <v>344</v>
      </c>
      <c r="B228" s="24" t="s">
        <v>276</v>
      </c>
      <c r="C228" t="s">
        <v>6</v>
      </c>
      <c r="D228">
        <v>108457</v>
      </c>
      <c r="E228">
        <v>109038</v>
      </c>
      <c r="F228">
        <v>582</v>
      </c>
      <c r="L228" t="s">
        <v>9</v>
      </c>
      <c r="M228" t="s">
        <v>4583</v>
      </c>
    </row>
    <row r="229" spans="1:14" x14ac:dyDescent="0.3">
      <c r="A229" t="s">
        <v>343</v>
      </c>
      <c r="B229" s="24" t="s">
        <v>6</v>
      </c>
      <c r="C229" t="s">
        <v>6</v>
      </c>
      <c r="D229">
        <v>108532</v>
      </c>
      <c r="E229">
        <v>109038</v>
      </c>
      <c r="F229">
        <v>507</v>
      </c>
      <c r="L229" t="s">
        <v>9</v>
      </c>
      <c r="M229" t="s">
        <v>4583</v>
      </c>
      <c r="N229" t="s">
        <v>5188</v>
      </c>
    </row>
    <row r="230" spans="1:14" x14ac:dyDescent="0.3">
      <c r="A230" t="s">
        <v>344</v>
      </c>
      <c r="B230" s="24" t="s">
        <v>276</v>
      </c>
      <c r="C230" t="s">
        <v>6</v>
      </c>
      <c r="D230">
        <v>109039</v>
      </c>
      <c r="E230">
        <v>109677</v>
      </c>
      <c r="F230">
        <v>639</v>
      </c>
      <c r="L230" t="s">
        <v>7</v>
      </c>
      <c r="M230" t="s">
        <v>4583</v>
      </c>
    </row>
    <row r="231" spans="1:14" x14ac:dyDescent="0.3">
      <c r="A231" t="s">
        <v>343</v>
      </c>
      <c r="B231" s="24" t="s">
        <v>6</v>
      </c>
      <c r="C231" t="s">
        <v>6</v>
      </c>
      <c r="D231">
        <v>109039</v>
      </c>
      <c r="E231">
        <v>109677</v>
      </c>
      <c r="F231">
        <v>639</v>
      </c>
      <c r="L231" t="s">
        <v>7</v>
      </c>
      <c r="M231" t="s">
        <v>4583</v>
      </c>
      <c r="N231" t="s">
        <v>5189</v>
      </c>
    </row>
    <row r="232" spans="1:14" x14ac:dyDescent="0.3">
      <c r="A232" t="s">
        <v>344</v>
      </c>
      <c r="B232" s="24" t="s">
        <v>594</v>
      </c>
      <c r="C232" t="s">
        <v>6</v>
      </c>
      <c r="D232">
        <v>109687</v>
      </c>
      <c r="E232">
        <v>110406</v>
      </c>
      <c r="F232">
        <v>720</v>
      </c>
      <c r="L232" t="s">
        <v>9</v>
      </c>
      <c r="M232" t="s">
        <v>4572</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4583</v>
      </c>
      <c r="N233" t="s">
        <v>4746</v>
      </c>
    </row>
    <row r="234" spans="1:14" x14ac:dyDescent="0.3">
      <c r="A234" t="s">
        <v>344</v>
      </c>
      <c r="B234" s="24" t="s">
        <v>276</v>
      </c>
      <c r="C234" t="s">
        <v>6</v>
      </c>
      <c r="D234">
        <v>110378</v>
      </c>
      <c r="E234">
        <v>110758</v>
      </c>
      <c r="F234">
        <v>381</v>
      </c>
      <c r="L234" t="s">
        <v>7</v>
      </c>
      <c r="M234" t="s">
        <v>4583</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4583</v>
      </c>
      <c r="N235" s="30" t="s">
        <v>4747</v>
      </c>
    </row>
    <row r="236" spans="1:14" ht="28.8" x14ac:dyDescent="0.3">
      <c r="A236" t="s">
        <v>344</v>
      </c>
      <c r="B236" s="24" t="s">
        <v>1020</v>
      </c>
      <c r="C236" t="s">
        <v>6</v>
      </c>
      <c r="D236">
        <v>110767</v>
      </c>
      <c r="E236">
        <v>111585</v>
      </c>
      <c r="F236">
        <v>819</v>
      </c>
      <c r="L236" t="s">
        <v>7</v>
      </c>
      <c r="M236" t="s">
        <v>4677</v>
      </c>
    </row>
    <row r="237" spans="1:14" x14ac:dyDescent="0.3">
      <c r="A237" t="s">
        <v>343</v>
      </c>
      <c r="B237" s="24" t="s">
        <v>6</v>
      </c>
      <c r="C237" t="s">
        <v>6</v>
      </c>
      <c r="D237">
        <v>110767</v>
      </c>
      <c r="E237">
        <v>111585</v>
      </c>
      <c r="F237">
        <v>819</v>
      </c>
      <c r="G237" t="s">
        <v>5194</v>
      </c>
      <c r="H237" t="str">
        <f>B236</f>
        <v>ankyrin repeat containing protein CDS</v>
      </c>
      <c r="I237" t="s">
        <v>141</v>
      </c>
      <c r="J237" t="s">
        <v>141</v>
      </c>
      <c r="K237" t="s">
        <v>141</v>
      </c>
      <c r="L237" t="s">
        <v>7</v>
      </c>
      <c r="M237" t="s">
        <v>4583</v>
      </c>
      <c r="N237" s="30" t="s">
        <v>4766</v>
      </c>
    </row>
  </sheetData>
  <conditionalFormatting sqref="G1:K1">
    <cfRule type="containsText" dxfId="20" priority="1" operator="containsText" text="00035">
      <formula>NOT(ISERROR(SEARCH("00035",G1)))</formula>
    </cfRule>
    <cfRule type="containsText" dxfId="19" priority="2" operator="containsText" text="00035, 00056">
      <formula>NOT(ISERROR(SEARCH("00035, 00056",G1)))</formula>
    </cfRule>
    <cfRule type="containsText" dxfId="18" priority="3" operator="containsText" text="00076">
      <formula>NOT(ISERROR(SEARCH("00076",G1)))</formula>
    </cfRule>
  </conditionalFormatting>
  <conditionalFormatting sqref="Q2:Q64">
    <cfRule type="containsBlanks" dxfId="17" priority="4">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B5D8-66C0-412D-A15A-DA42698383D7}">
  <dimension ref="A1:S138"/>
  <sheetViews>
    <sheetView topLeftCell="J1" workbookViewId="0">
      <selection activeCell="R2" sqref="R2:R12"/>
    </sheetView>
  </sheetViews>
  <sheetFormatPr defaultRowHeight="14.4" x14ac:dyDescent="0.3"/>
  <cols>
    <col min="1" max="1" width="14.44140625" customWidth="1"/>
    <col min="7" max="7" width="15.5546875" customWidth="1"/>
    <col min="8" max="8" width="15.88671875" customWidth="1"/>
    <col min="9" max="10" width="15.6640625" customWidth="1"/>
    <col min="11" max="11" width="13" customWidth="1"/>
    <col min="13" max="13" width="22.44140625" customWidth="1"/>
    <col min="14" max="14" width="19.21875" customWidth="1"/>
    <col min="15" max="15" width="25" customWidth="1"/>
    <col min="18" max="18" width="44.77734375" customWidth="1"/>
    <col min="19" max="19" width="26.21875" customWidth="1"/>
  </cols>
  <sheetData>
    <row r="1" spans="1:19" s="1" customFormat="1" ht="43.2" x14ac:dyDescent="0.3">
      <c r="A1" s="1" t="s">
        <v>402</v>
      </c>
      <c r="B1" s="1" t="s">
        <v>403</v>
      </c>
      <c r="C1" s="1" t="s">
        <v>0</v>
      </c>
      <c r="D1" s="1" t="s">
        <v>1</v>
      </c>
      <c r="E1" s="1" t="s">
        <v>2</v>
      </c>
      <c r="F1" s="1" t="s">
        <v>3</v>
      </c>
      <c r="G1" s="6" t="s">
        <v>346</v>
      </c>
      <c r="H1" s="4" t="s">
        <v>140</v>
      </c>
      <c r="I1" s="4" t="s">
        <v>340</v>
      </c>
      <c r="J1" s="4" t="s">
        <v>135</v>
      </c>
      <c r="K1" s="4" t="s">
        <v>136</v>
      </c>
      <c r="L1" s="1" t="s">
        <v>4</v>
      </c>
      <c r="M1" s="1" t="s">
        <v>4581</v>
      </c>
      <c r="N1" s="1" t="s">
        <v>877</v>
      </c>
      <c r="O1" s="1" t="s">
        <v>137</v>
      </c>
      <c r="R1" s="35" t="s">
        <v>816</v>
      </c>
      <c r="S1" s="36" t="s">
        <v>743</v>
      </c>
    </row>
    <row r="2" spans="1:19" ht="43.2" x14ac:dyDescent="0.3">
      <c r="A2" t="s">
        <v>343</v>
      </c>
      <c r="B2" t="s">
        <v>6</v>
      </c>
      <c r="C2" t="s">
        <v>6</v>
      </c>
      <c r="D2">
        <v>287</v>
      </c>
      <c r="E2">
        <v>3217</v>
      </c>
      <c r="F2">
        <v>2931</v>
      </c>
      <c r="L2" t="s">
        <v>7</v>
      </c>
      <c r="M2" t="s">
        <v>4583</v>
      </c>
      <c r="N2" t="s">
        <v>5203</v>
      </c>
      <c r="R2" s="48" t="s">
        <v>5349</v>
      </c>
      <c r="S2" s="58" t="s">
        <v>4047</v>
      </c>
    </row>
    <row r="3" spans="1:19" x14ac:dyDescent="0.3">
      <c r="A3" t="s">
        <v>344</v>
      </c>
      <c r="B3" t="s">
        <v>5204</v>
      </c>
      <c r="C3" t="s">
        <v>6</v>
      </c>
      <c r="D3">
        <v>3290</v>
      </c>
      <c r="E3">
        <v>4897</v>
      </c>
      <c r="F3">
        <v>1608</v>
      </c>
      <c r="L3" t="s">
        <v>9</v>
      </c>
      <c r="M3" t="s">
        <v>5205</v>
      </c>
      <c r="R3" s="34" t="s">
        <v>5222</v>
      </c>
    </row>
    <row r="4" spans="1:19" x14ac:dyDescent="0.3">
      <c r="A4" t="s">
        <v>343</v>
      </c>
      <c r="B4" t="s">
        <v>6</v>
      </c>
      <c r="C4" t="s">
        <v>6</v>
      </c>
      <c r="D4">
        <v>3290</v>
      </c>
      <c r="E4">
        <v>4897</v>
      </c>
      <c r="F4">
        <v>1608</v>
      </c>
      <c r="L4" t="s">
        <v>9</v>
      </c>
      <c r="M4" t="s">
        <v>4583</v>
      </c>
      <c r="N4" t="s">
        <v>5206</v>
      </c>
      <c r="R4" s="33" t="s">
        <v>5223</v>
      </c>
    </row>
    <row r="5" spans="1:19" x14ac:dyDescent="0.3">
      <c r="A5" t="s">
        <v>343</v>
      </c>
      <c r="B5" t="s">
        <v>6</v>
      </c>
      <c r="C5" t="s">
        <v>6</v>
      </c>
      <c r="D5">
        <v>4881</v>
      </c>
      <c r="E5">
        <v>5414</v>
      </c>
      <c r="F5">
        <v>534</v>
      </c>
      <c r="L5" t="s">
        <v>7</v>
      </c>
      <c r="M5" t="s">
        <v>4583</v>
      </c>
      <c r="N5" t="s">
        <v>5207</v>
      </c>
      <c r="R5" s="34" t="s">
        <v>5216</v>
      </c>
    </row>
    <row r="6" spans="1:19" x14ac:dyDescent="0.3">
      <c r="A6" t="s">
        <v>344</v>
      </c>
      <c r="B6" t="s">
        <v>276</v>
      </c>
      <c r="C6" t="s">
        <v>6</v>
      </c>
      <c r="D6">
        <v>5245</v>
      </c>
      <c r="E6">
        <v>5427</v>
      </c>
      <c r="F6">
        <v>183</v>
      </c>
      <c r="L6" t="s">
        <v>9</v>
      </c>
      <c r="M6" t="s">
        <v>4583</v>
      </c>
      <c r="R6" s="33" t="s">
        <v>5270</v>
      </c>
    </row>
    <row r="7" spans="1:19" x14ac:dyDescent="0.3">
      <c r="A7" t="s">
        <v>343</v>
      </c>
      <c r="B7" t="s">
        <v>6</v>
      </c>
      <c r="C7" t="s">
        <v>6</v>
      </c>
      <c r="D7">
        <v>5474</v>
      </c>
      <c r="E7">
        <v>8317</v>
      </c>
      <c r="F7">
        <v>2844</v>
      </c>
      <c r="L7" t="s">
        <v>7</v>
      </c>
      <c r="M7" t="s">
        <v>4583</v>
      </c>
      <c r="N7" t="s">
        <v>5208</v>
      </c>
      <c r="R7" s="34" t="s">
        <v>5240</v>
      </c>
    </row>
    <row r="8" spans="1:19" x14ac:dyDescent="0.3">
      <c r="A8" t="s">
        <v>343</v>
      </c>
      <c r="B8" t="s">
        <v>6</v>
      </c>
      <c r="C8" t="s">
        <v>6</v>
      </c>
      <c r="D8">
        <v>8383</v>
      </c>
      <c r="E8">
        <v>8592</v>
      </c>
      <c r="F8">
        <v>210</v>
      </c>
      <c r="L8" t="s">
        <v>9</v>
      </c>
      <c r="M8" t="s">
        <v>4583</v>
      </c>
      <c r="N8" t="s">
        <v>5209</v>
      </c>
      <c r="R8" s="33" t="s">
        <v>5298</v>
      </c>
    </row>
    <row r="9" spans="1:19" x14ac:dyDescent="0.3">
      <c r="A9" t="s">
        <v>343</v>
      </c>
      <c r="B9" t="s">
        <v>6</v>
      </c>
      <c r="C9" t="s">
        <v>6</v>
      </c>
      <c r="D9">
        <v>8852</v>
      </c>
      <c r="E9">
        <v>9184</v>
      </c>
      <c r="F9">
        <v>333</v>
      </c>
      <c r="L9" t="s">
        <v>9</v>
      </c>
      <c r="M9" t="s">
        <v>4583</v>
      </c>
      <c r="N9" t="s">
        <v>5210</v>
      </c>
      <c r="R9" s="34" t="s">
        <v>5248</v>
      </c>
    </row>
    <row r="10" spans="1:19" x14ac:dyDescent="0.3">
      <c r="A10" t="s">
        <v>343</v>
      </c>
      <c r="B10" t="s">
        <v>6</v>
      </c>
      <c r="C10" t="s">
        <v>6</v>
      </c>
      <c r="D10">
        <v>9199</v>
      </c>
      <c r="E10">
        <v>9786</v>
      </c>
      <c r="F10">
        <v>588</v>
      </c>
      <c r="L10" t="s">
        <v>9</v>
      </c>
      <c r="M10" t="s">
        <v>4583</v>
      </c>
      <c r="N10" t="s">
        <v>5211</v>
      </c>
      <c r="R10" s="33" t="s">
        <v>5330</v>
      </c>
    </row>
    <row r="11" spans="1:19" x14ac:dyDescent="0.3">
      <c r="A11" t="s">
        <v>343</v>
      </c>
      <c r="B11" t="s">
        <v>6</v>
      </c>
      <c r="C11" t="s">
        <v>6</v>
      </c>
      <c r="D11">
        <v>10006</v>
      </c>
      <c r="E11">
        <v>10635</v>
      </c>
      <c r="F11">
        <v>630</v>
      </c>
      <c r="L11" t="s">
        <v>7</v>
      </c>
      <c r="M11" t="s">
        <v>4583</v>
      </c>
      <c r="N11" t="s">
        <v>5212</v>
      </c>
      <c r="R11" s="34" t="s">
        <v>5340</v>
      </c>
    </row>
    <row r="12" spans="1:19" x14ac:dyDescent="0.3">
      <c r="A12" t="s">
        <v>343</v>
      </c>
      <c r="B12" t="s">
        <v>6</v>
      </c>
      <c r="C12" t="s">
        <v>6</v>
      </c>
      <c r="D12">
        <v>10641</v>
      </c>
      <c r="E12">
        <v>10835</v>
      </c>
      <c r="F12">
        <v>195</v>
      </c>
      <c r="L12" t="s">
        <v>7</v>
      </c>
      <c r="M12" t="s">
        <v>4583</v>
      </c>
      <c r="N12" t="s">
        <v>5213</v>
      </c>
      <c r="R12" s="33" t="s">
        <v>5350</v>
      </c>
    </row>
    <row r="13" spans="1:19" x14ac:dyDescent="0.3">
      <c r="A13" t="s">
        <v>343</v>
      </c>
      <c r="B13" t="s">
        <v>6</v>
      </c>
      <c r="C13" t="s">
        <v>6</v>
      </c>
      <c r="D13">
        <v>10876</v>
      </c>
      <c r="E13">
        <v>11607</v>
      </c>
      <c r="F13">
        <v>732</v>
      </c>
      <c r="L13" t="s">
        <v>7</v>
      </c>
      <c r="M13" t="s">
        <v>4583</v>
      </c>
      <c r="N13" t="s">
        <v>5214</v>
      </c>
      <c r="R13" s="34" t="s">
        <v>5231</v>
      </c>
    </row>
    <row r="14" spans="1:19" x14ac:dyDescent="0.3">
      <c r="A14" t="s">
        <v>343</v>
      </c>
      <c r="B14" t="s">
        <v>6</v>
      </c>
      <c r="C14" t="s">
        <v>6</v>
      </c>
      <c r="D14">
        <v>11624</v>
      </c>
      <c r="E14">
        <v>11917</v>
      </c>
      <c r="F14">
        <v>294</v>
      </c>
      <c r="L14" t="s">
        <v>9</v>
      </c>
      <c r="M14" t="s">
        <v>4583</v>
      </c>
      <c r="N14" t="s">
        <v>5215</v>
      </c>
      <c r="R14" s="33" t="s">
        <v>5208</v>
      </c>
    </row>
    <row r="15" spans="1:19" x14ac:dyDescent="0.3">
      <c r="A15" t="s">
        <v>343</v>
      </c>
      <c r="B15" t="s">
        <v>6</v>
      </c>
      <c r="C15" t="s">
        <v>6</v>
      </c>
      <c r="D15">
        <v>11880</v>
      </c>
      <c r="E15">
        <v>13277</v>
      </c>
      <c r="F15">
        <v>1398</v>
      </c>
      <c r="L15" t="s">
        <v>7</v>
      </c>
      <c r="M15" t="s">
        <v>4583</v>
      </c>
      <c r="N15" t="s">
        <v>5216</v>
      </c>
      <c r="R15" s="34" t="s">
        <v>5318</v>
      </c>
    </row>
    <row r="16" spans="1:19" x14ac:dyDescent="0.3">
      <c r="A16" t="s">
        <v>343</v>
      </c>
      <c r="B16" t="s">
        <v>6</v>
      </c>
      <c r="C16" t="s">
        <v>6</v>
      </c>
      <c r="D16">
        <v>13284</v>
      </c>
      <c r="E16">
        <v>13616</v>
      </c>
      <c r="F16">
        <v>333</v>
      </c>
      <c r="L16" t="s">
        <v>7</v>
      </c>
      <c r="M16" t="s">
        <v>4583</v>
      </c>
      <c r="N16" t="s">
        <v>5217</v>
      </c>
      <c r="R16" s="33" t="s">
        <v>5289</v>
      </c>
    </row>
    <row r="17" spans="1:18" x14ac:dyDescent="0.3">
      <c r="A17" t="s">
        <v>343</v>
      </c>
      <c r="B17" t="s">
        <v>6</v>
      </c>
      <c r="C17" t="s">
        <v>6</v>
      </c>
      <c r="D17">
        <v>13635</v>
      </c>
      <c r="E17">
        <v>13895</v>
      </c>
      <c r="F17">
        <v>261</v>
      </c>
      <c r="L17" t="s">
        <v>9</v>
      </c>
      <c r="M17" t="s">
        <v>4583</v>
      </c>
      <c r="N17" t="s">
        <v>5218</v>
      </c>
      <c r="R17" s="34" t="s">
        <v>5290</v>
      </c>
    </row>
    <row r="18" spans="1:18" x14ac:dyDescent="0.3">
      <c r="A18" t="s">
        <v>343</v>
      </c>
      <c r="B18" t="s">
        <v>6</v>
      </c>
      <c r="C18" t="s">
        <v>6</v>
      </c>
      <c r="D18">
        <v>13892</v>
      </c>
      <c r="E18">
        <v>14284</v>
      </c>
      <c r="F18">
        <v>393</v>
      </c>
      <c r="L18" t="s">
        <v>9</v>
      </c>
      <c r="M18" t="s">
        <v>4583</v>
      </c>
      <c r="N18" t="s">
        <v>5219</v>
      </c>
      <c r="R18" s="33" t="s">
        <v>5251</v>
      </c>
    </row>
    <row r="19" spans="1:18" x14ac:dyDescent="0.3">
      <c r="A19" t="s">
        <v>343</v>
      </c>
      <c r="B19" t="s">
        <v>6</v>
      </c>
      <c r="C19" t="s">
        <v>6</v>
      </c>
      <c r="D19">
        <v>14528</v>
      </c>
      <c r="E19">
        <v>14746</v>
      </c>
      <c r="F19">
        <v>219</v>
      </c>
      <c r="L19" t="s">
        <v>9</v>
      </c>
      <c r="M19" t="s">
        <v>4583</v>
      </c>
      <c r="N19" t="s">
        <v>5220</v>
      </c>
      <c r="R19" s="34" t="s">
        <v>5305</v>
      </c>
    </row>
    <row r="20" spans="1:18" x14ac:dyDescent="0.3">
      <c r="A20" t="s">
        <v>343</v>
      </c>
      <c r="B20" t="s">
        <v>6</v>
      </c>
      <c r="C20" t="s">
        <v>6</v>
      </c>
      <c r="D20">
        <v>14700</v>
      </c>
      <c r="E20">
        <v>16247</v>
      </c>
      <c r="F20">
        <v>1548</v>
      </c>
      <c r="L20" t="s">
        <v>7</v>
      </c>
      <c r="M20" t="s">
        <v>4583</v>
      </c>
      <c r="N20" t="s">
        <v>5221</v>
      </c>
      <c r="R20" s="33" t="s">
        <v>5279</v>
      </c>
    </row>
    <row r="21" spans="1:18" x14ac:dyDescent="0.3">
      <c r="A21" t="s">
        <v>343</v>
      </c>
      <c r="B21" t="s">
        <v>6</v>
      </c>
      <c r="C21" t="s">
        <v>6</v>
      </c>
      <c r="D21">
        <v>16318</v>
      </c>
      <c r="E21">
        <v>17775</v>
      </c>
      <c r="F21">
        <v>1458</v>
      </c>
      <c r="L21" t="s">
        <v>9</v>
      </c>
      <c r="M21" t="s">
        <v>4583</v>
      </c>
      <c r="N21" t="s">
        <v>5222</v>
      </c>
      <c r="R21" s="34" t="s">
        <v>5254</v>
      </c>
    </row>
    <row r="22" spans="1:18" x14ac:dyDescent="0.3">
      <c r="A22" t="s">
        <v>344</v>
      </c>
      <c r="B22" t="s">
        <v>889</v>
      </c>
      <c r="C22" t="s">
        <v>6</v>
      </c>
      <c r="D22">
        <v>17792</v>
      </c>
      <c r="E22">
        <v>19153</v>
      </c>
      <c r="F22">
        <v>1362</v>
      </c>
      <c r="L22" t="s">
        <v>9</v>
      </c>
      <c r="M22" t="s">
        <v>4592</v>
      </c>
      <c r="R22" s="33" t="s">
        <v>5338</v>
      </c>
    </row>
    <row r="23" spans="1:18" x14ac:dyDescent="0.3">
      <c r="A23" t="s">
        <v>343</v>
      </c>
      <c r="B23" t="s">
        <v>134</v>
      </c>
      <c r="C23" t="s">
        <v>6</v>
      </c>
      <c r="D23">
        <v>17792</v>
      </c>
      <c r="E23">
        <v>19153</v>
      </c>
      <c r="F23">
        <v>1362</v>
      </c>
      <c r="L23" t="s">
        <v>9</v>
      </c>
      <c r="M23" t="s">
        <v>4593</v>
      </c>
      <c r="N23" t="s">
        <v>5223</v>
      </c>
      <c r="R23" s="34" t="s">
        <v>5225</v>
      </c>
    </row>
    <row r="24" spans="1:18" x14ac:dyDescent="0.3">
      <c r="A24" t="s">
        <v>343</v>
      </c>
      <c r="B24" t="s">
        <v>6</v>
      </c>
      <c r="C24" t="s">
        <v>6</v>
      </c>
      <c r="D24">
        <v>19157</v>
      </c>
      <c r="E24">
        <v>19462</v>
      </c>
      <c r="F24">
        <v>306</v>
      </c>
      <c r="L24" t="s">
        <v>9</v>
      </c>
      <c r="M24" t="s">
        <v>4583</v>
      </c>
      <c r="N24" t="s">
        <v>5224</v>
      </c>
      <c r="R24" s="33" t="s">
        <v>5303</v>
      </c>
    </row>
    <row r="25" spans="1:18" x14ac:dyDescent="0.3">
      <c r="A25" t="s">
        <v>343</v>
      </c>
      <c r="B25" t="s">
        <v>6</v>
      </c>
      <c r="C25" t="s">
        <v>6</v>
      </c>
      <c r="D25">
        <v>19494</v>
      </c>
      <c r="E25">
        <v>20063</v>
      </c>
      <c r="F25">
        <v>570</v>
      </c>
      <c r="L25" t="s">
        <v>9</v>
      </c>
      <c r="M25" t="s">
        <v>4583</v>
      </c>
      <c r="N25" t="s">
        <v>5225</v>
      </c>
      <c r="R25" s="34" t="s">
        <v>5260</v>
      </c>
    </row>
    <row r="26" spans="1:18" x14ac:dyDescent="0.3">
      <c r="A26" t="s">
        <v>343</v>
      </c>
      <c r="B26" t="s">
        <v>6</v>
      </c>
      <c r="C26" t="s">
        <v>6</v>
      </c>
      <c r="D26">
        <v>20523</v>
      </c>
      <c r="E26">
        <v>20783</v>
      </c>
      <c r="F26">
        <v>261</v>
      </c>
      <c r="L26" t="s">
        <v>7</v>
      </c>
      <c r="M26" t="s">
        <v>4583</v>
      </c>
      <c r="N26" t="s">
        <v>5226</v>
      </c>
      <c r="R26" s="33" t="s">
        <v>5327</v>
      </c>
    </row>
    <row r="27" spans="1:18" x14ac:dyDescent="0.3">
      <c r="A27" t="s">
        <v>343</v>
      </c>
      <c r="B27" t="s">
        <v>6</v>
      </c>
      <c r="C27" t="s">
        <v>6</v>
      </c>
      <c r="D27">
        <v>21108</v>
      </c>
      <c r="E27">
        <v>21620</v>
      </c>
      <c r="F27">
        <v>513</v>
      </c>
      <c r="L27" t="s">
        <v>7</v>
      </c>
      <c r="M27" t="s">
        <v>4583</v>
      </c>
      <c r="N27" t="s">
        <v>5227</v>
      </c>
      <c r="R27" s="34" t="s">
        <v>5232</v>
      </c>
    </row>
    <row r="28" spans="1:18" x14ac:dyDescent="0.3">
      <c r="A28" t="s">
        <v>343</v>
      </c>
      <c r="B28" t="s">
        <v>6</v>
      </c>
      <c r="C28" t="s">
        <v>6</v>
      </c>
      <c r="D28">
        <v>21691</v>
      </c>
      <c r="E28">
        <v>22494</v>
      </c>
      <c r="F28">
        <v>804</v>
      </c>
      <c r="L28" t="s">
        <v>7</v>
      </c>
      <c r="M28" t="s">
        <v>4583</v>
      </c>
      <c r="N28" t="s">
        <v>5228</v>
      </c>
      <c r="R28" s="33" t="s">
        <v>5272</v>
      </c>
    </row>
    <row r="29" spans="1:18" x14ac:dyDescent="0.3">
      <c r="A29" t="s">
        <v>343</v>
      </c>
      <c r="B29" t="s">
        <v>6</v>
      </c>
      <c r="C29" t="s">
        <v>6</v>
      </c>
      <c r="D29">
        <v>22491</v>
      </c>
      <c r="E29">
        <v>26252</v>
      </c>
      <c r="F29">
        <v>3762</v>
      </c>
      <c r="L29" t="s">
        <v>7</v>
      </c>
      <c r="M29" t="s">
        <v>4583</v>
      </c>
      <c r="N29" t="s">
        <v>5229</v>
      </c>
      <c r="R29" s="34" t="s">
        <v>5250</v>
      </c>
    </row>
    <row r="30" spans="1:18" x14ac:dyDescent="0.3">
      <c r="A30" t="s">
        <v>343</v>
      </c>
      <c r="B30" t="s">
        <v>6</v>
      </c>
      <c r="C30" t="s">
        <v>6</v>
      </c>
      <c r="D30">
        <v>26326</v>
      </c>
      <c r="E30">
        <v>26694</v>
      </c>
      <c r="F30">
        <v>369</v>
      </c>
      <c r="L30" t="s">
        <v>7</v>
      </c>
      <c r="M30" t="s">
        <v>4583</v>
      </c>
      <c r="N30" t="s">
        <v>5230</v>
      </c>
      <c r="R30" s="33" t="s">
        <v>5307</v>
      </c>
    </row>
    <row r="31" spans="1:18" x14ac:dyDescent="0.3">
      <c r="A31" t="s">
        <v>343</v>
      </c>
      <c r="B31" t="s">
        <v>6</v>
      </c>
      <c r="C31" t="s">
        <v>6</v>
      </c>
      <c r="D31">
        <v>26705</v>
      </c>
      <c r="E31">
        <v>29353</v>
      </c>
      <c r="F31">
        <v>2649</v>
      </c>
      <c r="L31" t="s">
        <v>7</v>
      </c>
      <c r="M31" t="s">
        <v>4583</v>
      </c>
      <c r="N31" t="s">
        <v>5231</v>
      </c>
      <c r="R31" s="34" t="s">
        <v>5229</v>
      </c>
    </row>
    <row r="32" spans="1:18" x14ac:dyDescent="0.3">
      <c r="A32" t="s">
        <v>343</v>
      </c>
      <c r="B32" t="s">
        <v>6</v>
      </c>
      <c r="C32" t="s">
        <v>6</v>
      </c>
      <c r="D32">
        <v>29421</v>
      </c>
      <c r="E32">
        <v>30893</v>
      </c>
      <c r="F32">
        <v>1473</v>
      </c>
      <c r="L32" t="s">
        <v>7</v>
      </c>
      <c r="M32" t="s">
        <v>4583</v>
      </c>
      <c r="N32" t="s">
        <v>5232</v>
      </c>
      <c r="R32" s="33" t="s">
        <v>5292</v>
      </c>
    </row>
    <row r="33" spans="1:18" x14ac:dyDescent="0.3">
      <c r="A33" t="s">
        <v>343</v>
      </c>
      <c r="B33" t="s">
        <v>6</v>
      </c>
      <c r="C33" t="s">
        <v>6</v>
      </c>
      <c r="D33">
        <v>30935</v>
      </c>
      <c r="E33">
        <v>31123</v>
      </c>
      <c r="F33">
        <v>189</v>
      </c>
      <c r="L33" t="s">
        <v>7</v>
      </c>
      <c r="M33" t="s">
        <v>4583</v>
      </c>
      <c r="N33" t="s">
        <v>5233</v>
      </c>
      <c r="R33" s="34" t="s">
        <v>5224</v>
      </c>
    </row>
    <row r="34" spans="1:18" x14ac:dyDescent="0.3">
      <c r="A34" t="s">
        <v>343</v>
      </c>
      <c r="B34" t="s">
        <v>6</v>
      </c>
      <c r="C34" t="s">
        <v>6</v>
      </c>
      <c r="D34">
        <v>31244</v>
      </c>
      <c r="E34">
        <v>31459</v>
      </c>
      <c r="F34">
        <v>216</v>
      </c>
      <c r="L34" t="s">
        <v>9</v>
      </c>
      <c r="M34" t="s">
        <v>4583</v>
      </c>
      <c r="N34" t="s">
        <v>5234</v>
      </c>
      <c r="R34" s="33" t="s">
        <v>5348</v>
      </c>
    </row>
    <row r="35" spans="1:18" x14ac:dyDescent="0.3">
      <c r="A35" t="s">
        <v>343</v>
      </c>
      <c r="B35" t="s">
        <v>6</v>
      </c>
      <c r="C35" t="s">
        <v>6</v>
      </c>
      <c r="D35">
        <v>31456</v>
      </c>
      <c r="E35">
        <v>32373</v>
      </c>
      <c r="F35">
        <v>918</v>
      </c>
      <c r="L35" t="s">
        <v>7</v>
      </c>
      <c r="M35" t="s">
        <v>4583</v>
      </c>
      <c r="N35" t="s">
        <v>5235</v>
      </c>
      <c r="R35" s="34" t="s">
        <v>5249</v>
      </c>
    </row>
    <row r="36" spans="1:18" x14ac:dyDescent="0.3">
      <c r="A36" t="s">
        <v>343</v>
      </c>
      <c r="B36" t="s">
        <v>6</v>
      </c>
      <c r="C36" t="s">
        <v>6</v>
      </c>
      <c r="D36">
        <v>32799</v>
      </c>
      <c r="E36">
        <v>33035</v>
      </c>
      <c r="F36">
        <v>237</v>
      </c>
      <c r="L36" t="s">
        <v>7</v>
      </c>
      <c r="M36" t="s">
        <v>4583</v>
      </c>
      <c r="N36" t="s">
        <v>5236</v>
      </c>
      <c r="R36" s="33" t="s">
        <v>5291</v>
      </c>
    </row>
    <row r="37" spans="1:18" x14ac:dyDescent="0.3">
      <c r="A37" t="s">
        <v>343</v>
      </c>
      <c r="B37" t="s">
        <v>6</v>
      </c>
      <c r="C37" t="s">
        <v>6</v>
      </c>
      <c r="D37">
        <v>33172</v>
      </c>
      <c r="E37">
        <v>33393</v>
      </c>
      <c r="F37">
        <v>222</v>
      </c>
      <c r="L37" t="s">
        <v>9</v>
      </c>
      <c r="M37" t="s">
        <v>4583</v>
      </c>
      <c r="N37" t="s">
        <v>5237</v>
      </c>
      <c r="R37" s="34" t="s">
        <v>5218</v>
      </c>
    </row>
    <row r="38" spans="1:18" x14ac:dyDescent="0.3">
      <c r="A38" t="s">
        <v>343</v>
      </c>
      <c r="B38" t="s">
        <v>6</v>
      </c>
      <c r="C38" t="s">
        <v>6</v>
      </c>
      <c r="D38">
        <v>33449</v>
      </c>
      <c r="E38">
        <v>33772</v>
      </c>
      <c r="F38">
        <v>324</v>
      </c>
      <c r="L38" t="s">
        <v>9</v>
      </c>
      <c r="M38" t="s">
        <v>4583</v>
      </c>
      <c r="N38" t="s">
        <v>5238</v>
      </c>
      <c r="R38" s="33" t="s">
        <v>5217</v>
      </c>
    </row>
    <row r="39" spans="1:18" x14ac:dyDescent="0.3">
      <c r="A39" t="s">
        <v>343</v>
      </c>
      <c r="B39" t="s">
        <v>6</v>
      </c>
      <c r="C39" t="s">
        <v>6</v>
      </c>
      <c r="D39">
        <v>33822</v>
      </c>
      <c r="E39">
        <v>34313</v>
      </c>
      <c r="F39">
        <v>492</v>
      </c>
      <c r="L39" t="s">
        <v>9</v>
      </c>
      <c r="M39" t="s">
        <v>4583</v>
      </c>
      <c r="N39" t="s">
        <v>5239</v>
      </c>
      <c r="R39" s="34" t="s">
        <v>5211</v>
      </c>
    </row>
    <row r="40" spans="1:18" x14ac:dyDescent="0.3">
      <c r="A40" t="s">
        <v>343</v>
      </c>
      <c r="B40" t="s">
        <v>6</v>
      </c>
      <c r="C40" t="s">
        <v>6</v>
      </c>
      <c r="D40">
        <v>34319</v>
      </c>
      <c r="E40">
        <v>35056</v>
      </c>
      <c r="F40">
        <v>738</v>
      </c>
      <c r="L40" t="s">
        <v>9</v>
      </c>
      <c r="M40" t="s">
        <v>4583</v>
      </c>
      <c r="N40" t="s">
        <v>5240</v>
      </c>
      <c r="R40" s="33" t="s">
        <v>5210</v>
      </c>
    </row>
    <row r="41" spans="1:18" x14ac:dyDescent="0.3">
      <c r="A41" t="s">
        <v>343</v>
      </c>
      <c r="B41" t="s">
        <v>6</v>
      </c>
      <c r="C41" t="s">
        <v>6</v>
      </c>
      <c r="D41">
        <v>35064</v>
      </c>
      <c r="E41">
        <v>36227</v>
      </c>
      <c r="F41">
        <v>1164</v>
      </c>
      <c r="L41" t="s">
        <v>9</v>
      </c>
      <c r="M41" t="s">
        <v>4583</v>
      </c>
      <c r="N41" t="s">
        <v>5241</v>
      </c>
      <c r="R41" s="34" t="s">
        <v>5207</v>
      </c>
    </row>
    <row r="42" spans="1:18" x14ac:dyDescent="0.3">
      <c r="A42" t="s">
        <v>343</v>
      </c>
      <c r="B42" t="s">
        <v>6</v>
      </c>
      <c r="C42" t="s">
        <v>6</v>
      </c>
      <c r="D42">
        <v>36252</v>
      </c>
      <c r="E42">
        <v>36752</v>
      </c>
      <c r="F42">
        <v>501</v>
      </c>
      <c r="L42" t="s">
        <v>9</v>
      </c>
      <c r="M42" t="s">
        <v>4583</v>
      </c>
      <c r="N42" t="s">
        <v>5242</v>
      </c>
      <c r="R42" s="33" t="s">
        <v>5206</v>
      </c>
    </row>
    <row r="43" spans="1:18" x14ac:dyDescent="0.3">
      <c r="A43" t="s">
        <v>344</v>
      </c>
      <c r="B43" t="s">
        <v>5243</v>
      </c>
      <c r="C43" t="s">
        <v>6</v>
      </c>
      <c r="D43">
        <v>36762</v>
      </c>
      <c r="E43">
        <v>37688</v>
      </c>
      <c r="F43">
        <v>927</v>
      </c>
      <c r="L43" t="s">
        <v>9</v>
      </c>
      <c r="M43" t="s">
        <v>5244</v>
      </c>
      <c r="R43" s="34" t="s">
        <v>5339</v>
      </c>
    </row>
    <row r="44" spans="1:18" x14ac:dyDescent="0.3">
      <c r="A44" t="s">
        <v>343</v>
      </c>
      <c r="B44" t="s">
        <v>6</v>
      </c>
      <c r="C44" t="s">
        <v>6</v>
      </c>
      <c r="D44">
        <v>36768</v>
      </c>
      <c r="E44">
        <v>37106</v>
      </c>
      <c r="F44">
        <v>339</v>
      </c>
      <c r="L44" t="s">
        <v>7</v>
      </c>
      <c r="M44" t="s">
        <v>4583</v>
      </c>
      <c r="N44" t="s">
        <v>5245</v>
      </c>
      <c r="R44" s="33" t="s">
        <v>5302</v>
      </c>
    </row>
    <row r="45" spans="1:18" x14ac:dyDescent="0.3">
      <c r="A45" t="s">
        <v>343</v>
      </c>
      <c r="B45" t="s">
        <v>6</v>
      </c>
      <c r="C45" t="s">
        <v>6</v>
      </c>
      <c r="D45">
        <v>37319</v>
      </c>
      <c r="E45">
        <v>37501</v>
      </c>
      <c r="F45">
        <v>183</v>
      </c>
      <c r="L45" t="s">
        <v>7</v>
      </c>
      <c r="M45" t="s">
        <v>4583</v>
      </c>
      <c r="N45" t="s">
        <v>5246</v>
      </c>
      <c r="R45" s="34" t="s">
        <v>5308</v>
      </c>
    </row>
    <row r="46" spans="1:18" x14ac:dyDescent="0.3">
      <c r="A46" t="s">
        <v>343</v>
      </c>
      <c r="B46" t="s">
        <v>6</v>
      </c>
      <c r="C46" t="s">
        <v>6</v>
      </c>
      <c r="D46">
        <v>37685</v>
      </c>
      <c r="E46">
        <v>37855</v>
      </c>
      <c r="F46">
        <v>171</v>
      </c>
      <c r="L46" t="s">
        <v>7</v>
      </c>
      <c r="M46" t="s">
        <v>4583</v>
      </c>
      <c r="N46" t="s">
        <v>5247</v>
      </c>
      <c r="R46" s="33" t="s">
        <v>5311</v>
      </c>
    </row>
    <row r="47" spans="1:18" x14ac:dyDescent="0.3">
      <c r="A47" t="s">
        <v>343</v>
      </c>
      <c r="B47" t="s">
        <v>6</v>
      </c>
      <c r="C47" t="s">
        <v>6</v>
      </c>
      <c r="D47">
        <v>37870</v>
      </c>
      <c r="E47">
        <v>38880</v>
      </c>
      <c r="F47">
        <v>1011</v>
      </c>
      <c r="L47" t="s">
        <v>9</v>
      </c>
      <c r="M47" t="s">
        <v>4583</v>
      </c>
      <c r="N47" t="s">
        <v>5248</v>
      </c>
      <c r="R47" s="34" t="s">
        <v>5316</v>
      </c>
    </row>
    <row r="48" spans="1:18" x14ac:dyDescent="0.3">
      <c r="A48" t="s">
        <v>343</v>
      </c>
      <c r="B48" t="s">
        <v>6</v>
      </c>
      <c r="C48" t="s">
        <v>6</v>
      </c>
      <c r="D48">
        <v>38861</v>
      </c>
      <c r="E48">
        <v>40432</v>
      </c>
      <c r="F48">
        <v>1572</v>
      </c>
      <c r="L48" t="s">
        <v>7</v>
      </c>
      <c r="M48" t="s">
        <v>4583</v>
      </c>
      <c r="N48" t="s">
        <v>5249</v>
      </c>
      <c r="R48" s="33" t="s">
        <v>5317</v>
      </c>
    </row>
    <row r="49" spans="1:18" x14ac:dyDescent="0.3">
      <c r="A49" t="s">
        <v>343</v>
      </c>
      <c r="B49" t="s">
        <v>6</v>
      </c>
      <c r="C49" t="s">
        <v>6</v>
      </c>
      <c r="D49">
        <v>40481</v>
      </c>
      <c r="E49">
        <v>40894</v>
      </c>
      <c r="F49">
        <v>414</v>
      </c>
      <c r="L49" t="s">
        <v>9</v>
      </c>
      <c r="M49" t="s">
        <v>4583</v>
      </c>
      <c r="N49" t="s">
        <v>5250</v>
      </c>
      <c r="R49" s="34" t="s">
        <v>5226</v>
      </c>
    </row>
    <row r="50" spans="1:18" x14ac:dyDescent="0.3">
      <c r="A50" t="s">
        <v>343</v>
      </c>
      <c r="B50" t="s">
        <v>6</v>
      </c>
      <c r="C50" t="s">
        <v>6</v>
      </c>
      <c r="D50">
        <v>40891</v>
      </c>
      <c r="E50">
        <v>41661</v>
      </c>
      <c r="F50">
        <v>771</v>
      </c>
      <c r="L50" t="s">
        <v>7</v>
      </c>
      <c r="M50" t="s">
        <v>4583</v>
      </c>
      <c r="N50" t="s">
        <v>5251</v>
      </c>
      <c r="R50" s="33" t="s">
        <v>5227</v>
      </c>
    </row>
    <row r="51" spans="1:18" x14ac:dyDescent="0.3">
      <c r="A51" t="s">
        <v>344</v>
      </c>
      <c r="B51" t="s">
        <v>5252</v>
      </c>
      <c r="C51" t="s">
        <v>6</v>
      </c>
      <c r="D51">
        <v>40891</v>
      </c>
      <c r="E51">
        <v>41688</v>
      </c>
      <c r="F51">
        <v>798</v>
      </c>
      <c r="L51" t="s">
        <v>7</v>
      </c>
      <c r="M51" t="s">
        <v>5253</v>
      </c>
      <c r="R51" s="34" t="s">
        <v>5228</v>
      </c>
    </row>
    <row r="52" spans="1:18" x14ac:dyDescent="0.3">
      <c r="A52" t="s">
        <v>343</v>
      </c>
      <c r="B52" t="s">
        <v>6</v>
      </c>
      <c r="C52" t="s">
        <v>6</v>
      </c>
      <c r="D52">
        <v>41654</v>
      </c>
      <c r="E52">
        <v>42121</v>
      </c>
      <c r="F52">
        <v>468</v>
      </c>
      <c r="L52" t="s">
        <v>7</v>
      </c>
      <c r="M52" t="s">
        <v>4583</v>
      </c>
      <c r="N52" t="s">
        <v>5254</v>
      </c>
      <c r="R52" s="33" t="s">
        <v>5345</v>
      </c>
    </row>
    <row r="53" spans="1:18" x14ac:dyDescent="0.3">
      <c r="A53" t="s">
        <v>343</v>
      </c>
      <c r="B53" t="s">
        <v>6</v>
      </c>
      <c r="C53" t="s">
        <v>6</v>
      </c>
      <c r="D53">
        <v>42118</v>
      </c>
      <c r="E53">
        <v>42651</v>
      </c>
      <c r="F53">
        <v>534</v>
      </c>
      <c r="L53" t="s">
        <v>7</v>
      </c>
      <c r="M53" t="s">
        <v>4583</v>
      </c>
      <c r="N53" t="s">
        <v>5255</v>
      </c>
      <c r="R53" s="34" t="s">
        <v>5347</v>
      </c>
    </row>
    <row r="54" spans="1:18" x14ac:dyDescent="0.3">
      <c r="A54" t="s">
        <v>343</v>
      </c>
      <c r="B54" t="s">
        <v>6</v>
      </c>
      <c r="C54" t="s">
        <v>6</v>
      </c>
      <c r="D54">
        <v>42738</v>
      </c>
      <c r="E54">
        <v>44042</v>
      </c>
      <c r="F54">
        <v>1305</v>
      </c>
      <c r="L54" t="s">
        <v>9</v>
      </c>
      <c r="M54" t="s">
        <v>4583</v>
      </c>
      <c r="N54" t="s">
        <v>5256</v>
      </c>
      <c r="R54" s="33" t="s">
        <v>5257</v>
      </c>
    </row>
    <row r="55" spans="1:18" x14ac:dyDescent="0.3">
      <c r="A55" t="s">
        <v>343</v>
      </c>
      <c r="B55" t="s">
        <v>6</v>
      </c>
      <c r="C55" t="s">
        <v>6</v>
      </c>
      <c r="D55">
        <v>44075</v>
      </c>
      <c r="E55">
        <v>44434</v>
      </c>
      <c r="F55">
        <v>360</v>
      </c>
      <c r="L55" t="s">
        <v>7</v>
      </c>
      <c r="M55" t="s">
        <v>4583</v>
      </c>
      <c r="N55" t="s">
        <v>5257</v>
      </c>
      <c r="R55" s="34" t="s">
        <v>5241</v>
      </c>
    </row>
    <row r="56" spans="1:18" x14ac:dyDescent="0.3">
      <c r="A56" t="s">
        <v>343</v>
      </c>
      <c r="B56" t="s">
        <v>6</v>
      </c>
      <c r="C56" t="s">
        <v>6</v>
      </c>
      <c r="D56">
        <v>44494</v>
      </c>
      <c r="E56">
        <v>45522</v>
      </c>
      <c r="F56">
        <v>1029</v>
      </c>
      <c r="L56" t="s">
        <v>9</v>
      </c>
      <c r="M56" t="s">
        <v>4583</v>
      </c>
      <c r="N56" t="s">
        <v>5258</v>
      </c>
      <c r="R56" s="33" t="s">
        <v>5239</v>
      </c>
    </row>
    <row r="57" spans="1:18" x14ac:dyDescent="0.3">
      <c r="A57" t="s">
        <v>343</v>
      </c>
      <c r="B57" t="s">
        <v>6</v>
      </c>
      <c r="C57" t="s">
        <v>6</v>
      </c>
      <c r="D57">
        <v>45527</v>
      </c>
      <c r="E57">
        <v>46327</v>
      </c>
      <c r="F57">
        <v>801</v>
      </c>
      <c r="L57" t="s">
        <v>9</v>
      </c>
      <c r="M57" t="s">
        <v>4583</v>
      </c>
      <c r="N57" t="s">
        <v>5259</v>
      </c>
      <c r="R57" s="34" t="s">
        <v>5335</v>
      </c>
    </row>
    <row r="58" spans="1:18" x14ac:dyDescent="0.3">
      <c r="A58" t="s">
        <v>343</v>
      </c>
      <c r="B58" t="s">
        <v>6</v>
      </c>
      <c r="C58" t="s">
        <v>6</v>
      </c>
      <c r="D58">
        <v>46334</v>
      </c>
      <c r="E58">
        <v>46696</v>
      </c>
      <c r="F58">
        <v>363</v>
      </c>
      <c r="L58" t="s">
        <v>9</v>
      </c>
      <c r="M58" t="s">
        <v>4583</v>
      </c>
      <c r="N58" t="s">
        <v>5260</v>
      </c>
      <c r="R58" s="33" t="s">
        <v>5271</v>
      </c>
    </row>
    <row r="59" spans="1:18" x14ac:dyDescent="0.3">
      <c r="A59" t="s">
        <v>343</v>
      </c>
      <c r="B59" t="s">
        <v>6</v>
      </c>
      <c r="C59" t="s">
        <v>6</v>
      </c>
      <c r="D59">
        <v>46780</v>
      </c>
      <c r="E59">
        <v>47379</v>
      </c>
      <c r="F59">
        <v>600</v>
      </c>
      <c r="L59" t="s">
        <v>7</v>
      </c>
      <c r="M59" t="s">
        <v>4583</v>
      </c>
      <c r="N59" t="s">
        <v>5261</v>
      </c>
      <c r="R59" s="34" t="s">
        <v>5343</v>
      </c>
    </row>
    <row r="60" spans="1:18" x14ac:dyDescent="0.3">
      <c r="A60" t="s">
        <v>343</v>
      </c>
      <c r="B60" t="s">
        <v>6</v>
      </c>
      <c r="C60" t="s">
        <v>6</v>
      </c>
      <c r="D60">
        <v>47451</v>
      </c>
      <c r="E60">
        <v>48743</v>
      </c>
      <c r="F60">
        <v>1293</v>
      </c>
      <c r="L60" t="s">
        <v>9</v>
      </c>
      <c r="M60" t="s">
        <v>4583</v>
      </c>
      <c r="N60" t="s">
        <v>5262</v>
      </c>
      <c r="R60" s="33" t="s">
        <v>5281</v>
      </c>
    </row>
    <row r="61" spans="1:18" x14ac:dyDescent="0.3">
      <c r="A61" t="s">
        <v>343</v>
      </c>
      <c r="B61" t="s">
        <v>6</v>
      </c>
      <c r="C61" t="s">
        <v>6</v>
      </c>
      <c r="D61">
        <v>48745</v>
      </c>
      <c r="E61">
        <v>49893</v>
      </c>
      <c r="F61">
        <v>1149</v>
      </c>
      <c r="L61" t="s">
        <v>9</v>
      </c>
      <c r="M61" t="s">
        <v>4583</v>
      </c>
      <c r="N61" t="s">
        <v>5263</v>
      </c>
      <c r="R61" s="34" t="s">
        <v>5295</v>
      </c>
    </row>
    <row r="62" spans="1:18" x14ac:dyDescent="0.3">
      <c r="A62" t="s">
        <v>343</v>
      </c>
      <c r="B62" t="s">
        <v>6</v>
      </c>
      <c r="C62" t="s">
        <v>6</v>
      </c>
      <c r="D62">
        <v>49886</v>
      </c>
      <c r="E62">
        <v>50764</v>
      </c>
      <c r="F62">
        <v>879</v>
      </c>
      <c r="L62" t="s">
        <v>7</v>
      </c>
      <c r="M62" t="s">
        <v>4583</v>
      </c>
      <c r="N62" t="s">
        <v>5264</v>
      </c>
      <c r="R62" s="33" t="s">
        <v>5220</v>
      </c>
    </row>
    <row r="63" spans="1:18" x14ac:dyDescent="0.3">
      <c r="A63" t="s">
        <v>343</v>
      </c>
      <c r="B63" t="s">
        <v>6</v>
      </c>
      <c r="C63" t="s">
        <v>6</v>
      </c>
      <c r="D63">
        <v>50830</v>
      </c>
      <c r="E63">
        <v>52269</v>
      </c>
      <c r="F63">
        <v>1440</v>
      </c>
      <c r="L63" t="s">
        <v>9</v>
      </c>
      <c r="M63" t="s">
        <v>4583</v>
      </c>
      <c r="N63" t="s">
        <v>5265</v>
      </c>
      <c r="R63" s="34" t="s">
        <v>5212</v>
      </c>
    </row>
    <row r="64" spans="1:18" x14ac:dyDescent="0.3">
      <c r="A64" t="s">
        <v>343</v>
      </c>
      <c r="B64" t="s">
        <v>6</v>
      </c>
      <c r="C64" t="s">
        <v>6</v>
      </c>
      <c r="D64">
        <v>52278</v>
      </c>
      <c r="E64">
        <v>53627</v>
      </c>
      <c r="F64">
        <v>1350</v>
      </c>
      <c r="L64" t="s">
        <v>9</v>
      </c>
      <c r="M64" t="s">
        <v>4583</v>
      </c>
      <c r="N64" t="s">
        <v>5266</v>
      </c>
      <c r="R64" s="33" t="s">
        <v>5247</v>
      </c>
    </row>
    <row r="65" spans="1:14" x14ac:dyDescent="0.3">
      <c r="A65" t="s">
        <v>343</v>
      </c>
      <c r="B65" t="s">
        <v>6</v>
      </c>
      <c r="C65" t="s">
        <v>6</v>
      </c>
      <c r="D65">
        <v>53624</v>
      </c>
      <c r="E65">
        <v>54649</v>
      </c>
      <c r="F65">
        <v>1026</v>
      </c>
      <c r="L65" t="s">
        <v>7</v>
      </c>
      <c r="M65" t="s">
        <v>4583</v>
      </c>
      <c r="N65" t="s">
        <v>5267</v>
      </c>
    </row>
    <row r="66" spans="1:14" x14ac:dyDescent="0.3">
      <c r="A66" t="s">
        <v>344</v>
      </c>
      <c r="B66" t="s">
        <v>5268</v>
      </c>
      <c r="C66" t="s">
        <v>6</v>
      </c>
      <c r="D66">
        <v>54782</v>
      </c>
      <c r="E66">
        <v>57295</v>
      </c>
      <c r="F66">
        <v>2514</v>
      </c>
      <c r="L66" t="s">
        <v>9</v>
      </c>
      <c r="M66" t="s">
        <v>5269</v>
      </c>
    </row>
    <row r="67" spans="1:14" x14ac:dyDescent="0.3">
      <c r="A67" t="s">
        <v>343</v>
      </c>
      <c r="B67" t="s">
        <v>6</v>
      </c>
      <c r="C67" t="s">
        <v>6</v>
      </c>
      <c r="D67">
        <v>54782</v>
      </c>
      <c r="E67">
        <v>57295</v>
      </c>
      <c r="F67">
        <v>2514</v>
      </c>
      <c r="L67" t="s">
        <v>9</v>
      </c>
      <c r="M67" t="s">
        <v>4583</v>
      </c>
      <c r="N67" t="s">
        <v>5270</v>
      </c>
    </row>
    <row r="68" spans="1:14" x14ac:dyDescent="0.3">
      <c r="A68" t="s">
        <v>343</v>
      </c>
      <c r="B68" t="s">
        <v>6</v>
      </c>
      <c r="C68" t="s">
        <v>6</v>
      </c>
      <c r="D68">
        <v>57334</v>
      </c>
      <c r="E68">
        <v>57837</v>
      </c>
      <c r="F68">
        <v>504</v>
      </c>
      <c r="L68" t="s">
        <v>9</v>
      </c>
      <c r="M68" t="s">
        <v>4583</v>
      </c>
      <c r="N68" t="s">
        <v>5271</v>
      </c>
    </row>
    <row r="69" spans="1:14" x14ac:dyDescent="0.3">
      <c r="A69" t="s">
        <v>343</v>
      </c>
      <c r="B69" t="s">
        <v>6</v>
      </c>
      <c r="C69" t="s">
        <v>6</v>
      </c>
      <c r="D69">
        <v>57827</v>
      </c>
      <c r="E69">
        <v>58570</v>
      </c>
      <c r="F69">
        <v>744</v>
      </c>
      <c r="L69" t="s">
        <v>7</v>
      </c>
      <c r="M69" t="s">
        <v>4583</v>
      </c>
      <c r="N69" t="s">
        <v>5272</v>
      </c>
    </row>
    <row r="70" spans="1:14" x14ac:dyDescent="0.3">
      <c r="A70" t="s">
        <v>344</v>
      </c>
      <c r="B70" t="s">
        <v>5273</v>
      </c>
      <c r="C70" t="s">
        <v>6</v>
      </c>
      <c r="D70">
        <v>58590</v>
      </c>
      <c r="E70">
        <v>59486</v>
      </c>
      <c r="F70">
        <v>897</v>
      </c>
      <c r="L70" t="s">
        <v>9</v>
      </c>
      <c r="M70" t="s">
        <v>5274</v>
      </c>
    </row>
    <row r="71" spans="1:14" x14ac:dyDescent="0.3">
      <c r="A71" t="s">
        <v>343</v>
      </c>
      <c r="B71" t="s">
        <v>6</v>
      </c>
      <c r="C71" t="s">
        <v>6</v>
      </c>
      <c r="D71">
        <v>58797</v>
      </c>
      <c r="E71">
        <v>59486</v>
      </c>
      <c r="F71">
        <v>690</v>
      </c>
      <c r="L71" t="s">
        <v>9</v>
      </c>
      <c r="M71" t="s">
        <v>4583</v>
      </c>
      <c r="N71" t="s">
        <v>5275</v>
      </c>
    </row>
    <row r="72" spans="1:14" x14ac:dyDescent="0.3">
      <c r="A72" t="s">
        <v>343</v>
      </c>
      <c r="B72" t="s">
        <v>6</v>
      </c>
      <c r="C72" t="s">
        <v>6</v>
      </c>
      <c r="D72">
        <v>59483</v>
      </c>
      <c r="E72">
        <v>59638</v>
      </c>
      <c r="F72">
        <v>156</v>
      </c>
      <c r="L72" t="s">
        <v>7</v>
      </c>
      <c r="M72" t="s">
        <v>4583</v>
      </c>
      <c r="N72" t="s">
        <v>5276</v>
      </c>
    </row>
    <row r="73" spans="1:14" x14ac:dyDescent="0.3">
      <c r="A73" t="s">
        <v>344</v>
      </c>
      <c r="B73" t="s">
        <v>5277</v>
      </c>
      <c r="C73" t="s">
        <v>6</v>
      </c>
      <c r="D73">
        <v>59691</v>
      </c>
      <c r="E73">
        <v>62465</v>
      </c>
      <c r="F73">
        <v>2775</v>
      </c>
      <c r="L73" t="s">
        <v>9</v>
      </c>
      <c r="M73" t="s">
        <v>5278</v>
      </c>
    </row>
    <row r="74" spans="1:14" x14ac:dyDescent="0.3">
      <c r="A74" t="s">
        <v>343</v>
      </c>
      <c r="B74" t="s">
        <v>6</v>
      </c>
      <c r="C74" t="s">
        <v>6</v>
      </c>
      <c r="D74">
        <v>59691</v>
      </c>
      <c r="E74">
        <v>62465</v>
      </c>
      <c r="F74">
        <v>2775</v>
      </c>
      <c r="L74" t="s">
        <v>9</v>
      </c>
      <c r="M74" t="s">
        <v>4583</v>
      </c>
      <c r="N74" t="s">
        <v>5279</v>
      </c>
    </row>
    <row r="75" spans="1:14" x14ac:dyDescent="0.3">
      <c r="A75" t="s">
        <v>343</v>
      </c>
      <c r="B75" t="s">
        <v>6</v>
      </c>
      <c r="C75" t="s">
        <v>6</v>
      </c>
      <c r="D75">
        <v>62546</v>
      </c>
      <c r="E75">
        <v>63217</v>
      </c>
      <c r="F75">
        <v>672</v>
      </c>
      <c r="L75" t="s">
        <v>9</v>
      </c>
      <c r="M75" t="s">
        <v>4583</v>
      </c>
      <c r="N75" t="s">
        <v>5280</v>
      </c>
    </row>
    <row r="76" spans="1:14" x14ac:dyDescent="0.3">
      <c r="A76" t="s">
        <v>343</v>
      </c>
      <c r="B76" t="s">
        <v>6</v>
      </c>
      <c r="C76" t="s">
        <v>6</v>
      </c>
      <c r="D76">
        <v>63312</v>
      </c>
      <c r="E76">
        <v>64625</v>
      </c>
      <c r="F76">
        <v>1314</v>
      </c>
      <c r="L76" t="s">
        <v>7</v>
      </c>
      <c r="M76" t="s">
        <v>4583</v>
      </c>
      <c r="N76" t="s">
        <v>5281</v>
      </c>
    </row>
    <row r="77" spans="1:14" x14ac:dyDescent="0.3">
      <c r="A77" t="s">
        <v>344</v>
      </c>
      <c r="B77" t="s">
        <v>5282</v>
      </c>
      <c r="C77" t="s">
        <v>6</v>
      </c>
      <c r="D77">
        <v>64694</v>
      </c>
      <c r="E77">
        <v>64981</v>
      </c>
      <c r="F77">
        <v>288</v>
      </c>
      <c r="L77" t="s">
        <v>9</v>
      </c>
      <c r="M77" t="s">
        <v>5283</v>
      </c>
    </row>
    <row r="78" spans="1:14" x14ac:dyDescent="0.3">
      <c r="A78" t="s">
        <v>343</v>
      </c>
      <c r="B78" t="s">
        <v>6</v>
      </c>
      <c r="C78" t="s">
        <v>6</v>
      </c>
      <c r="D78">
        <v>64694</v>
      </c>
      <c r="E78">
        <v>64981</v>
      </c>
      <c r="F78">
        <v>288</v>
      </c>
      <c r="L78" t="s">
        <v>9</v>
      </c>
      <c r="M78" t="s">
        <v>4583</v>
      </c>
      <c r="N78" t="s">
        <v>5284</v>
      </c>
    </row>
    <row r="79" spans="1:14" x14ac:dyDescent="0.3">
      <c r="A79" t="s">
        <v>343</v>
      </c>
      <c r="B79" t="s">
        <v>6</v>
      </c>
      <c r="C79" t="s">
        <v>6</v>
      </c>
      <c r="D79">
        <v>65011</v>
      </c>
      <c r="E79">
        <v>65517</v>
      </c>
      <c r="F79">
        <v>507</v>
      </c>
      <c r="L79" t="s">
        <v>9</v>
      </c>
      <c r="M79" t="s">
        <v>4583</v>
      </c>
      <c r="N79" t="s">
        <v>5285</v>
      </c>
    </row>
    <row r="80" spans="1:14" x14ac:dyDescent="0.3">
      <c r="A80" t="s">
        <v>343</v>
      </c>
      <c r="B80" t="s">
        <v>6</v>
      </c>
      <c r="C80" t="s">
        <v>6</v>
      </c>
      <c r="D80">
        <v>65614</v>
      </c>
      <c r="E80">
        <v>66141</v>
      </c>
      <c r="F80">
        <v>528</v>
      </c>
      <c r="L80" t="s">
        <v>7</v>
      </c>
      <c r="M80" t="s">
        <v>4583</v>
      </c>
      <c r="N80" t="s">
        <v>5286</v>
      </c>
    </row>
    <row r="81" spans="1:14" x14ac:dyDescent="0.3">
      <c r="A81" t="s">
        <v>344</v>
      </c>
      <c r="B81" t="s">
        <v>5287</v>
      </c>
      <c r="C81" t="s">
        <v>6</v>
      </c>
      <c r="D81">
        <v>66184</v>
      </c>
      <c r="E81">
        <v>66903</v>
      </c>
      <c r="F81">
        <v>720</v>
      </c>
      <c r="L81" t="s">
        <v>9</v>
      </c>
      <c r="M81" t="s">
        <v>5288</v>
      </c>
    </row>
    <row r="82" spans="1:14" x14ac:dyDescent="0.3">
      <c r="A82" t="s">
        <v>343</v>
      </c>
      <c r="B82" t="s">
        <v>6</v>
      </c>
      <c r="C82" t="s">
        <v>6</v>
      </c>
      <c r="D82">
        <v>66184</v>
      </c>
      <c r="E82">
        <v>66903</v>
      </c>
      <c r="F82">
        <v>720</v>
      </c>
      <c r="L82" t="s">
        <v>9</v>
      </c>
      <c r="M82" t="s">
        <v>4583</v>
      </c>
      <c r="N82" t="s">
        <v>5289</v>
      </c>
    </row>
    <row r="83" spans="1:14" x14ac:dyDescent="0.3">
      <c r="A83" t="s">
        <v>343</v>
      </c>
      <c r="B83" t="s">
        <v>6</v>
      </c>
      <c r="C83" t="s">
        <v>6</v>
      </c>
      <c r="D83">
        <v>66875</v>
      </c>
      <c r="E83">
        <v>67255</v>
      </c>
      <c r="F83">
        <v>381</v>
      </c>
      <c r="L83" t="s">
        <v>7</v>
      </c>
      <c r="M83" t="s">
        <v>4583</v>
      </c>
      <c r="N83" t="s">
        <v>5290</v>
      </c>
    </row>
    <row r="84" spans="1:14" x14ac:dyDescent="0.3">
      <c r="A84" t="s">
        <v>343</v>
      </c>
      <c r="B84" t="s">
        <v>6</v>
      </c>
      <c r="C84" t="s">
        <v>6</v>
      </c>
      <c r="D84">
        <v>67264</v>
      </c>
      <c r="E84">
        <v>68088</v>
      </c>
      <c r="F84">
        <v>825</v>
      </c>
      <c r="L84" t="s">
        <v>7</v>
      </c>
      <c r="M84" t="s">
        <v>4583</v>
      </c>
      <c r="N84" t="s">
        <v>5291</v>
      </c>
    </row>
    <row r="85" spans="1:14" x14ac:dyDescent="0.3">
      <c r="A85" t="s">
        <v>343</v>
      </c>
      <c r="B85" t="s">
        <v>6</v>
      </c>
      <c r="C85" t="s">
        <v>6</v>
      </c>
      <c r="D85">
        <v>68095</v>
      </c>
      <c r="E85">
        <v>69171</v>
      </c>
      <c r="F85">
        <v>1077</v>
      </c>
      <c r="L85" t="s">
        <v>7</v>
      </c>
      <c r="M85" t="s">
        <v>4583</v>
      </c>
      <c r="N85" t="s">
        <v>5292</v>
      </c>
    </row>
    <row r="86" spans="1:14" x14ac:dyDescent="0.3">
      <c r="A86" t="s">
        <v>344</v>
      </c>
      <c r="B86" t="s">
        <v>5293</v>
      </c>
      <c r="C86" t="s">
        <v>6</v>
      </c>
      <c r="D86">
        <v>68095</v>
      </c>
      <c r="E86">
        <v>69231</v>
      </c>
      <c r="F86">
        <v>1137</v>
      </c>
      <c r="L86" t="s">
        <v>7</v>
      </c>
      <c r="M86" t="s">
        <v>5294</v>
      </c>
    </row>
    <row r="87" spans="1:14" x14ac:dyDescent="0.3">
      <c r="A87" t="s">
        <v>343</v>
      </c>
      <c r="B87" t="s">
        <v>6</v>
      </c>
      <c r="C87" t="s">
        <v>6</v>
      </c>
      <c r="D87">
        <v>69201</v>
      </c>
      <c r="E87">
        <v>69668</v>
      </c>
      <c r="F87">
        <v>468</v>
      </c>
      <c r="L87" t="s">
        <v>7</v>
      </c>
      <c r="M87" t="s">
        <v>4583</v>
      </c>
      <c r="N87" t="s">
        <v>5295</v>
      </c>
    </row>
    <row r="88" spans="1:14" x14ac:dyDescent="0.3">
      <c r="A88" t="s">
        <v>343</v>
      </c>
      <c r="B88" t="s">
        <v>6</v>
      </c>
      <c r="C88" t="s">
        <v>6</v>
      </c>
      <c r="D88">
        <v>69740</v>
      </c>
      <c r="E88">
        <v>70045</v>
      </c>
      <c r="F88">
        <v>306</v>
      </c>
      <c r="L88" t="s">
        <v>7</v>
      </c>
      <c r="M88" t="s">
        <v>4583</v>
      </c>
      <c r="N88" t="s">
        <v>5296</v>
      </c>
    </row>
    <row r="89" spans="1:14" x14ac:dyDescent="0.3">
      <c r="A89" t="s">
        <v>343</v>
      </c>
      <c r="B89" t="s">
        <v>6</v>
      </c>
      <c r="C89" t="s">
        <v>6</v>
      </c>
      <c r="D89">
        <v>70071</v>
      </c>
      <c r="E89">
        <v>70913</v>
      </c>
      <c r="F89">
        <v>843</v>
      </c>
      <c r="L89" t="s">
        <v>7</v>
      </c>
      <c r="M89" t="s">
        <v>4583</v>
      </c>
      <c r="N89" t="s">
        <v>5297</v>
      </c>
    </row>
    <row r="90" spans="1:14" x14ac:dyDescent="0.3">
      <c r="A90" t="s">
        <v>343</v>
      </c>
      <c r="B90" t="s">
        <v>6</v>
      </c>
      <c r="C90" t="s">
        <v>6</v>
      </c>
      <c r="D90">
        <v>70932</v>
      </c>
      <c r="E90">
        <v>73904</v>
      </c>
      <c r="F90">
        <v>2973</v>
      </c>
      <c r="L90" t="s">
        <v>9</v>
      </c>
      <c r="M90" t="s">
        <v>4583</v>
      </c>
      <c r="N90" t="s">
        <v>5298</v>
      </c>
    </row>
    <row r="91" spans="1:14" x14ac:dyDescent="0.3">
      <c r="A91" t="s">
        <v>343</v>
      </c>
      <c r="B91" t="s">
        <v>6</v>
      </c>
      <c r="C91" t="s">
        <v>6</v>
      </c>
      <c r="D91">
        <v>74184</v>
      </c>
      <c r="E91">
        <v>75203</v>
      </c>
      <c r="F91">
        <v>1020</v>
      </c>
      <c r="L91" t="s">
        <v>7</v>
      </c>
      <c r="M91" t="s">
        <v>4583</v>
      </c>
      <c r="N91" t="s">
        <v>5299</v>
      </c>
    </row>
    <row r="92" spans="1:14" x14ac:dyDescent="0.3">
      <c r="A92" t="s">
        <v>343</v>
      </c>
      <c r="B92" t="s">
        <v>6</v>
      </c>
      <c r="C92" t="s">
        <v>6</v>
      </c>
      <c r="D92">
        <v>75252</v>
      </c>
      <c r="E92">
        <v>75671</v>
      </c>
      <c r="F92">
        <v>420</v>
      </c>
      <c r="L92" t="s">
        <v>7</v>
      </c>
      <c r="M92" t="s">
        <v>4583</v>
      </c>
      <c r="N92" t="s">
        <v>5300</v>
      </c>
    </row>
    <row r="93" spans="1:14" x14ac:dyDescent="0.3">
      <c r="A93" t="s">
        <v>343</v>
      </c>
      <c r="B93" t="s">
        <v>6</v>
      </c>
      <c r="C93" t="s">
        <v>6</v>
      </c>
      <c r="D93">
        <v>75723</v>
      </c>
      <c r="E93">
        <v>77129</v>
      </c>
      <c r="F93">
        <v>1407</v>
      </c>
      <c r="L93" t="s">
        <v>9</v>
      </c>
      <c r="M93" t="s">
        <v>4583</v>
      </c>
      <c r="N93" t="s">
        <v>5301</v>
      </c>
    </row>
    <row r="94" spans="1:14" x14ac:dyDescent="0.3">
      <c r="A94" t="s">
        <v>343</v>
      </c>
      <c r="B94" t="s">
        <v>6</v>
      </c>
      <c r="C94" t="s">
        <v>6</v>
      </c>
      <c r="D94">
        <v>77074</v>
      </c>
      <c r="E94">
        <v>78033</v>
      </c>
      <c r="F94">
        <v>960</v>
      </c>
      <c r="L94" t="s">
        <v>9</v>
      </c>
      <c r="M94" t="s">
        <v>4583</v>
      </c>
      <c r="N94" t="s">
        <v>5302</v>
      </c>
    </row>
    <row r="95" spans="1:14" x14ac:dyDescent="0.3">
      <c r="A95" t="s">
        <v>343</v>
      </c>
      <c r="B95" t="s">
        <v>133</v>
      </c>
      <c r="C95" t="s">
        <v>6</v>
      </c>
      <c r="D95">
        <v>78106</v>
      </c>
      <c r="E95">
        <v>81264</v>
      </c>
      <c r="F95">
        <v>3159</v>
      </c>
      <c r="L95" t="s">
        <v>7</v>
      </c>
      <c r="M95" t="s">
        <v>396</v>
      </c>
      <c r="N95" t="s">
        <v>5303</v>
      </c>
    </row>
    <row r="96" spans="1:14" x14ac:dyDescent="0.3">
      <c r="A96" t="s">
        <v>343</v>
      </c>
      <c r="B96" t="s">
        <v>6</v>
      </c>
      <c r="C96" t="s">
        <v>6</v>
      </c>
      <c r="D96">
        <v>81347</v>
      </c>
      <c r="E96">
        <v>82249</v>
      </c>
      <c r="F96">
        <v>903</v>
      </c>
      <c r="L96" t="s">
        <v>9</v>
      </c>
      <c r="M96" t="s">
        <v>4583</v>
      </c>
      <c r="N96" t="s">
        <v>5304</v>
      </c>
    </row>
    <row r="97" spans="1:14" x14ac:dyDescent="0.3">
      <c r="A97" t="s">
        <v>343</v>
      </c>
      <c r="B97" t="s">
        <v>6</v>
      </c>
      <c r="C97" t="s">
        <v>6</v>
      </c>
      <c r="D97">
        <v>82234</v>
      </c>
      <c r="E97">
        <v>82815</v>
      </c>
      <c r="F97">
        <v>582</v>
      </c>
      <c r="L97" t="s">
        <v>7</v>
      </c>
      <c r="M97" t="s">
        <v>4583</v>
      </c>
      <c r="N97" t="s">
        <v>5305</v>
      </c>
    </row>
    <row r="98" spans="1:14" x14ac:dyDescent="0.3">
      <c r="A98" t="s">
        <v>343</v>
      </c>
      <c r="B98" t="s">
        <v>6</v>
      </c>
      <c r="C98" t="s">
        <v>6</v>
      </c>
      <c r="D98">
        <v>82976</v>
      </c>
      <c r="E98">
        <v>83410</v>
      </c>
      <c r="F98">
        <v>435</v>
      </c>
      <c r="L98" t="s">
        <v>7</v>
      </c>
      <c r="M98" t="s">
        <v>4583</v>
      </c>
      <c r="N98" t="s">
        <v>5306</v>
      </c>
    </row>
    <row r="99" spans="1:14" x14ac:dyDescent="0.3">
      <c r="A99" t="s">
        <v>343</v>
      </c>
      <c r="B99" t="s">
        <v>6</v>
      </c>
      <c r="C99" t="s">
        <v>6</v>
      </c>
      <c r="D99">
        <v>83404</v>
      </c>
      <c r="E99">
        <v>84087</v>
      </c>
      <c r="F99">
        <v>684</v>
      </c>
      <c r="L99" t="s">
        <v>7</v>
      </c>
      <c r="M99" t="s">
        <v>4583</v>
      </c>
      <c r="N99" t="s">
        <v>5307</v>
      </c>
    </row>
    <row r="100" spans="1:14" x14ac:dyDescent="0.3">
      <c r="A100" t="s">
        <v>343</v>
      </c>
      <c r="B100" t="s">
        <v>6</v>
      </c>
      <c r="C100" t="s">
        <v>6</v>
      </c>
      <c r="D100">
        <v>84247</v>
      </c>
      <c r="E100">
        <v>84510</v>
      </c>
      <c r="F100">
        <v>264</v>
      </c>
      <c r="L100" t="s">
        <v>9</v>
      </c>
      <c r="M100" t="s">
        <v>4583</v>
      </c>
      <c r="N100" t="s">
        <v>5308</v>
      </c>
    </row>
    <row r="101" spans="1:14" x14ac:dyDescent="0.3">
      <c r="A101" t="s">
        <v>344</v>
      </c>
      <c r="B101" t="s">
        <v>5309</v>
      </c>
      <c r="C101" t="s">
        <v>6</v>
      </c>
      <c r="D101">
        <v>84507</v>
      </c>
      <c r="E101">
        <v>84860</v>
      </c>
      <c r="F101">
        <v>354</v>
      </c>
      <c r="L101" t="s">
        <v>9</v>
      </c>
      <c r="M101" t="s">
        <v>5310</v>
      </c>
    </row>
    <row r="102" spans="1:14" x14ac:dyDescent="0.3">
      <c r="A102" t="s">
        <v>343</v>
      </c>
      <c r="B102" t="s">
        <v>6</v>
      </c>
      <c r="C102" t="s">
        <v>6</v>
      </c>
      <c r="D102">
        <v>84507</v>
      </c>
      <c r="E102">
        <v>84860</v>
      </c>
      <c r="F102">
        <v>354</v>
      </c>
      <c r="L102" t="s">
        <v>9</v>
      </c>
      <c r="M102" t="s">
        <v>4583</v>
      </c>
      <c r="N102" t="s">
        <v>5311</v>
      </c>
    </row>
    <row r="103" spans="1:14" x14ac:dyDescent="0.3">
      <c r="A103" t="s">
        <v>343</v>
      </c>
      <c r="B103" t="s">
        <v>6</v>
      </c>
      <c r="C103" t="s">
        <v>6</v>
      </c>
      <c r="D103">
        <v>84876</v>
      </c>
      <c r="E103">
        <v>85046</v>
      </c>
      <c r="F103">
        <v>171</v>
      </c>
      <c r="L103" t="s">
        <v>9</v>
      </c>
      <c r="M103" t="s">
        <v>4583</v>
      </c>
      <c r="N103" t="s">
        <v>5312</v>
      </c>
    </row>
    <row r="104" spans="1:14" x14ac:dyDescent="0.3">
      <c r="A104" t="s">
        <v>343</v>
      </c>
      <c r="B104" t="s">
        <v>6</v>
      </c>
      <c r="C104" t="s">
        <v>6</v>
      </c>
      <c r="D104">
        <v>85116</v>
      </c>
      <c r="E104">
        <v>85544</v>
      </c>
      <c r="F104">
        <v>429</v>
      </c>
      <c r="L104" t="s">
        <v>7</v>
      </c>
      <c r="M104" t="s">
        <v>4583</v>
      </c>
      <c r="N104" t="s">
        <v>5313</v>
      </c>
    </row>
    <row r="105" spans="1:14" x14ac:dyDescent="0.3">
      <c r="A105" t="s">
        <v>343</v>
      </c>
      <c r="B105" t="s">
        <v>6</v>
      </c>
      <c r="C105" t="s">
        <v>6</v>
      </c>
      <c r="D105">
        <v>85822</v>
      </c>
      <c r="E105">
        <v>86274</v>
      </c>
      <c r="F105">
        <v>453</v>
      </c>
      <c r="L105" t="s">
        <v>7</v>
      </c>
      <c r="M105" t="s">
        <v>4583</v>
      </c>
      <c r="N105" t="s">
        <v>5314</v>
      </c>
    </row>
    <row r="106" spans="1:14" x14ac:dyDescent="0.3">
      <c r="A106" t="s">
        <v>343</v>
      </c>
      <c r="B106" t="s">
        <v>6</v>
      </c>
      <c r="C106" t="s">
        <v>6</v>
      </c>
      <c r="D106">
        <v>86276</v>
      </c>
      <c r="E106">
        <v>86491</v>
      </c>
      <c r="F106">
        <v>216</v>
      </c>
      <c r="L106" t="s">
        <v>9</v>
      </c>
      <c r="M106" t="s">
        <v>4583</v>
      </c>
      <c r="N106" t="s">
        <v>5315</v>
      </c>
    </row>
    <row r="107" spans="1:14" x14ac:dyDescent="0.3">
      <c r="A107" t="s">
        <v>343</v>
      </c>
      <c r="B107" t="s">
        <v>6</v>
      </c>
      <c r="C107" t="s">
        <v>6</v>
      </c>
      <c r="D107">
        <v>86504</v>
      </c>
      <c r="E107">
        <v>87448</v>
      </c>
      <c r="F107">
        <v>945</v>
      </c>
      <c r="L107" t="s">
        <v>7</v>
      </c>
      <c r="M107" t="s">
        <v>4583</v>
      </c>
      <c r="N107" t="s">
        <v>5316</v>
      </c>
    </row>
    <row r="108" spans="1:14" x14ac:dyDescent="0.3">
      <c r="A108" t="s">
        <v>343</v>
      </c>
      <c r="B108" t="s">
        <v>6</v>
      </c>
      <c r="C108" t="s">
        <v>6</v>
      </c>
      <c r="D108">
        <v>87471</v>
      </c>
      <c r="E108">
        <v>88412</v>
      </c>
      <c r="F108">
        <v>942</v>
      </c>
      <c r="L108" t="s">
        <v>7</v>
      </c>
      <c r="M108" t="s">
        <v>4583</v>
      </c>
      <c r="N108" t="s">
        <v>5317</v>
      </c>
    </row>
    <row r="109" spans="1:14" x14ac:dyDescent="0.3">
      <c r="A109" t="s">
        <v>343</v>
      </c>
      <c r="B109" t="s">
        <v>6</v>
      </c>
      <c r="C109" t="s">
        <v>6</v>
      </c>
      <c r="D109">
        <v>88423</v>
      </c>
      <c r="E109">
        <v>88833</v>
      </c>
      <c r="F109">
        <v>411</v>
      </c>
      <c r="L109" t="s">
        <v>7</v>
      </c>
      <c r="M109" t="s">
        <v>4583</v>
      </c>
      <c r="N109" t="s">
        <v>5318</v>
      </c>
    </row>
    <row r="110" spans="1:14" x14ac:dyDescent="0.3">
      <c r="A110" t="s">
        <v>343</v>
      </c>
      <c r="B110" t="s">
        <v>6</v>
      </c>
      <c r="C110" t="s">
        <v>6</v>
      </c>
      <c r="D110">
        <v>88883</v>
      </c>
      <c r="E110">
        <v>89338</v>
      </c>
      <c r="F110">
        <v>456</v>
      </c>
      <c r="L110" t="s">
        <v>9</v>
      </c>
      <c r="M110" t="s">
        <v>4583</v>
      </c>
      <c r="N110" t="s">
        <v>5319</v>
      </c>
    </row>
    <row r="111" spans="1:14" x14ac:dyDescent="0.3">
      <c r="A111" t="s">
        <v>343</v>
      </c>
      <c r="B111" t="s">
        <v>6</v>
      </c>
      <c r="C111" t="s">
        <v>6</v>
      </c>
      <c r="D111">
        <v>89375</v>
      </c>
      <c r="E111">
        <v>90247</v>
      </c>
      <c r="F111">
        <v>873</v>
      </c>
      <c r="L111" t="s">
        <v>7</v>
      </c>
      <c r="M111" t="s">
        <v>4583</v>
      </c>
      <c r="N111" t="s">
        <v>5320</v>
      </c>
    </row>
    <row r="112" spans="1:14" x14ac:dyDescent="0.3">
      <c r="A112" t="s">
        <v>343</v>
      </c>
      <c r="B112" t="s">
        <v>6</v>
      </c>
      <c r="C112" t="s">
        <v>6</v>
      </c>
      <c r="D112">
        <v>90370</v>
      </c>
      <c r="E112">
        <v>90951</v>
      </c>
      <c r="F112">
        <v>582</v>
      </c>
      <c r="L112" t="s">
        <v>7</v>
      </c>
      <c r="M112" t="s">
        <v>4583</v>
      </c>
      <c r="N112" t="s">
        <v>5321</v>
      </c>
    </row>
    <row r="113" spans="1:14" x14ac:dyDescent="0.3">
      <c r="A113" t="s">
        <v>343</v>
      </c>
      <c r="B113" t="s">
        <v>6</v>
      </c>
      <c r="C113" t="s">
        <v>6</v>
      </c>
      <c r="D113">
        <v>90989</v>
      </c>
      <c r="E113">
        <v>92422</v>
      </c>
      <c r="F113">
        <v>1434</v>
      </c>
      <c r="L113" t="s">
        <v>7</v>
      </c>
      <c r="M113" t="s">
        <v>4583</v>
      </c>
      <c r="N113" t="s">
        <v>5322</v>
      </c>
    </row>
    <row r="114" spans="1:14" x14ac:dyDescent="0.3">
      <c r="A114" t="s">
        <v>343</v>
      </c>
      <c r="B114" t="s">
        <v>6</v>
      </c>
      <c r="C114" t="s">
        <v>6</v>
      </c>
      <c r="D114">
        <v>92434</v>
      </c>
      <c r="E114">
        <v>93165</v>
      </c>
      <c r="F114">
        <v>732</v>
      </c>
      <c r="L114" t="s">
        <v>7</v>
      </c>
      <c r="M114" t="s">
        <v>4583</v>
      </c>
      <c r="N114" t="s">
        <v>5323</v>
      </c>
    </row>
    <row r="115" spans="1:14" x14ac:dyDescent="0.3">
      <c r="A115" t="s">
        <v>343</v>
      </c>
      <c r="B115" t="s">
        <v>6</v>
      </c>
      <c r="C115" t="s">
        <v>6</v>
      </c>
      <c r="D115">
        <v>93226</v>
      </c>
      <c r="E115">
        <v>93702</v>
      </c>
      <c r="F115">
        <v>477</v>
      </c>
      <c r="L115" t="s">
        <v>9</v>
      </c>
      <c r="M115" t="s">
        <v>4583</v>
      </c>
      <c r="N115" t="s">
        <v>5324</v>
      </c>
    </row>
    <row r="116" spans="1:14" x14ac:dyDescent="0.3">
      <c r="A116" t="s">
        <v>343</v>
      </c>
      <c r="B116" t="s">
        <v>6</v>
      </c>
      <c r="C116" t="s">
        <v>6</v>
      </c>
      <c r="D116">
        <v>93605</v>
      </c>
      <c r="E116">
        <v>94033</v>
      </c>
      <c r="F116">
        <v>429</v>
      </c>
      <c r="L116" t="s">
        <v>7</v>
      </c>
      <c r="M116" t="s">
        <v>4583</v>
      </c>
      <c r="N116" t="s">
        <v>5325</v>
      </c>
    </row>
    <row r="117" spans="1:14" x14ac:dyDescent="0.3">
      <c r="A117" t="s">
        <v>344</v>
      </c>
      <c r="B117" t="s">
        <v>925</v>
      </c>
      <c r="C117" t="s">
        <v>6</v>
      </c>
      <c r="D117">
        <v>93920</v>
      </c>
      <c r="E117">
        <v>94681</v>
      </c>
      <c r="F117">
        <v>762</v>
      </c>
      <c r="L117" t="s">
        <v>9</v>
      </c>
      <c r="M117" t="s">
        <v>5326</v>
      </c>
    </row>
    <row r="118" spans="1:14" x14ac:dyDescent="0.3">
      <c r="A118" t="s">
        <v>343</v>
      </c>
      <c r="B118" t="s">
        <v>6</v>
      </c>
      <c r="C118" t="s">
        <v>6</v>
      </c>
      <c r="D118">
        <v>94040</v>
      </c>
      <c r="E118">
        <v>94681</v>
      </c>
      <c r="F118">
        <v>642</v>
      </c>
      <c r="L118" t="s">
        <v>9</v>
      </c>
      <c r="M118" t="s">
        <v>4068</v>
      </c>
      <c r="N118" t="s">
        <v>5327</v>
      </c>
    </row>
    <row r="119" spans="1:14" x14ac:dyDescent="0.3">
      <c r="A119" t="s">
        <v>343</v>
      </c>
      <c r="B119" t="s">
        <v>6</v>
      </c>
      <c r="C119" t="s">
        <v>6</v>
      </c>
      <c r="D119">
        <v>94705</v>
      </c>
      <c r="E119">
        <v>94932</v>
      </c>
      <c r="F119">
        <v>228</v>
      </c>
      <c r="L119" t="s">
        <v>9</v>
      </c>
      <c r="M119" t="s">
        <v>4583</v>
      </c>
      <c r="N119" t="s">
        <v>5328</v>
      </c>
    </row>
    <row r="120" spans="1:14" x14ac:dyDescent="0.3">
      <c r="A120" t="s">
        <v>343</v>
      </c>
      <c r="B120" t="s">
        <v>6</v>
      </c>
      <c r="C120" t="s">
        <v>6</v>
      </c>
      <c r="D120">
        <v>94971</v>
      </c>
      <c r="E120">
        <v>95249</v>
      </c>
      <c r="F120">
        <v>279</v>
      </c>
      <c r="L120" t="s">
        <v>7</v>
      </c>
      <c r="M120" t="s">
        <v>4583</v>
      </c>
      <c r="N120" t="s">
        <v>5329</v>
      </c>
    </row>
    <row r="121" spans="1:14" x14ac:dyDescent="0.3">
      <c r="A121" t="s">
        <v>343</v>
      </c>
      <c r="B121" t="s">
        <v>6</v>
      </c>
      <c r="C121" t="s">
        <v>6</v>
      </c>
      <c r="D121">
        <v>95316</v>
      </c>
      <c r="E121">
        <v>96212</v>
      </c>
      <c r="F121">
        <v>897</v>
      </c>
      <c r="L121" t="s">
        <v>7</v>
      </c>
      <c r="M121" t="s">
        <v>4583</v>
      </c>
      <c r="N121" t="s">
        <v>5330</v>
      </c>
    </row>
    <row r="122" spans="1:14" ht="43.2" x14ac:dyDescent="0.3">
      <c r="A122" t="s">
        <v>343</v>
      </c>
      <c r="B122" t="s">
        <v>6</v>
      </c>
      <c r="C122" t="s">
        <v>6</v>
      </c>
      <c r="D122">
        <v>96229</v>
      </c>
      <c r="E122">
        <v>97590</v>
      </c>
      <c r="F122">
        <v>1362</v>
      </c>
      <c r="G122" t="s">
        <v>180</v>
      </c>
      <c r="H122" s="24" t="s">
        <v>5351</v>
      </c>
      <c r="I122" t="s">
        <v>141</v>
      </c>
      <c r="J122" t="s">
        <v>141</v>
      </c>
      <c r="K122" t="s">
        <v>141</v>
      </c>
      <c r="L122" t="s">
        <v>7</v>
      </c>
      <c r="M122" t="s">
        <v>4583</v>
      </c>
      <c r="N122" s="30" t="s">
        <v>5331</v>
      </c>
    </row>
    <row r="123" spans="1:14" x14ac:dyDescent="0.3">
      <c r="A123" t="s">
        <v>343</v>
      </c>
      <c r="B123" t="s">
        <v>6</v>
      </c>
      <c r="C123" t="s">
        <v>6</v>
      </c>
      <c r="D123">
        <v>97587</v>
      </c>
      <c r="E123">
        <v>98225</v>
      </c>
      <c r="F123">
        <v>639</v>
      </c>
      <c r="L123" t="s">
        <v>7</v>
      </c>
      <c r="M123" t="s">
        <v>4583</v>
      </c>
      <c r="N123" t="s">
        <v>5332</v>
      </c>
    </row>
    <row r="124" spans="1:14" x14ac:dyDescent="0.3">
      <c r="A124" t="s">
        <v>343</v>
      </c>
      <c r="B124" t="s">
        <v>6</v>
      </c>
      <c r="C124" t="s">
        <v>6</v>
      </c>
      <c r="D124">
        <v>98287</v>
      </c>
      <c r="E124">
        <v>98607</v>
      </c>
      <c r="F124">
        <v>321</v>
      </c>
      <c r="L124" t="s">
        <v>7</v>
      </c>
      <c r="M124" t="s">
        <v>4583</v>
      </c>
      <c r="N124" t="s">
        <v>5333</v>
      </c>
    </row>
    <row r="125" spans="1:14" x14ac:dyDescent="0.3">
      <c r="A125" t="s">
        <v>343</v>
      </c>
      <c r="B125" t="s">
        <v>6</v>
      </c>
      <c r="C125" t="s">
        <v>6</v>
      </c>
      <c r="D125">
        <v>98707</v>
      </c>
      <c r="E125">
        <v>100152</v>
      </c>
      <c r="F125">
        <v>1446</v>
      </c>
      <c r="L125" t="s">
        <v>7</v>
      </c>
      <c r="M125" t="s">
        <v>4583</v>
      </c>
      <c r="N125" t="s">
        <v>5334</v>
      </c>
    </row>
    <row r="126" spans="1:14" x14ac:dyDescent="0.3">
      <c r="A126" t="s">
        <v>343</v>
      </c>
      <c r="B126" t="s">
        <v>6</v>
      </c>
      <c r="C126" t="s">
        <v>6</v>
      </c>
      <c r="D126">
        <v>100221</v>
      </c>
      <c r="E126">
        <v>100736</v>
      </c>
      <c r="F126">
        <v>516</v>
      </c>
      <c r="L126" t="s">
        <v>9</v>
      </c>
      <c r="M126" t="s">
        <v>4583</v>
      </c>
      <c r="N126" t="s">
        <v>5335</v>
      </c>
    </row>
    <row r="127" spans="1:14" x14ac:dyDescent="0.3">
      <c r="A127" t="s">
        <v>343</v>
      </c>
      <c r="B127" t="s">
        <v>323</v>
      </c>
      <c r="C127" t="s">
        <v>6</v>
      </c>
      <c r="D127">
        <v>100838</v>
      </c>
      <c r="E127">
        <v>102988</v>
      </c>
      <c r="F127">
        <v>2151</v>
      </c>
      <c r="G127" t="s">
        <v>180</v>
      </c>
      <c r="H127" t="str">
        <f>H122</f>
        <v>DNA dependent RNA polymerase alpha subunit </v>
      </c>
      <c r="I127" t="s">
        <v>141</v>
      </c>
      <c r="J127" t="s">
        <v>141</v>
      </c>
      <c r="K127" t="s">
        <v>141</v>
      </c>
      <c r="L127" t="s">
        <v>7</v>
      </c>
      <c r="M127" t="s">
        <v>5336</v>
      </c>
      <c r="N127" s="30" t="s">
        <v>5337</v>
      </c>
    </row>
    <row r="128" spans="1:14" x14ac:dyDescent="0.3">
      <c r="A128" t="s">
        <v>343</v>
      </c>
      <c r="B128" t="s">
        <v>6</v>
      </c>
      <c r="C128" t="s">
        <v>6</v>
      </c>
      <c r="D128">
        <v>102995</v>
      </c>
      <c r="E128">
        <v>103198</v>
      </c>
      <c r="F128">
        <v>204</v>
      </c>
      <c r="L128" t="s">
        <v>7</v>
      </c>
      <c r="M128" t="s">
        <v>4583</v>
      </c>
      <c r="N128" t="s">
        <v>5338</v>
      </c>
    </row>
    <row r="129" spans="1:14" x14ac:dyDescent="0.3">
      <c r="A129" t="s">
        <v>343</v>
      </c>
      <c r="B129" t="s">
        <v>6</v>
      </c>
      <c r="C129" t="s">
        <v>6</v>
      </c>
      <c r="D129">
        <v>103284</v>
      </c>
      <c r="E129">
        <v>103667</v>
      </c>
      <c r="F129">
        <v>384</v>
      </c>
      <c r="L129" t="s">
        <v>7</v>
      </c>
      <c r="M129" t="s">
        <v>4583</v>
      </c>
      <c r="N129" t="s">
        <v>5339</v>
      </c>
    </row>
    <row r="130" spans="1:14" x14ac:dyDescent="0.3">
      <c r="A130" t="s">
        <v>343</v>
      </c>
      <c r="B130" t="s">
        <v>6</v>
      </c>
      <c r="C130" t="s">
        <v>6</v>
      </c>
      <c r="D130">
        <v>104028</v>
      </c>
      <c r="E130">
        <v>105038</v>
      </c>
      <c r="F130">
        <v>1011</v>
      </c>
      <c r="L130" t="s">
        <v>9</v>
      </c>
      <c r="M130" t="s">
        <v>4583</v>
      </c>
      <c r="N130" t="s">
        <v>5340</v>
      </c>
    </row>
    <row r="131" spans="1:14" x14ac:dyDescent="0.3">
      <c r="A131" t="s">
        <v>343</v>
      </c>
      <c r="B131" t="s">
        <v>6</v>
      </c>
      <c r="C131" t="s">
        <v>6</v>
      </c>
      <c r="D131">
        <v>105099</v>
      </c>
      <c r="E131">
        <v>105605</v>
      </c>
      <c r="F131">
        <v>507</v>
      </c>
      <c r="L131" t="s">
        <v>9</v>
      </c>
      <c r="M131" t="s">
        <v>4583</v>
      </c>
      <c r="N131" t="s">
        <v>5341</v>
      </c>
    </row>
    <row r="132" spans="1:14" x14ac:dyDescent="0.3">
      <c r="A132" t="s">
        <v>343</v>
      </c>
      <c r="B132" t="s">
        <v>6</v>
      </c>
      <c r="C132" t="s">
        <v>6</v>
      </c>
      <c r="D132">
        <v>105580</v>
      </c>
      <c r="E132">
        <v>106482</v>
      </c>
      <c r="F132">
        <v>903</v>
      </c>
      <c r="L132" t="s">
        <v>9</v>
      </c>
      <c r="M132" t="s">
        <v>4583</v>
      </c>
      <c r="N132" t="s">
        <v>5342</v>
      </c>
    </row>
    <row r="133" spans="1:14" x14ac:dyDescent="0.3">
      <c r="A133" t="s">
        <v>343</v>
      </c>
      <c r="B133" t="s">
        <v>6</v>
      </c>
      <c r="C133" t="s">
        <v>6</v>
      </c>
      <c r="D133">
        <v>106536</v>
      </c>
      <c r="E133">
        <v>107210</v>
      </c>
      <c r="F133">
        <v>675</v>
      </c>
      <c r="L133" t="s">
        <v>7</v>
      </c>
      <c r="M133" t="s">
        <v>4583</v>
      </c>
      <c r="N133" t="s">
        <v>5343</v>
      </c>
    </row>
    <row r="134" spans="1:14" x14ac:dyDescent="0.3">
      <c r="A134" t="s">
        <v>343</v>
      </c>
      <c r="B134" t="s">
        <v>6</v>
      </c>
      <c r="C134" t="s">
        <v>6</v>
      </c>
      <c r="D134">
        <v>107400</v>
      </c>
      <c r="E134">
        <v>108056</v>
      </c>
      <c r="F134">
        <v>657</v>
      </c>
      <c r="L134" t="s">
        <v>9</v>
      </c>
      <c r="M134" t="s">
        <v>4583</v>
      </c>
      <c r="N134" t="s">
        <v>5344</v>
      </c>
    </row>
    <row r="135" spans="1:14" x14ac:dyDescent="0.3">
      <c r="A135" t="s">
        <v>343</v>
      </c>
      <c r="B135" t="s">
        <v>6</v>
      </c>
      <c r="C135" t="s">
        <v>6</v>
      </c>
      <c r="D135">
        <v>108053</v>
      </c>
      <c r="E135">
        <v>108517</v>
      </c>
      <c r="F135">
        <v>465</v>
      </c>
      <c r="L135" t="s">
        <v>9</v>
      </c>
      <c r="M135" t="s">
        <v>4583</v>
      </c>
      <c r="N135" t="s">
        <v>5345</v>
      </c>
    </row>
    <row r="136" spans="1:14" x14ac:dyDescent="0.3">
      <c r="A136" t="s">
        <v>343</v>
      </c>
      <c r="B136" t="s">
        <v>6</v>
      </c>
      <c r="C136" t="s">
        <v>6</v>
      </c>
      <c r="D136">
        <v>108529</v>
      </c>
      <c r="E136">
        <v>108705</v>
      </c>
      <c r="F136">
        <v>177</v>
      </c>
      <c r="L136" t="s">
        <v>7</v>
      </c>
      <c r="M136" t="s">
        <v>4583</v>
      </c>
      <c r="N136" t="s">
        <v>5346</v>
      </c>
    </row>
    <row r="137" spans="1:14" x14ac:dyDescent="0.3">
      <c r="A137" t="s">
        <v>343</v>
      </c>
      <c r="B137" t="s">
        <v>6</v>
      </c>
      <c r="C137" t="s">
        <v>6</v>
      </c>
      <c r="D137">
        <v>108964</v>
      </c>
      <c r="E137">
        <v>109623</v>
      </c>
      <c r="F137">
        <v>660</v>
      </c>
      <c r="L137" t="s">
        <v>9</v>
      </c>
      <c r="M137" t="s">
        <v>4583</v>
      </c>
      <c r="N137" t="s">
        <v>5347</v>
      </c>
    </row>
    <row r="138" spans="1:14" x14ac:dyDescent="0.3">
      <c r="A138" t="s">
        <v>343</v>
      </c>
      <c r="B138" t="s">
        <v>6</v>
      </c>
      <c r="C138" t="s">
        <v>6</v>
      </c>
      <c r="D138">
        <v>109672</v>
      </c>
      <c r="E138">
        <v>110169</v>
      </c>
      <c r="F138">
        <v>498</v>
      </c>
      <c r="L138" t="s">
        <v>7</v>
      </c>
      <c r="M138" t="s">
        <v>4583</v>
      </c>
      <c r="N138" t="s">
        <v>5348</v>
      </c>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R2:R64">
    <cfRule type="containsBlanks" dxfId="10" priority="1">
      <formula>LEN(TRIM(R2))=0</formula>
    </cfRule>
  </conditionalFormatting>
  <conditionalFormatting sqref="R1:S1">
    <cfRule type="containsText" dxfId="9" priority="2" operator="containsText" text="00035">
      <formula>NOT(ISERROR(SEARCH("00035",R1)))</formula>
    </cfRule>
    <cfRule type="containsText" dxfId="8" priority="3" operator="containsText" text="00035, 00056">
      <formula>NOT(ISERROR(SEARCH("00035, 00056",R1)))</formula>
    </cfRule>
    <cfRule type="containsText" dxfId="7" priority="4" operator="containsText" text="00076">
      <formula>NOT(ISERROR(SEARCH("00076",R1)))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A260" zoomScale="48" workbookViewId="0">
      <selection activeCell="H274" sqref="H274"/>
    </sheetView>
  </sheetViews>
  <sheetFormatPr defaultRowHeight="14.4" x14ac:dyDescent="0.3"/>
  <cols>
    <col min="1" max="1" width="26.88671875" customWidth="1"/>
    <col min="2" max="3" width="25" style="24" customWidth="1"/>
    <col min="8" max="8" width="17.6640625" customWidth="1"/>
    <col min="9" max="9" width="25.88671875" style="24"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402</v>
      </c>
      <c r="B1" s="6" t="s">
        <v>403</v>
      </c>
      <c r="C1" s="6" t="s">
        <v>4581</v>
      </c>
      <c r="D1" s="3" t="s">
        <v>0</v>
      </c>
      <c r="E1" s="3" t="s">
        <v>1</v>
      </c>
      <c r="F1" s="3" t="s">
        <v>2</v>
      </c>
      <c r="G1" s="3" t="s">
        <v>3</v>
      </c>
      <c r="H1" s="6" t="s">
        <v>346</v>
      </c>
      <c r="I1" s="4" t="s">
        <v>140</v>
      </c>
      <c r="J1" s="4" t="s">
        <v>340</v>
      </c>
      <c r="K1" s="4" t="s">
        <v>135</v>
      </c>
      <c r="L1" s="4" t="s">
        <v>136</v>
      </c>
      <c r="M1" s="3" t="s">
        <v>4</v>
      </c>
      <c r="N1" s="3" t="s">
        <v>877</v>
      </c>
      <c r="O1" s="3" t="s">
        <v>137</v>
      </c>
      <c r="Q1" s="35" t="s">
        <v>816</v>
      </c>
      <c r="R1" s="36" t="s">
        <v>743</v>
      </c>
    </row>
    <row r="2" spans="1:18" ht="28.8" x14ac:dyDescent="0.3">
      <c r="A2" s="7" t="s">
        <v>343</v>
      </c>
      <c r="B2" s="2" t="s">
        <v>6</v>
      </c>
      <c r="C2" s="2" t="s">
        <v>4583</v>
      </c>
      <c r="D2" s="7" t="s">
        <v>6</v>
      </c>
      <c r="E2" s="7">
        <v>1</v>
      </c>
      <c r="F2" s="7">
        <v>1077</v>
      </c>
      <c r="G2" s="7">
        <v>1077</v>
      </c>
      <c r="H2" s="7" t="s">
        <v>180</v>
      </c>
      <c r="I2" s="2" t="str">
        <f>C3</f>
        <v>transmembrane amino acid transporter protein</v>
      </c>
      <c r="J2" s="7">
        <f>E2</f>
        <v>1</v>
      </c>
      <c r="K2" s="11">
        <f>F3</f>
        <v>1137</v>
      </c>
      <c r="L2" s="11">
        <f>G3</f>
        <v>1137</v>
      </c>
      <c r="M2" s="7" t="s">
        <v>7</v>
      </c>
      <c r="N2" s="31" t="s">
        <v>5352</v>
      </c>
      <c r="O2" s="7"/>
      <c r="Q2" s="41" t="s">
        <v>5417</v>
      </c>
      <c r="R2" s="58" t="s">
        <v>4047</v>
      </c>
    </row>
    <row r="3" spans="1:18" ht="28.8" x14ac:dyDescent="0.3">
      <c r="A3" s="7" t="s">
        <v>344</v>
      </c>
      <c r="B3" s="2" t="s">
        <v>879</v>
      </c>
      <c r="C3" s="2" t="s">
        <v>4582</v>
      </c>
      <c r="D3" s="7" t="s">
        <v>6</v>
      </c>
      <c r="E3" s="7">
        <v>1</v>
      </c>
      <c r="F3" s="7">
        <v>1137</v>
      </c>
      <c r="G3" s="7">
        <v>1137</v>
      </c>
      <c r="H3" s="7"/>
      <c r="I3" s="2"/>
      <c r="J3" s="7"/>
      <c r="K3" s="7"/>
      <c r="L3" s="7"/>
      <c r="M3" s="7" t="s">
        <v>7</v>
      </c>
      <c r="N3" s="7" t="s">
        <v>5353</v>
      </c>
      <c r="O3" s="7"/>
      <c r="Q3" s="42" t="s">
        <v>5367</v>
      </c>
    </row>
    <row r="4" spans="1:18" x14ac:dyDescent="0.3">
      <c r="A4" s="7" t="s">
        <v>344</v>
      </c>
      <c r="B4" s="2" t="s">
        <v>277</v>
      </c>
      <c r="C4" s="2"/>
      <c r="D4" s="7" t="s">
        <v>277</v>
      </c>
      <c r="E4" s="7">
        <v>1</v>
      </c>
      <c r="F4" s="7">
        <v>1137</v>
      </c>
      <c r="G4" s="7">
        <v>1137</v>
      </c>
      <c r="H4" s="7"/>
      <c r="I4" s="2"/>
      <c r="J4" s="7"/>
      <c r="K4" s="7"/>
      <c r="L4" s="7"/>
      <c r="M4" s="7" t="s">
        <v>7</v>
      </c>
      <c r="N4" s="7" t="s">
        <v>5353</v>
      </c>
      <c r="O4" s="7"/>
      <c r="Q4" s="41" t="s">
        <v>5365</v>
      </c>
    </row>
    <row r="5" spans="1:18" ht="28.8" x14ac:dyDescent="0.3">
      <c r="A5" s="7" t="s">
        <v>343</v>
      </c>
      <c r="B5" s="2" t="s">
        <v>6</v>
      </c>
      <c r="C5" s="2" t="s">
        <v>4583</v>
      </c>
      <c r="D5" s="7" t="s">
        <v>6</v>
      </c>
      <c r="E5" s="7">
        <v>1107</v>
      </c>
      <c r="F5" s="7">
        <v>1562</v>
      </c>
      <c r="G5" s="7">
        <v>456</v>
      </c>
      <c r="H5" s="7" t="s">
        <v>180</v>
      </c>
      <c r="I5" s="2" t="str">
        <f>C6</f>
        <v>DNA dependent RNA polymerase subunit H</v>
      </c>
      <c r="J5" s="7" t="s">
        <v>141</v>
      </c>
      <c r="K5" s="7" t="s">
        <v>141</v>
      </c>
      <c r="L5" s="7" t="s">
        <v>141</v>
      </c>
      <c r="M5" s="7" t="s">
        <v>7</v>
      </c>
      <c r="N5" s="31" t="s">
        <v>5354</v>
      </c>
      <c r="O5" s="7" t="s">
        <v>5631</v>
      </c>
      <c r="Q5" s="42" t="s">
        <v>5381</v>
      </c>
    </row>
    <row r="6" spans="1:18" ht="28.8" x14ac:dyDescent="0.3">
      <c r="A6" s="7" t="s">
        <v>344</v>
      </c>
      <c r="B6" s="2" t="s">
        <v>4795</v>
      </c>
      <c r="C6" s="2" t="s">
        <v>143</v>
      </c>
      <c r="D6" s="7" t="s">
        <v>6</v>
      </c>
      <c r="E6" s="7">
        <v>1107</v>
      </c>
      <c r="F6" s="7">
        <v>1574</v>
      </c>
      <c r="G6" s="7">
        <v>468</v>
      </c>
      <c r="H6" s="7"/>
      <c r="I6" s="2"/>
      <c r="J6" s="7"/>
      <c r="K6" s="7"/>
      <c r="L6" s="7"/>
      <c r="M6" s="7" t="s">
        <v>7</v>
      </c>
      <c r="N6" s="7" t="s">
        <v>5355</v>
      </c>
      <c r="O6" s="7"/>
      <c r="Q6" s="41" t="s">
        <v>5591</v>
      </c>
    </row>
    <row r="7" spans="1:18" x14ac:dyDescent="0.3">
      <c r="A7" s="7" t="s">
        <v>344</v>
      </c>
      <c r="B7" s="2" t="s">
        <v>277</v>
      </c>
      <c r="C7" s="2"/>
      <c r="D7" s="7" t="s">
        <v>277</v>
      </c>
      <c r="E7" s="7">
        <v>1107</v>
      </c>
      <c r="F7" s="7">
        <v>1574</v>
      </c>
      <c r="G7" s="7">
        <v>468</v>
      </c>
      <c r="H7" s="7"/>
      <c r="I7" s="2"/>
      <c r="J7" s="7"/>
      <c r="K7" s="7"/>
      <c r="L7" s="7"/>
      <c r="M7" s="7" t="s">
        <v>7</v>
      </c>
      <c r="N7" s="7" t="s">
        <v>5355</v>
      </c>
      <c r="O7" s="7"/>
      <c r="Q7" s="42" t="s">
        <v>5551</v>
      </c>
    </row>
    <row r="8" spans="1:18" x14ac:dyDescent="0.3">
      <c r="A8" s="7" t="s">
        <v>343</v>
      </c>
      <c r="B8" s="2" t="s">
        <v>6</v>
      </c>
      <c r="C8" s="2" t="s">
        <v>4583</v>
      </c>
      <c r="D8" s="7" t="s">
        <v>6</v>
      </c>
      <c r="E8" s="7">
        <v>1646</v>
      </c>
      <c r="F8" s="7">
        <v>1951</v>
      </c>
      <c r="G8" s="7">
        <v>306</v>
      </c>
      <c r="H8" s="7"/>
      <c r="I8" s="2"/>
      <c r="J8" s="7"/>
      <c r="K8" s="7"/>
      <c r="L8" s="7"/>
      <c r="M8" s="7" t="s">
        <v>7</v>
      </c>
      <c r="N8" s="7" t="s">
        <v>5356</v>
      </c>
      <c r="O8" s="7"/>
      <c r="Q8" s="41" t="s">
        <v>5510</v>
      </c>
    </row>
    <row r="9" spans="1:18" ht="28.8" x14ac:dyDescent="0.3">
      <c r="A9" s="7" t="s">
        <v>344</v>
      </c>
      <c r="B9" s="2" t="s">
        <v>882</v>
      </c>
      <c r="C9" s="2" t="s">
        <v>4586</v>
      </c>
      <c r="D9" s="7" t="s">
        <v>6</v>
      </c>
      <c r="E9" s="7">
        <v>1646</v>
      </c>
      <c r="F9" s="7">
        <v>2131</v>
      </c>
      <c r="G9" s="7">
        <v>486</v>
      </c>
      <c r="H9" s="7"/>
      <c r="I9" s="2"/>
      <c r="J9" s="7"/>
      <c r="K9" s="7"/>
      <c r="L9" s="7"/>
      <c r="M9" s="7" t="s">
        <v>7</v>
      </c>
      <c r="N9" s="7" t="s">
        <v>5357</v>
      </c>
      <c r="O9" s="7"/>
      <c r="Q9" s="42" t="s">
        <v>5540</v>
      </c>
    </row>
    <row r="10" spans="1:18" x14ac:dyDescent="0.3">
      <c r="A10" s="7" t="s">
        <v>344</v>
      </c>
      <c r="B10" s="2" t="s">
        <v>277</v>
      </c>
      <c r="C10" s="2"/>
      <c r="D10" s="7" t="s">
        <v>277</v>
      </c>
      <c r="E10" s="7">
        <v>1646</v>
      </c>
      <c r="F10" s="7">
        <v>2131</v>
      </c>
      <c r="G10" s="7">
        <v>486</v>
      </c>
      <c r="H10" s="7"/>
      <c r="I10" s="2"/>
      <c r="J10" s="7"/>
      <c r="K10" s="7"/>
      <c r="L10" s="7"/>
      <c r="M10" s="7" t="s">
        <v>7</v>
      </c>
      <c r="N10" s="7" t="s">
        <v>5357</v>
      </c>
      <c r="O10" s="7"/>
      <c r="Q10" s="41" t="s">
        <v>5416</v>
      </c>
    </row>
    <row r="11" spans="1:18" x14ac:dyDescent="0.3">
      <c r="A11" s="7" t="s">
        <v>344</v>
      </c>
      <c r="B11" s="2" t="s">
        <v>276</v>
      </c>
      <c r="C11" s="2" t="s">
        <v>4583</v>
      </c>
      <c r="D11" s="7" t="s">
        <v>6</v>
      </c>
      <c r="E11" s="7">
        <v>1977</v>
      </c>
      <c r="F11" s="7">
        <v>2429</v>
      </c>
      <c r="G11" s="7">
        <v>453</v>
      </c>
      <c r="H11" s="7"/>
      <c r="I11" s="2"/>
      <c r="J11" s="7"/>
      <c r="K11" s="7"/>
      <c r="L11" s="7"/>
      <c r="M11" s="7" t="s">
        <v>7</v>
      </c>
      <c r="N11" s="7" t="s">
        <v>5358</v>
      </c>
      <c r="O11" s="7"/>
      <c r="Q11" s="42" t="s">
        <v>5598</v>
      </c>
    </row>
    <row r="12" spans="1:18" x14ac:dyDescent="0.3">
      <c r="A12" s="7" t="s">
        <v>343</v>
      </c>
      <c r="B12" s="2" t="s">
        <v>6</v>
      </c>
      <c r="C12" s="2" t="s">
        <v>4583</v>
      </c>
      <c r="D12" s="7" t="s">
        <v>6</v>
      </c>
      <c r="E12" s="7">
        <v>1977</v>
      </c>
      <c r="F12" s="7">
        <v>2429</v>
      </c>
      <c r="G12" s="7">
        <v>453</v>
      </c>
      <c r="H12" s="7"/>
      <c r="I12" s="2"/>
      <c r="J12" s="7"/>
      <c r="K12" s="7"/>
      <c r="L12" s="7"/>
      <c r="M12" s="7" t="s">
        <v>7</v>
      </c>
      <c r="N12" s="7" t="s">
        <v>5359</v>
      </c>
      <c r="O12" s="7"/>
      <c r="Q12" s="41" t="s">
        <v>5511</v>
      </c>
    </row>
    <row r="13" spans="1:18" x14ac:dyDescent="0.3">
      <c r="A13" s="7" t="s">
        <v>344</v>
      </c>
      <c r="B13" s="2" t="s">
        <v>277</v>
      </c>
      <c r="C13" s="2"/>
      <c r="D13" s="7" t="s">
        <v>277</v>
      </c>
      <c r="E13" s="7">
        <v>1977</v>
      </c>
      <c r="F13" s="7">
        <v>2429</v>
      </c>
      <c r="G13" s="7">
        <v>453</v>
      </c>
      <c r="H13" s="7"/>
      <c r="I13" s="2"/>
      <c r="J13" s="7"/>
      <c r="K13" s="7"/>
      <c r="L13" s="7"/>
      <c r="M13" s="7" t="s">
        <v>7</v>
      </c>
      <c r="N13" s="7" t="s">
        <v>5358</v>
      </c>
      <c r="O13" s="7"/>
      <c r="Q13" s="42" t="s">
        <v>5487</v>
      </c>
    </row>
    <row r="14" spans="1:18" x14ac:dyDescent="0.3">
      <c r="A14" s="7" t="s">
        <v>344</v>
      </c>
      <c r="B14" s="2" t="s">
        <v>276</v>
      </c>
      <c r="C14" s="2" t="s">
        <v>4583</v>
      </c>
      <c r="D14" s="7" t="s">
        <v>6</v>
      </c>
      <c r="E14" s="7">
        <v>2502</v>
      </c>
      <c r="F14" s="7">
        <v>2678</v>
      </c>
      <c r="G14" s="7">
        <v>177</v>
      </c>
      <c r="H14" s="7"/>
      <c r="I14" s="2"/>
      <c r="J14" s="7"/>
      <c r="K14" s="7"/>
      <c r="L14" s="7"/>
      <c r="M14" s="7" t="s">
        <v>7</v>
      </c>
      <c r="N14" s="7" t="s">
        <v>5360</v>
      </c>
      <c r="O14" s="7"/>
      <c r="Q14" s="41" t="s">
        <v>5395</v>
      </c>
    </row>
    <row r="15" spans="1:18" x14ac:dyDescent="0.3">
      <c r="A15" s="7" t="s">
        <v>344</v>
      </c>
      <c r="B15" s="2" t="s">
        <v>277</v>
      </c>
      <c r="C15" s="2"/>
      <c r="D15" s="7" t="s">
        <v>277</v>
      </c>
      <c r="E15" s="7">
        <v>2502</v>
      </c>
      <c r="F15" s="7">
        <v>2678</v>
      </c>
      <c r="G15" s="7">
        <v>177</v>
      </c>
      <c r="H15" s="7"/>
      <c r="I15" s="2"/>
      <c r="J15" s="7"/>
      <c r="K15" s="7"/>
      <c r="L15" s="7"/>
      <c r="M15" s="7" t="s">
        <v>7</v>
      </c>
      <c r="N15" s="7" t="s">
        <v>5360</v>
      </c>
      <c r="O15" s="7"/>
      <c r="Q15" s="42" t="s">
        <v>5473</v>
      </c>
    </row>
    <row r="16" spans="1:18" ht="43.2" x14ac:dyDescent="0.3">
      <c r="A16" s="7" t="s">
        <v>343</v>
      </c>
      <c r="B16" s="2" t="s">
        <v>6</v>
      </c>
      <c r="C16" s="2" t="s">
        <v>4583</v>
      </c>
      <c r="D16" s="7" t="s">
        <v>6</v>
      </c>
      <c r="E16" s="7">
        <v>2752</v>
      </c>
      <c r="F16" s="7">
        <v>3321</v>
      </c>
      <c r="G16" s="7">
        <v>570</v>
      </c>
      <c r="H16" s="7" t="s">
        <v>180</v>
      </c>
      <c r="I16" s="2" t="s">
        <v>5622</v>
      </c>
      <c r="J16" s="7" t="s">
        <v>141</v>
      </c>
      <c r="K16" s="7" t="s">
        <v>141</v>
      </c>
      <c r="L16" s="7" t="s">
        <v>141</v>
      </c>
      <c r="M16" s="7" t="s">
        <v>7</v>
      </c>
      <c r="N16" s="31" t="s">
        <v>5361</v>
      </c>
      <c r="O16" s="7" t="s">
        <v>5623</v>
      </c>
      <c r="Q16" s="41" t="s">
        <v>5612</v>
      </c>
    </row>
    <row r="17" spans="1:17" ht="28.8" x14ac:dyDescent="0.3">
      <c r="A17" s="7" t="s">
        <v>344</v>
      </c>
      <c r="B17" s="2" t="s">
        <v>4796</v>
      </c>
      <c r="C17" s="2" t="s">
        <v>4590</v>
      </c>
      <c r="D17" s="7" t="s">
        <v>6</v>
      </c>
      <c r="E17" s="7">
        <v>2752</v>
      </c>
      <c r="F17" s="7">
        <v>3516</v>
      </c>
      <c r="G17" s="7">
        <v>765</v>
      </c>
      <c r="H17" s="7"/>
      <c r="I17" s="2"/>
      <c r="J17" s="7"/>
      <c r="K17" s="7"/>
      <c r="L17" s="7"/>
      <c r="M17" s="7" t="s">
        <v>7</v>
      </c>
      <c r="N17" s="7" t="s">
        <v>5362</v>
      </c>
      <c r="O17" s="7"/>
      <c r="Q17" s="42" t="s">
        <v>5616</v>
      </c>
    </row>
    <row r="18" spans="1:17" x14ac:dyDescent="0.3">
      <c r="A18" s="7" t="s">
        <v>344</v>
      </c>
      <c r="B18" s="2" t="s">
        <v>277</v>
      </c>
      <c r="C18" s="2"/>
      <c r="D18" s="7" t="s">
        <v>277</v>
      </c>
      <c r="E18" s="7">
        <v>2752</v>
      </c>
      <c r="F18" s="7">
        <v>3516</v>
      </c>
      <c r="G18" s="7">
        <v>765</v>
      </c>
      <c r="H18" s="7"/>
      <c r="I18" s="2"/>
      <c r="J18" s="7"/>
      <c r="K18" s="7"/>
      <c r="L18" s="7"/>
      <c r="M18" s="7" t="s">
        <v>7</v>
      </c>
      <c r="N18" s="7" t="s">
        <v>5362</v>
      </c>
      <c r="O18" s="7"/>
      <c r="Q18" s="41" t="s">
        <v>5534</v>
      </c>
    </row>
    <row r="19" spans="1:17" x14ac:dyDescent="0.3">
      <c r="A19" s="7" t="s">
        <v>343</v>
      </c>
      <c r="B19" s="2" t="s">
        <v>6</v>
      </c>
      <c r="C19" s="2" t="s">
        <v>4583</v>
      </c>
      <c r="D19" s="7" t="s">
        <v>6</v>
      </c>
      <c r="E19" s="7">
        <v>3353</v>
      </c>
      <c r="F19" s="7">
        <v>3658</v>
      </c>
      <c r="G19" s="7">
        <v>306</v>
      </c>
      <c r="H19" s="7" t="s">
        <v>180</v>
      </c>
      <c r="I19" s="2" t="s">
        <v>5624</v>
      </c>
      <c r="J19" s="7" t="s">
        <v>141</v>
      </c>
      <c r="K19" s="7" t="s">
        <v>141</v>
      </c>
      <c r="L19" s="7" t="s">
        <v>141</v>
      </c>
      <c r="M19" s="7" t="s">
        <v>7</v>
      </c>
      <c r="N19" s="31" t="s">
        <v>5363</v>
      </c>
      <c r="O19" s="7" t="s">
        <v>5625</v>
      </c>
      <c r="Q19" s="42" t="s">
        <v>5423</v>
      </c>
    </row>
    <row r="20" spans="1:17" x14ac:dyDescent="0.3">
      <c r="A20" s="7" t="s">
        <v>344</v>
      </c>
      <c r="B20" s="2" t="s">
        <v>889</v>
      </c>
      <c r="C20" s="2" t="s">
        <v>4592</v>
      </c>
      <c r="D20" s="7" t="s">
        <v>6</v>
      </c>
      <c r="E20" s="7">
        <v>3662</v>
      </c>
      <c r="F20" s="7">
        <v>5023</v>
      </c>
      <c r="G20" s="7">
        <v>1362</v>
      </c>
      <c r="H20" s="7"/>
      <c r="I20" s="2"/>
      <c r="J20" s="7"/>
      <c r="K20" s="7"/>
      <c r="L20" s="7"/>
      <c r="M20" s="7" t="s">
        <v>7</v>
      </c>
      <c r="N20" s="7" t="s">
        <v>5364</v>
      </c>
      <c r="O20" s="7"/>
      <c r="Q20" s="41" t="s">
        <v>5579</v>
      </c>
    </row>
    <row r="21" spans="1:17" x14ac:dyDescent="0.3">
      <c r="A21" s="7" t="s">
        <v>343</v>
      </c>
      <c r="B21" s="2" t="s">
        <v>134</v>
      </c>
      <c r="C21" s="2" t="s">
        <v>4593</v>
      </c>
      <c r="D21" s="7" t="s">
        <v>6</v>
      </c>
      <c r="E21" s="7">
        <v>3662</v>
      </c>
      <c r="F21" s="7">
        <v>5023</v>
      </c>
      <c r="G21" s="7">
        <v>1362</v>
      </c>
      <c r="H21" s="7" t="s">
        <v>142</v>
      </c>
      <c r="I21" s="2" t="str">
        <f>C21</f>
        <v>Major capsid protein</v>
      </c>
      <c r="J21" s="7" t="s">
        <v>141</v>
      </c>
      <c r="K21" s="7" t="s">
        <v>141</v>
      </c>
      <c r="L21" s="7" t="s">
        <v>141</v>
      </c>
      <c r="M21" s="7" t="s">
        <v>7</v>
      </c>
      <c r="N21" s="31" t="s">
        <v>5365</v>
      </c>
      <c r="O21" s="7"/>
      <c r="Q21" s="42" t="s">
        <v>5531</v>
      </c>
    </row>
    <row r="22" spans="1:17" x14ac:dyDescent="0.3">
      <c r="A22" s="7" t="s">
        <v>344</v>
      </c>
      <c r="B22" s="2" t="s">
        <v>277</v>
      </c>
      <c r="C22" s="2"/>
      <c r="D22" s="7" t="s">
        <v>277</v>
      </c>
      <c r="E22" s="7">
        <v>3662</v>
      </c>
      <c r="F22" s="7">
        <v>5023</v>
      </c>
      <c r="G22" s="7">
        <v>1362</v>
      </c>
      <c r="H22" s="7"/>
      <c r="I22" s="2"/>
      <c r="J22" s="7"/>
      <c r="K22" s="7"/>
      <c r="L22" s="7"/>
      <c r="M22" s="7" t="s">
        <v>7</v>
      </c>
      <c r="N22" s="7" t="s">
        <v>5364</v>
      </c>
      <c r="O22" s="7"/>
      <c r="Q22" s="41" t="s">
        <v>5419</v>
      </c>
    </row>
    <row r="23" spans="1:17" ht="28.8" x14ac:dyDescent="0.3">
      <c r="A23" s="7" t="s">
        <v>344</v>
      </c>
      <c r="B23" s="2" t="s">
        <v>891</v>
      </c>
      <c r="C23" s="2" t="s">
        <v>3456</v>
      </c>
      <c r="D23" s="7" t="s">
        <v>6</v>
      </c>
      <c r="E23" s="7">
        <v>5040</v>
      </c>
      <c r="F23" s="7">
        <v>6497</v>
      </c>
      <c r="G23" s="7">
        <v>1458</v>
      </c>
      <c r="H23" s="7"/>
      <c r="I23" s="2"/>
      <c r="J23" s="7"/>
      <c r="K23" s="7"/>
      <c r="L23" s="7"/>
      <c r="M23" s="7" t="s">
        <v>7</v>
      </c>
      <c r="N23" s="7" t="s">
        <v>5366</v>
      </c>
      <c r="O23" s="7"/>
      <c r="Q23" s="42" t="s">
        <v>5361</v>
      </c>
    </row>
    <row r="24" spans="1:17" ht="28.8" x14ac:dyDescent="0.3">
      <c r="A24" s="7" t="s">
        <v>343</v>
      </c>
      <c r="B24" s="2" t="s">
        <v>6</v>
      </c>
      <c r="C24" s="2" t="s">
        <v>4583</v>
      </c>
      <c r="D24" s="7" t="s">
        <v>6</v>
      </c>
      <c r="E24" s="7">
        <v>5040</v>
      </c>
      <c r="F24" s="7">
        <v>6497</v>
      </c>
      <c r="G24" s="7">
        <v>1458</v>
      </c>
      <c r="H24" s="7" t="s">
        <v>142</v>
      </c>
      <c r="I24" s="2" t="str">
        <f>C23</f>
        <v>myristylated membrane protein</v>
      </c>
      <c r="J24" s="7" t="s">
        <v>141</v>
      </c>
      <c r="K24" s="7" t="s">
        <v>141</v>
      </c>
      <c r="L24" s="7" t="s">
        <v>141</v>
      </c>
      <c r="M24" s="7" t="s">
        <v>7</v>
      </c>
      <c r="N24" s="31" t="s">
        <v>5367</v>
      </c>
      <c r="O24" s="7"/>
      <c r="Q24" s="41" t="s">
        <v>5427</v>
      </c>
    </row>
    <row r="25" spans="1:17" x14ac:dyDescent="0.3">
      <c r="A25" s="7" t="s">
        <v>344</v>
      </c>
      <c r="B25" s="2" t="s">
        <v>277</v>
      </c>
      <c r="C25" s="2"/>
      <c r="D25" s="7" t="s">
        <v>277</v>
      </c>
      <c r="E25" s="7">
        <v>5040</v>
      </c>
      <c r="F25" s="7">
        <v>6497</v>
      </c>
      <c r="G25" s="7">
        <v>1458</v>
      </c>
      <c r="H25" s="7"/>
      <c r="I25" s="2"/>
      <c r="J25" s="7"/>
      <c r="K25" s="7"/>
      <c r="L25" s="7"/>
      <c r="M25" s="7" t="s">
        <v>7</v>
      </c>
      <c r="N25" s="7" t="s">
        <v>5366</v>
      </c>
      <c r="O25" s="7"/>
      <c r="Q25" s="42" t="s">
        <v>5445</v>
      </c>
    </row>
    <row r="26" spans="1:17" x14ac:dyDescent="0.3">
      <c r="A26" s="7" t="s">
        <v>344</v>
      </c>
      <c r="B26" s="2" t="s">
        <v>276</v>
      </c>
      <c r="C26" s="2" t="s">
        <v>4583</v>
      </c>
      <c r="D26" s="7" t="s">
        <v>6</v>
      </c>
      <c r="E26" s="7">
        <v>6568</v>
      </c>
      <c r="F26" s="7">
        <v>8118</v>
      </c>
      <c r="G26" s="7">
        <v>1551</v>
      </c>
      <c r="H26" s="7"/>
      <c r="I26" s="2"/>
      <c r="J26" s="7"/>
      <c r="K26" s="7"/>
      <c r="L26" s="7"/>
      <c r="M26" s="7" t="s">
        <v>9</v>
      </c>
      <c r="N26" s="7" t="s">
        <v>5368</v>
      </c>
      <c r="O26" s="7"/>
      <c r="Q26" s="41" t="s">
        <v>5409</v>
      </c>
    </row>
    <row r="27" spans="1:17" x14ac:dyDescent="0.3">
      <c r="A27" s="7" t="s">
        <v>343</v>
      </c>
      <c r="B27" s="2" t="s">
        <v>6</v>
      </c>
      <c r="C27" s="2" t="s">
        <v>4583</v>
      </c>
      <c r="D27" s="7" t="s">
        <v>6</v>
      </c>
      <c r="E27" s="7">
        <v>6568</v>
      </c>
      <c r="F27" s="7">
        <v>8118</v>
      </c>
      <c r="G27" s="7">
        <v>1551</v>
      </c>
      <c r="H27" s="7"/>
      <c r="I27" s="2"/>
      <c r="J27" s="7"/>
      <c r="K27" s="7"/>
      <c r="L27" s="7"/>
      <c r="M27" s="7" t="s">
        <v>9</v>
      </c>
      <c r="N27" s="7" t="s">
        <v>5369</v>
      </c>
      <c r="O27" s="7"/>
      <c r="Q27" s="42" t="s">
        <v>5489</v>
      </c>
    </row>
    <row r="28" spans="1:17" x14ac:dyDescent="0.3">
      <c r="A28" s="7" t="s">
        <v>344</v>
      </c>
      <c r="B28" s="2" t="s">
        <v>277</v>
      </c>
      <c r="C28" s="2"/>
      <c r="D28" s="7" t="s">
        <v>277</v>
      </c>
      <c r="E28" s="7">
        <v>6568</v>
      </c>
      <c r="F28" s="7">
        <v>8118</v>
      </c>
      <c r="G28" s="7">
        <v>1551</v>
      </c>
      <c r="H28" s="7"/>
      <c r="I28" s="2"/>
      <c r="J28" s="7"/>
      <c r="K28" s="7"/>
      <c r="L28" s="7"/>
      <c r="M28" s="7" t="s">
        <v>9</v>
      </c>
      <c r="N28" s="7" t="s">
        <v>5368</v>
      </c>
      <c r="O28" s="7"/>
      <c r="Q28" s="41" t="s">
        <v>5586</v>
      </c>
    </row>
    <row r="29" spans="1:17" ht="409.6" x14ac:dyDescent="0.3">
      <c r="A29" s="7" t="s">
        <v>343</v>
      </c>
      <c r="B29" s="2" t="s">
        <v>6</v>
      </c>
      <c r="C29" s="2" t="s">
        <v>4583</v>
      </c>
      <c r="D29" s="7" t="s">
        <v>6</v>
      </c>
      <c r="E29" s="7">
        <v>8072</v>
      </c>
      <c r="F29" s="7">
        <v>8290</v>
      </c>
      <c r="G29" s="7">
        <v>219</v>
      </c>
      <c r="H29" s="7" t="s">
        <v>180</v>
      </c>
      <c r="I29" s="2" t="s">
        <v>2889</v>
      </c>
      <c r="J29" s="7" t="s">
        <v>141</v>
      </c>
      <c r="K29" s="7" t="s">
        <v>141</v>
      </c>
      <c r="L29" s="7" t="s">
        <v>141</v>
      </c>
      <c r="M29" s="7" t="s">
        <v>7</v>
      </c>
      <c r="N29" s="31" t="s">
        <v>5370</v>
      </c>
      <c r="O29" s="2" t="s">
        <v>5632</v>
      </c>
      <c r="Q29" s="42" t="s">
        <v>5536</v>
      </c>
    </row>
    <row r="30" spans="1:17" x14ac:dyDescent="0.3">
      <c r="A30" s="7" t="s">
        <v>344</v>
      </c>
      <c r="B30" s="2" t="s">
        <v>276</v>
      </c>
      <c r="C30" s="2" t="s">
        <v>4583</v>
      </c>
      <c r="D30" s="7" t="s">
        <v>6</v>
      </c>
      <c r="E30" s="7">
        <v>8311</v>
      </c>
      <c r="F30" s="7">
        <v>8439</v>
      </c>
      <c r="G30" s="7">
        <v>129</v>
      </c>
      <c r="H30" s="7"/>
      <c r="I30" s="2"/>
      <c r="J30" s="7"/>
      <c r="K30" s="7"/>
      <c r="L30" s="7"/>
      <c r="M30" s="7" t="s">
        <v>7</v>
      </c>
      <c r="N30" s="7" t="s">
        <v>5371</v>
      </c>
      <c r="O30" s="7"/>
      <c r="Q30" s="41" t="s">
        <v>5453</v>
      </c>
    </row>
    <row r="31" spans="1:17" x14ac:dyDescent="0.3">
      <c r="A31" s="7" t="s">
        <v>344</v>
      </c>
      <c r="B31" s="2" t="s">
        <v>277</v>
      </c>
      <c r="C31" s="2"/>
      <c r="D31" s="7" t="s">
        <v>277</v>
      </c>
      <c r="E31" s="7">
        <v>8311</v>
      </c>
      <c r="F31" s="7">
        <v>8439</v>
      </c>
      <c r="G31" s="7">
        <v>129</v>
      </c>
      <c r="H31" s="7"/>
      <c r="I31" s="2"/>
      <c r="J31" s="7"/>
      <c r="K31" s="7"/>
      <c r="L31" s="7"/>
      <c r="M31" s="7" t="s">
        <v>7</v>
      </c>
      <c r="N31" s="7" t="s">
        <v>5371</v>
      </c>
      <c r="O31" s="7"/>
      <c r="Q31" s="42" t="s">
        <v>5480</v>
      </c>
    </row>
    <row r="32" spans="1:17" x14ac:dyDescent="0.3">
      <c r="A32" s="7" t="s">
        <v>344</v>
      </c>
      <c r="B32" s="2" t="s">
        <v>276</v>
      </c>
      <c r="C32" s="2" t="s">
        <v>4583</v>
      </c>
      <c r="D32" s="7" t="s">
        <v>6</v>
      </c>
      <c r="E32" s="7">
        <v>8214</v>
      </c>
      <c r="F32" s="7">
        <v>8561</v>
      </c>
      <c r="G32" s="7">
        <v>348</v>
      </c>
      <c r="H32" s="7"/>
      <c r="I32" s="2"/>
      <c r="J32" s="7"/>
      <c r="K32" s="7"/>
      <c r="L32" s="7"/>
      <c r="M32" s="7" t="s">
        <v>9</v>
      </c>
      <c r="N32" s="7" t="s">
        <v>5372</v>
      </c>
      <c r="O32" s="7"/>
      <c r="Q32" s="41" t="s">
        <v>5352</v>
      </c>
    </row>
    <row r="33" spans="1:17" x14ac:dyDescent="0.3">
      <c r="A33" s="7" t="s">
        <v>343</v>
      </c>
      <c r="B33" s="2" t="s">
        <v>6</v>
      </c>
      <c r="C33" s="2" t="s">
        <v>4583</v>
      </c>
      <c r="D33" s="7" t="s">
        <v>6</v>
      </c>
      <c r="E33" s="7">
        <v>8319</v>
      </c>
      <c r="F33" s="7">
        <v>8561</v>
      </c>
      <c r="G33" s="7">
        <v>243</v>
      </c>
      <c r="H33" s="7"/>
      <c r="I33" s="2"/>
      <c r="J33" s="7"/>
      <c r="K33" s="7"/>
      <c r="L33" s="7"/>
      <c r="M33" s="7" t="s">
        <v>9</v>
      </c>
      <c r="N33" s="7" t="s">
        <v>5373</v>
      </c>
      <c r="O33" s="7"/>
      <c r="Q33" s="42" t="s">
        <v>5363</v>
      </c>
    </row>
    <row r="34" spans="1:17" x14ac:dyDescent="0.3">
      <c r="A34" s="7" t="s">
        <v>344</v>
      </c>
      <c r="B34" s="2" t="s">
        <v>277</v>
      </c>
      <c r="C34" s="2"/>
      <c r="D34" s="7" t="s">
        <v>277</v>
      </c>
      <c r="E34" s="7">
        <v>8214</v>
      </c>
      <c r="F34" s="7">
        <v>8561</v>
      </c>
      <c r="G34" s="7">
        <v>348</v>
      </c>
      <c r="H34" s="7"/>
      <c r="I34" s="2"/>
      <c r="J34" s="7"/>
      <c r="K34" s="7"/>
      <c r="L34" s="7"/>
      <c r="M34" s="7" t="s">
        <v>9</v>
      </c>
      <c r="N34" s="7" t="s">
        <v>5372</v>
      </c>
      <c r="O34" s="7"/>
      <c r="Q34" s="41" t="s">
        <v>5520</v>
      </c>
    </row>
    <row r="35" spans="1:17" x14ac:dyDescent="0.3">
      <c r="A35" s="7" t="s">
        <v>344</v>
      </c>
      <c r="B35" s="2" t="s">
        <v>276</v>
      </c>
      <c r="C35" s="2" t="s">
        <v>4583</v>
      </c>
      <c r="D35" s="7" t="s">
        <v>6</v>
      </c>
      <c r="E35" s="7">
        <v>8533</v>
      </c>
      <c r="F35" s="7">
        <v>8925</v>
      </c>
      <c r="G35" s="7">
        <v>393</v>
      </c>
      <c r="H35" s="7"/>
      <c r="I35" s="2"/>
      <c r="J35" s="7"/>
      <c r="K35" s="7"/>
      <c r="L35" s="7"/>
      <c r="M35" s="7" t="s">
        <v>7</v>
      </c>
      <c r="N35" s="7" t="s">
        <v>5374</v>
      </c>
      <c r="O35" s="7"/>
      <c r="Q35" s="42" t="s">
        <v>5538</v>
      </c>
    </row>
    <row r="36" spans="1:17" x14ac:dyDescent="0.3">
      <c r="A36" s="7" t="s">
        <v>343</v>
      </c>
      <c r="B36" s="2" t="s">
        <v>6</v>
      </c>
      <c r="C36" s="2" t="s">
        <v>4583</v>
      </c>
      <c r="D36" s="7" t="s">
        <v>6</v>
      </c>
      <c r="E36" s="7">
        <v>8533</v>
      </c>
      <c r="F36" s="7">
        <v>8925</v>
      </c>
      <c r="G36" s="7">
        <v>393</v>
      </c>
      <c r="H36" s="7"/>
      <c r="I36" s="2"/>
      <c r="J36" s="7"/>
      <c r="K36" s="7"/>
      <c r="L36" s="7"/>
      <c r="M36" s="7" t="s">
        <v>7</v>
      </c>
      <c r="N36" s="7" t="s">
        <v>5375</v>
      </c>
      <c r="O36" s="7"/>
      <c r="Q36" s="41" t="s">
        <v>5617</v>
      </c>
    </row>
    <row r="37" spans="1:17" x14ac:dyDescent="0.3">
      <c r="A37" s="7" t="s">
        <v>344</v>
      </c>
      <c r="B37" s="2" t="s">
        <v>277</v>
      </c>
      <c r="C37" s="2"/>
      <c r="D37" s="7" t="s">
        <v>277</v>
      </c>
      <c r="E37" s="7">
        <v>8533</v>
      </c>
      <c r="F37" s="7">
        <v>8925</v>
      </c>
      <c r="G37" s="7">
        <v>393</v>
      </c>
      <c r="H37" s="7"/>
      <c r="I37" s="2"/>
      <c r="J37" s="7"/>
      <c r="K37" s="7"/>
      <c r="L37" s="7"/>
      <c r="M37" s="7" t="s">
        <v>7</v>
      </c>
      <c r="N37" s="7" t="s">
        <v>5374</v>
      </c>
      <c r="O37" s="7"/>
      <c r="Q37" s="42" t="s">
        <v>5377</v>
      </c>
    </row>
    <row r="38" spans="1:17" x14ac:dyDescent="0.3">
      <c r="A38" s="7" t="s">
        <v>344</v>
      </c>
      <c r="B38" s="2" t="s">
        <v>276</v>
      </c>
      <c r="C38" s="2" t="s">
        <v>4583</v>
      </c>
      <c r="D38" s="7" t="s">
        <v>6</v>
      </c>
      <c r="E38" s="7">
        <v>8922</v>
      </c>
      <c r="F38" s="7">
        <v>9182</v>
      </c>
      <c r="G38" s="7">
        <v>261</v>
      </c>
      <c r="H38" s="7"/>
      <c r="I38" s="2"/>
      <c r="J38" s="7"/>
      <c r="K38" s="7"/>
      <c r="L38" s="7"/>
      <c r="M38" s="7" t="s">
        <v>7</v>
      </c>
      <c r="N38" s="7" t="s">
        <v>5376</v>
      </c>
      <c r="O38" s="7"/>
      <c r="Q38" s="41" t="s">
        <v>5379</v>
      </c>
    </row>
    <row r="39" spans="1:17" x14ac:dyDescent="0.3">
      <c r="A39" s="7" t="s">
        <v>343</v>
      </c>
      <c r="B39" s="2" t="s">
        <v>6</v>
      </c>
      <c r="C39" s="2" t="s">
        <v>4583</v>
      </c>
      <c r="D39" s="7" t="s">
        <v>6</v>
      </c>
      <c r="E39" s="7">
        <v>8922</v>
      </c>
      <c r="F39" s="7">
        <v>9182</v>
      </c>
      <c r="G39" s="7">
        <v>261</v>
      </c>
      <c r="H39" s="7" t="s">
        <v>142</v>
      </c>
      <c r="I39" s="2" t="s">
        <v>2889</v>
      </c>
      <c r="J39" s="7" t="s">
        <v>141</v>
      </c>
      <c r="K39" s="7" t="s">
        <v>141</v>
      </c>
      <c r="L39" s="7" t="s">
        <v>141</v>
      </c>
      <c r="M39" s="7" t="s">
        <v>7</v>
      </c>
      <c r="N39" s="31" t="s">
        <v>5377</v>
      </c>
      <c r="O39" s="7"/>
      <c r="Q39" s="42" t="s">
        <v>5389</v>
      </c>
    </row>
    <row r="40" spans="1:17" x14ac:dyDescent="0.3">
      <c r="A40" s="7" t="s">
        <v>344</v>
      </c>
      <c r="B40" s="2" t="s">
        <v>277</v>
      </c>
      <c r="C40" s="2"/>
      <c r="D40" s="7" t="s">
        <v>277</v>
      </c>
      <c r="E40" s="7">
        <v>8922</v>
      </c>
      <c r="F40" s="7">
        <v>9182</v>
      </c>
      <c r="G40" s="7">
        <v>261</v>
      </c>
      <c r="H40" s="7"/>
      <c r="I40" s="2"/>
      <c r="J40" s="7"/>
      <c r="K40" s="7"/>
      <c r="L40" s="7"/>
      <c r="M40" s="7" t="s">
        <v>7</v>
      </c>
      <c r="N40" s="7" t="s">
        <v>5376</v>
      </c>
      <c r="O40" s="7"/>
      <c r="Q40" s="41" t="s">
        <v>5391</v>
      </c>
    </row>
    <row r="41" spans="1:17" ht="28.8" x14ac:dyDescent="0.3">
      <c r="A41" s="7" t="s">
        <v>344</v>
      </c>
      <c r="B41" s="2" t="s">
        <v>901</v>
      </c>
      <c r="C41" s="2" t="s">
        <v>4602</v>
      </c>
      <c r="D41" s="7" t="s">
        <v>6</v>
      </c>
      <c r="E41" s="7">
        <v>9200</v>
      </c>
      <c r="F41" s="7">
        <v>9532</v>
      </c>
      <c r="G41" s="7">
        <v>333</v>
      </c>
      <c r="H41" s="7"/>
      <c r="I41" s="2"/>
      <c r="J41" s="7"/>
      <c r="K41" s="7"/>
      <c r="L41" s="7"/>
      <c r="M41" s="7" t="s">
        <v>9</v>
      </c>
      <c r="N41" s="7" t="s">
        <v>5378</v>
      </c>
      <c r="O41" s="7"/>
      <c r="Q41" s="42" t="s">
        <v>5398</v>
      </c>
    </row>
    <row r="42" spans="1:17" ht="28.8" x14ac:dyDescent="0.3">
      <c r="A42" s="7" t="s">
        <v>343</v>
      </c>
      <c r="B42" s="2" t="s">
        <v>6</v>
      </c>
      <c r="C42" s="2" t="s">
        <v>4583</v>
      </c>
      <c r="D42" s="7" t="s">
        <v>6</v>
      </c>
      <c r="E42" s="7">
        <v>9200</v>
      </c>
      <c r="F42" s="7">
        <v>9532</v>
      </c>
      <c r="G42" s="7">
        <v>333</v>
      </c>
      <c r="H42" s="7" t="s">
        <v>142</v>
      </c>
      <c r="I42" s="2" t="str">
        <f>C41</f>
        <v>RING-finger-containing E3 ubiquitin ligase</v>
      </c>
      <c r="J42" s="7" t="s">
        <v>141</v>
      </c>
      <c r="K42" s="7" t="s">
        <v>141</v>
      </c>
      <c r="L42" s="7" t="s">
        <v>141</v>
      </c>
      <c r="M42" s="7" t="s">
        <v>9</v>
      </c>
      <c r="N42" s="31" t="s">
        <v>5379</v>
      </c>
      <c r="O42" s="7"/>
      <c r="Q42" s="41" t="s">
        <v>5401</v>
      </c>
    </row>
    <row r="43" spans="1:17" x14ac:dyDescent="0.3">
      <c r="A43" s="7" t="s">
        <v>344</v>
      </c>
      <c r="B43" s="2" t="s">
        <v>277</v>
      </c>
      <c r="C43" s="2"/>
      <c r="D43" s="7" t="s">
        <v>277</v>
      </c>
      <c r="E43" s="7">
        <v>9200</v>
      </c>
      <c r="F43" s="7">
        <v>9532</v>
      </c>
      <c r="G43" s="7">
        <v>333</v>
      </c>
      <c r="H43" s="7"/>
      <c r="I43" s="2"/>
      <c r="J43" s="7"/>
      <c r="K43" s="7"/>
      <c r="L43" s="7"/>
      <c r="M43" s="7" t="s">
        <v>9</v>
      </c>
      <c r="N43" s="7" t="s">
        <v>5378</v>
      </c>
      <c r="O43" s="7"/>
      <c r="Q43" s="42" t="s">
        <v>5422</v>
      </c>
    </row>
    <row r="44" spans="1:17" ht="28.8" x14ac:dyDescent="0.3">
      <c r="A44" s="7" t="s">
        <v>344</v>
      </c>
      <c r="B44" s="2" t="s">
        <v>903</v>
      </c>
      <c r="C44" s="2" t="s">
        <v>4567</v>
      </c>
      <c r="D44" s="7" t="s">
        <v>6</v>
      </c>
      <c r="E44" s="7">
        <v>9539</v>
      </c>
      <c r="F44" s="7">
        <v>10936</v>
      </c>
      <c r="G44" s="7">
        <v>1398</v>
      </c>
      <c r="H44" s="7"/>
      <c r="I44" s="2"/>
      <c r="J44" s="7"/>
      <c r="K44" s="7"/>
      <c r="L44" s="7"/>
      <c r="M44" s="7" t="s">
        <v>9</v>
      </c>
      <c r="N44" s="7" t="s">
        <v>5380</v>
      </c>
      <c r="O44" s="7"/>
      <c r="Q44" s="41" t="s">
        <v>5430</v>
      </c>
    </row>
    <row r="45" spans="1:17" ht="28.8" x14ac:dyDescent="0.3">
      <c r="A45" s="7" t="s">
        <v>343</v>
      </c>
      <c r="B45" s="2" t="s">
        <v>6</v>
      </c>
      <c r="C45" s="2" t="s">
        <v>4583</v>
      </c>
      <c r="D45" s="7" t="s">
        <v>6</v>
      </c>
      <c r="E45" s="7">
        <v>9539</v>
      </c>
      <c r="F45" s="7">
        <v>10936</v>
      </c>
      <c r="G45" s="7">
        <v>1398</v>
      </c>
      <c r="H45" s="7" t="s">
        <v>142</v>
      </c>
      <c r="I45" s="2" t="str">
        <f>C44</f>
        <v>serine/threonine protein kinase</v>
      </c>
      <c r="J45" s="7" t="s">
        <v>141</v>
      </c>
      <c r="K45" s="7" t="s">
        <v>141</v>
      </c>
      <c r="L45" s="7" t="s">
        <v>141</v>
      </c>
      <c r="M45" s="7" t="s">
        <v>9</v>
      </c>
      <c r="N45" s="31" t="s">
        <v>5381</v>
      </c>
      <c r="O45" s="7"/>
      <c r="Q45" s="42" t="s">
        <v>5456</v>
      </c>
    </row>
    <row r="46" spans="1:17" x14ac:dyDescent="0.3">
      <c r="A46" s="7" t="s">
        <v>344</v>
      </c>
      <c r="B46" s="2" t="s">
        <v>277</v>
      </c>
      <c r="C46" s="2"/>
      <c r="D46" s="7" t="s">
        <v>277</v>
      </c>
      <c r="E46" s="7">
        <v>9539</v>
      </c>
      <c r="F46" s="7">
        <v>10936</v>
      </c>
      <c r="G46" s="7">
        <v>1398</v>
      </c>
      <c r="H46" s="7"/>
      <c r="I46" s="2"/>
      <c r="J46" s="7"/>
      <c r="K46" s="7"/>
      <c r="L46" s="7"/>
      <c r="M46" s="7" t="s">
        <v>9</v>
      </c>
      <c r="N46" s="7" t="s">
        <v>5380</v>
      </c>
      <c r="O46" s="7"/>
      <c r="Q46" s="41" t="s">
        <v>5458</v>
      </c>
    </row>
    <row r="47" spans="1:17" x14ac:dyDescent="0.3">
      <c r="A47" s="7" t="s">
        <v>343</v>
      </c>
      <c r="B47" s="2" t="s">
        <v>6</v>
      </c>
      <c r="C47" s="2" t="s">
        <v>4583</v>
      </c>
      <c r="D47" s="7" t="s">
        <v>6</v>
      </c>
      <c r="E47" s="7">
        <v>10899</v>
      </c>
      <c r="F47" s="7">
        <v>11192</v>
      </c>
      <c r="G47" s="7">
        <v>294</v>
      </c>
      <c r="H47" s="7"/>
      <c r="I47" s="2"/>
      <c r="J47" s="7"/>
      <c r="K47" s="7"/>
      <c r="L47" s="7"/>
      <c r="M47" s="7" t="s">
        <v>7</v>
      </c>
      <c r="N47" s="7" t="s">
        <v>5382</v>
      </c>
      <c r="O47" s="7"/>
      <c r="Q47" s="42" t="s">
        <v>5468</v>
      </c>
    </row>
    <row r="48" spans="1:17" x14ac:dyDescent="0.3">
      <c r="A48" s="7" t="s">
        <v>344</v>
      </c>
      <c r="B48" s="2" t="s">
        <v>276</v>
      </c>
      <c r="C48" s="2" t="s">
        <v>4583</v>
      </c>
      <c r="D48" s="7" t="s">
        <v>6</v>
      </c>
      <c r="E48" s="7">
        <v>10899</v>
      </c>
      <c r="F48" s="7">
        <v>11276</v>
      </c>
      <c r="G48" s="7">
        <v>378</v>
      </c>
      <c r="H48" s="7"/>
      <c r="I48" s="2"/>
      <c r="J48" s="7"/>
      <c r="K48" s="7"/>
      <c r="L48" s="7"/>
      <c r="M48" s="7" t="s">
        <v>7</v>
      </c>
      <c r="N48" s="7" t="s">
        <v>5383</v>
      </c>
      <c r="O48" s="7"/>
      <c r="Q48" s="41" t="s">
        <v>5470</v>
      </c>
    </row>
    <row r="49" spans="1:17" x14ac:dyDescent="0.3">
      <c r="A49" s="7" t="s">
        <v>344</v>
      </c>
      <c r="B49" s="2" t="s">
        <v>277</v>
      </c>
      <c r="C49" s="2"/>
      <c r="D49" s="7" t="s">
        <v>277</v>
      </c>
      <c r="E49" s="7">
        <v>10899</v>
      </c>
      <c r="F49" s="7">
        <v>11276</v>
      </c>
      <c r="G49" s="7">
        <v>378</v>
      </c>
      <c r="H49" s="7"/>
      <c r="I49" s="2"/>
      <c r="J49" s="7"/>
      <c r="K49" s="7"/>
      <c r="L49" s="7"/>
      <c r="M49" s="7" t="s">
        <v>7</v>
      </c>
      <c r="N49" s="7" t="s">
        <v>5383</v>
      </c>
      <c r="O49" s="7"/>
      <c r="Q49" s="42" t="s">
        <v>5475</v>
      </c>
    </row>
    <row r="50" spans="1:17" x14ac:dyDescent="0.3">
      <c r="A50" s="7" t="s">
        <v>344</v>
      </c>
      <c r="B50" s="2" t="s">
        <v>276</v>
      </c>
      <c r="C50" s="2" t="s">
        <v>4583</v>
      </c>
      <c r="D50" s="7" t="s">
        <v>6</v>
      </c>
      <c r="E50" s="7">
        <v>11191</v>
      </c>
      <c r="F50" s="7">
        <v>12165</v>
      </c>
      <c r="G50" s="7">
        <v>975</v>
      </c>
      <c r="H50" s="7"/>
      <c r="I50" s="2"/>
      <c r="J50" s="7"/>
      <c r="K50" s="7"/>
      <c r="L50" s="7"/>
      <c r="M50" s="7" t="s">
        <v>9</v>
      </c>
      <c r="N50" s="7" t="s">
        <v>5384</v>
      </c>
      <c r="O50" s="7"/>
      <c r="Q50" s="41" t="s">
        <v>5477</v>
      </c>
    </row>
    <row r="51" spans="1:17" x14ac:dyDescent="0.3">
      <c r="A51" s="7" t="s">
        <v>343</v>
      </c>
      <c r="B51" s="2" t="s">
        <v>6</v>
      </c>
      <c r="C51" s="2" t="s">
        <v>4583</v>
      </c>
      <c r="D51" s="7" t="s">
        <v>6</v>
      </c>
      <c r="E51" s="7">
        <v>11209</v>
      </c>
      <c r="F51" s="7">
        <v>12165</v>
      </c>
      <c r="G51" s="7">
        <v>957</v>
      </c>
      <c r="H51" s="7"/>
      <c r="I51" s="2"/>
      <c r="J51" s="7"/>
      <c r="K51" s="7"/>
      <c r="L51" s="7"/>
      <c r="M51" s="7" t="s">
        <v>9</v>
      </c>
      <c r="N51" s="7" t="s">
        <v>5385</v>
      </c>
      <c r="O51" s="7"/>
      <c r="Q51" s="42" t="s">
        <v>5479</v>
      </c>
    </row>
    <row r="52" spans="1:17" x14ac:dyDescent="0.3">
      <c r="A52" s="7" t="s">
        <v>344</v>
      </c>
      <c r="B52" s="2" t="s">
        <v>277</v>
      </c>
      <c r="C52" s="2"/>
      <c r="D52" s="7" t="s">
        <v>277</v>
      </c>
      <c r="E52" s="7">
        <v>11191</v>
      </c>
      <c r="F52" s="7">
        <v>12165</v>
      </c>
      <c r="G52" s="7">
        <v>975</v>
      </c>
      <c r="H52" s="7"/>
      <c r="I52" s="2"/>
      <c r="J52" s="7"/>
      <c r="K52" s="7"/>
      <c r="L52" s="7"/>
      <c r="M52" s="7" t="s">
        <v>9</v>
      </c>
      <c r="N52" s="7" t="s">
        <v>5384</v>
      </c>
      <c r="O52" s="7"/>
      <c r="Q52" s="41" t="s">
        <v>5514</v>
      </c>
    </row>
    <row r="53" spans="1:17" x14ac:dyDescent="0.3">
      <c r="A53" s="7" t="s">
        <v>344</v>
      </c>
      <c r="B53" s="2" t="s">
        <v>276</v>
      </c>
      <c r="C53" s="2" t="s">
        <v>4583</v>
      </c>
      <c r="D53" s="7" t="s">
        <v>6</v>
      </c>
      <c r="E53" s="7">
        <v>12171</v>
      </c>
      <c r="F53" s="7">
        <v>12962</v>
      </c>
      <c r="G53" s="7">
        <v>792</v>
      </c>
      <c r="H53" s="7"/>
      <c r="I53" s="2"/>
      <c r="J53" s="7"/>
      <c r="K53" s="7"/>
      <c r="L53" s="7"/>
      <c r="M53" s="7" t="s">
        <v>9</v>
      </c>
      <c r="N53" s="7" t="s">
        <v>5386</v>
      </c>
      <c r="O53" s="7"/>
      <c r="Q53" s="42" t="s">
        <v>5521</v>
      </c>
    </row>
    <row r="54" spans="1:17" ht="230.4" x14ac:dyDescent="0.3">
      <c r="A54" s="7" t="s">
        <v>343</v>
      </c>
      <c r="B54" s="2" t="s">
        <v>6</v>
      </c>
      <c r="C54" s="2" t="s">
        <v>4583</v>
      </c>
      <c r="D54" s="7" t="s">
        <v>6</v>
      </c>
      <c r="E54" s="7">
        <v>12171</v>
      </c>
      <c r="F54" s="7">
        <v>12962</v>
      </c>
      <c r="G54" s="7">
        <v>792</v>
      </c>
      <c r="H54" s="7" t="s">
        <v>142</v>
      </c>
      <c r="I54" s="2" t="s">
        <v>5633</v>
      </c>
      <c r="J54" s="7" t="s">
        <v>141</v>
      </c>
      <c r="K54" s="7" t="s">
        <v>141</v>
      </c>
      <c r="L54" s="7" t="s">
        <v>141</v>
      </c>
      <c r="M54" s="7" t="s">
        <v>9</v>
      </c>
      <c r="N54" s="31" t="s">
        <v>5387</v>
      </c>
      <c r="O54" s="2" t="s">
        <v>5634</v>
      </c>
      <c r="Q54" s="41" t="s">
        <v>5525</v>
      </c>
    </row>
    <row r="55" spans="1:17" x14ac:dyDescent="0.3">
      <c r="A55" s="7" t="s">
        <v>344</v>
      </c>
      <c r="B55" s="2" t="s">
        <v>277</v>
      </c>
      <c r="C55" s="2"/>
      <c r="D55" s="7" t="s">
        <v>277</v>
      </c>
      <c r="E55" s="7">
        <v>12171</v>
      </c>
      <c r="F55" s="7">
        <v>12962</v>
      </c>
      <c r="G55" s="7">
        <v>792</v>
      </c>
      <c r="H55" s="7"/>
      <c r="I55" s="2"/>
      <c r="J55" s="7"/>
      <c r="K55" s="7"/>
      <c r="L55" s="7"/>
      <c r="M55" s="7" t="s">
        <v>9</v>
      </c>
      <c r="N55" s="7" t="s">
        <v>5386</v>
      </c>
      <c r="O55" s="7"/>
      <c r="Q55" s="42" t="s">
        <v>5550</v>
      </c>
    </row>
    <row r="56" spans="1:17" x14ac:dyDescent="0.3">
      <c r="A56" s="7" t="s">
        <v>344</v>
      </c>
      <c r="B56" s="2" t="s">
        <v>276</v>
      </c>
      <c r="C56" s="2" t="s">
        <v>4583</v>
      </c>
      <c r="D56" s="7" t="s">
        <v>6</v>
      </c>
      <c r="E56" s="7">
        <v>13020</v>
      </c>
      <c r="F56" s="7">
        <v>13607</v>
      </c>
      <c r="G56" s="7">
        <v>588</v>
      </c>
      <c r="H56" s="7"/>
      <c r="I56" s="2"/>
      <c r="J56" s="7"/>
      <c r="K56" s="7"/>
      <c r="L56" s="7"/>
      <c r="M56" s="7" t="s">
        <v>7</v>
      </c>
      <c r="N56" s="7" t="s">
        <v>5388</v>
      </c>
      <c r="O56" s="7"/>
      <c r="Q56" s="41" t="s">
        <v>5556</v>
      </c>
    </row>
    <row r="57" spans="1:17" x14ac:dyDescent="0.3">
      <c r="A57" s="7" t="s">
        <v>343</v>
      </c>
      <c r="B57" s="2" t="s">
        <v>6</v>
      </c>
      <c r="C57" s="2" t="s">
        <v>4583</v>
      </c>
      <c r="D57" s="7" t="s">
        <v>6</v>
      </c>
      <c r="E57" s="7">
        <v>13020</v>
      </c>
      <c r="F57" s="7">
        <v>13607</v>
      </c>
      <c r="G57" s="7">
        <v>588</v>
      </c>
      <c r="H57" s="7" t="s">
        <v>142</v>
      </c>
      <c r="I57" s="2" t="s">
        <v>2889</v>
      </c>
      <c r="J57" s="7" t="s">
        <v>141</v>
      </c>
      <c r="K57" s="7" t="s">
        <v>141</v>
      </c>
      <c r="L57" s="7" t="s">
        <v>141</v>
      </c>
      <c r="M57" s="7" t="s">
        <v>7</v>
      </c>
      <c r="N57" s="31" t="s">
        <v>5389</v>
      </c>
      <c r="O57" s="7"/>
      <c r="Q57" s="42" t="s">
        <v>5562</v>
      </c>
    </row>
    <row r="58" spans="1:17" x14ac:dyDescent="0.3">
      <c r="A58" s="7" t="s">
        <v>344</v>
      </c>
      <c r="B58" s="2" t="s">
        <v>277</v>
      </c>
      <c r="C58" s="2"/>
      <c r="D58" s="7" t="s">
        <v>277</v>
      </c>
      <c r="E58" s="7">
        <v>13020</v>
      </c>
      <c r="F58" s="7">
        <v>13607</v>
      </c>
      <c r="G58" s="7">
        <v>588</v>
      </c>
      <c r="H58" s="7"/>
      <c r="I58" s="2"/>
      <c r="J58" s="7"/>
      <c r="K58" s="7"/>
      <c r="L58" s="7"/>
      <c r="M58" s="7" t="s">
        <v>7</v>
      </c>
      <c r="N58" s="7" t="s">
        <v>5388</v>
      </c>
      <c r="O58" s="7"/>
      <c r="Q58" s="41" t="s">
        <v>5589</v>
      </c>
    </row>
    <row r="59" spans="1:17" x14ac:dyDescent="0.3">
      <c r="A59" s="7" t="s">
        <v>344</v>
      </c>
      <c r="B59" s="2" t="s">
        <v>276</v>
      </c>
      <c r="C59" s="2" t="s">
        <v>4583</v>
      </c>
      <c r="D59" s="7" t="s">
        <v>6</v>
      </c>
      <c r="E59" s="7">
        <v>13622</v>
      </c>
      <c r="F59" s="7">
        <v>13954</v>
      </c>
      <c r="G59" s="7">
        <v>333</v>
      </c>
      <c r="H59" s="7"/>
      <c r="I59" s="2"/>
      <c r="J59" s="7"/>
      <c r="K59" s="7"/>
      <c r="L59" s="7"/>
      <c r="M59" s="7" t="s">
        <v>7</v>
      </c>
      <c r="N59" s="7" t="s">
        <v>5390</v>
      </c>
      <c r="O59" s="7"/>
      <c r="Q59" s="42" t="s">
        <v>5602</v>
      </c>
    </row>
    <row r="60" spans="1:17" x14ac:dyDescent="0.3">
      <c r="A60" s="7" t="s">
        <v>343</v>
      </c>
      <c r="B60" s="2" t="s">
        <v>6</v>
      </c>
      <c r="C60" s="2" t="s">
        <v>4583</v>
      </c>
      <c r="D60" s="7" t="s">
        <v>6</v>
      </c>
      <c r="E60" s="7">
        <v>13622</v>
      </c>
      <c r="F60" s="7">
        <v>13954</v>
      </c>
      <c r="G60" s="7">
        <v>333</v>
      </c>
      <c r="H60" s="7" t="s">
        <v>142</v>
      </c>
      <c r="I60" s="2" t="s">
        <v>2889</v>
      </c>
      <c r="J60" s="7" t="s">
        <v>141</v>
      </c>
      <c r="K60" s="7" t="s">
        <v>141</v>
      </c>
      <c r="L60" s="7" t="s">
        <v>141</v>
      </c>
      <c r="M60" s="7" t="s">
        <v>7</v>
      </c>
      <c r="N60" s="31" t="s">
        <v>5391</v>
      </c>
      <c r="O60" s="7"/>
      <c r="Q60" s="41" t="s">
        <v>5604</v>
      </c>
    </row>
    <row r="61" spans="1:17" x14ac:dyDescent="0.3">
      <c r="A61" s="7" t="s">
        <v>344</v>
      </c>
      <c r="B61" s="2" t="s">
        <v>277</v>
      </c>
      <c r="C61" s="2"/>
      <c r="D61" s="7" t="s">
        <v>277</v>
      </c>
      <c r="E61" s="7">
        <v>13622</v>
      </c>
      <c r="F61" s="7">
        <v>13954</v>
      </c>
      <c r="G61" s="7">
        <v>333</v>
      </c>
      <c r="H61" s="7"/>
      <c r="I61" s="2"/>
      <c r="J61" s="7"/>
      <c r="K61" s="7"/>
      <c r="L61" s="7"/>
      <c r="M61" s="7" t="s">
        <v>7</v>
      </c>
      <c r="N61" s="7" t="s">
        <v>5390</v>
      </c>
      <c r="O61" s="7"/>
      <c r="Q61" s="42" t="s">
        <v>5354</v>
      </c>
    </row>
    <row r="62" spans="1:17" x14ac:dyDescent="0.3">
      <c r="A62" s="7" t="s">
        <v>344</v>
      </c>
      <c r="B62" s="2" t="s">
        <v>276</v>
      </c>
      <c r="C62" s="2" t="s">
        <v>4583</v>
      </c>
      <c r="D62" s="7" t="s">
        <v>6</v>
      </c>
      <c r="E62" s="7">
        <v>13960</v>
      </c>
      <c r="F62" s="7">
        <v>14217</v>
      </c>
      <c r="G62" s="7">
        <v>258</v>
      </c>
      <c r="H62" s="7"/>
      <c r="I62" s="2"/>
      <c r="J62" s="7"/>
      <c r="K62" s="7"/>
      <c r="L62" s="7"/>
      <c r="M62" s="7" t="s">
        <v>9</v>
      </c>
      <c r="N62" s="7" t="s">
        <v>5392</v>
      </c>
      <c r="O62" s="7"/>
      <c r="Q62" s="41" t="s">
        <v>5370</v>
      </c>
    </row>
    <row r="63" spans="1:17" x14ac:dyDescent="0.3">
      <c r="A63" s="7" t="s">
        <v>344</v>
      </c>
      <c r="B63" s="2" t="s">
        <v>277</v>
      </c>
      <c r="C63" s="2"/>
      <c r="D63" s="7" t="s">
        <v>277</v>
      </c>
      <c r="E63" s="7">
        <v>13960</v>
      </c>
      <c r="F63" s="7">
        <v>14217</v>
      </c>
      <c r="G63" s="7">
        <v>258</v>
      </c>
      <c r="H63" s="7"/>
      <c r="I63" s="2"/>
      <c r="J63" s="7"/>
      <c r="K63" s="7"/>
      <c r="L63" s="7"/>
      <c r="M63" s="7" t="s">
        <v>9</v>
      </c>
      <c r="N63" s="7" t="s">
        <v>5392</v>
      </c>
      <c r="O63" s="7"/>
      <c r="Q63" s="42" t="s">
        <v>5387</v>
      </c>
    </row>
    <row r="64" spans="1:17" x14ac:dyDescent="0.3">
      <c r="A64" s="7" t="s">
        <v>344</v>
      </c>
      <c r="B64" s="2" t="s">
        <v>276</v>
      </c>
      <c r="C64" s="2" t="s">
        <v>4583</v>
      </c>
      <c r="D64" s="7" t="s">
        <v>6</v>
      </c>
      <c r="E64" s="7">
        <v>14214</v>
      </c>
      <c r="F64" s="7">
        <v>14423</v>
      </c>
      <c r="G64" s="7">
        <v>210</v>
      </c>
      <c r="H64" s="7"/>
      <c r="I64" s="2"/>
      <c r="J64" s="7"/>
      <c r="K64" s="7"/>
      <c r="L64" s="7"/>
      <c r="M64" s="7" t="s">
        <v>7</v>
      </c>
      <c r="N64" s="7" t="s">
        <v>5393</v>
      </c>
      <c r="O64" s="7"/>
      <c r="Q64" s="41" t="s">
        <v>5543</v>
      </c>
    </row>
    <row r="65" spans="1:15" x14ac:dyDescent="0.3">
      <c r="A65" s="7" t="s">
        <v>343</v>
      </c>
      <c r="B65" s="2" t="s">
        <v>6</v>
      </c>
      <c r="C65" s="2" t="s">
        <v>4583</v>
      </c>
      <c r="D65" s="7" t="s">
        <v>6</v>
      </c>
      <c r="E65" s="7">
        <v>14214</v>
      </c>
      <c r="F65" s="7">
        <v>14423</v>
      </c>
      <c r="G65" s="7">
        <v>210</v>
      </c>
      <c r="H65" s="7"/>
      <c r="I65" s="2"/>
      <c r="J65" s="7"/>
      <c r="K65" s="7"/>
      <c r="L65" s="7"/>
      <c r="M65" s="7" t="s">
        <v>7</v>
      </c>
      <c r="N65" s="7" t="s">
        <v>5394</v>
      </c>
      <c r="O65" s="7"/>
    </row>
    <row r="66" spans="1:15" x14ac:dyDescent="0.3">
      <c r="A66" s="7" t="s">
        <v>344</v>
      </c>
      <c r="B66" s="2" t="s">
        <v>277</v>
      </c>
      <c r="C66" s="2"/>
      <c r="D66" s="7" t="s">
        <v>277</v>
      </c>
      <c r="E66" s="7">
        <v>14214</v>
      </c>
      <c r="F66" s="7">
        <v>14423</v>
      </c>
      <c r="G66" s="7">
        <v>210</v>
      </c>
      <c r="H66" s="7"/>
      <c r="I66" s="2"/>
      <c r="J66" s="7"/>
      <c r="K66" s="7"/>
      <c r="L66" s="7"/>
      <c r="M66" s="7" t="s">
        <v>7</v>
      </c>
      <c r="N66" s="7" t="s">
        <v>5393</v>
      </c>
      <c r="O66" s="7"/>
    </row>
    <row r="67" spans="1:15" x14ac:dyDescent="0.3">
      <c r="A67" s="7" t="s">
        <v>343</v>
      </c>
      <c r="B67" s="2" t="s">
        <v>6</v>
      </c>
      <c r="C67" s="2" t="s">
        <v>4583</v>
      </c>
      <c r="D67" s="7" t="s">
        <v>6</v>
      </c>
      <c r="E67" s="7">
        <v>14489</v>
      </c>
      <c r="F67" s="7">
        <v>17332</v>
      </c>
      <c r="G67" s="7">
        <v>2844</v>
      </c>
      <c r="H67" s="7" t="s">
        <v>142</v>
      </c>
      <c r="I67" s="2" t="str">
        <f>C68</f>
        <v>DNA polymerase</v>
      </c>
      <c r="J67" s="7" t="s">
        <v>141</v>
      </c>
      <c r="K67" s="7" t="s">
        <v>141</v>
      </c>
      <c r="L67" s="7" t="s">
        <v>141</v>
      </c>
      <c r="M67" s="7" t="s">
        <v>9</v>
      </c>
      <c r="N67" s="31" t="s">
        <v>5395</v>
      </c>
      <c r="O67" s="7"/>
    </row>
    <row r="68" spans="1:15" x14ac:dyDescent="0.3">
      <c r="A68" s="7" t="s">
        <v>344</v>
      </c>
      <c r="B68" s="2" t="s">
        <v>506</v>
      </c>
      <c r="C68" s="2" t="s">
        <v>4611</v>
      </c>
      <c r="D68" s="7" t="s">
        <v>6</v>
      </c>
      <c r="E68" s="7">
        <v>14489</v>
      </c>
      <c r="F68" s="7">
        <v>17332</v>
      </c>
      <c r="G68" s="7">
        <v>2844</v>
      </c>
      <c r="H68" s="7"/>
      <c r="I68" s="2"/>
      <c r="J68" s="7"/>
      <c r="K68" s="7"/>
      <c r="L68" s="7"/>
      <c r="M68" s="7" t="s">
        <v>9</v>
      </c>
      <c r="N68" s="7" t="s">
        <v>5396</v>
      </c>
      <c r="O68" s="7"/>
    </row>
    <row r="69" spans="1:15" x14ac:dyDescent="0.3">
      <c r="A69" s="7" t="s">
        <v>344</v>
      </c>
      <c r="B69" s="2" t="s">
        <v>277</v>
      </c>
      <c r="C69" s="2"/>
      <c r="D69" s="7" t="s">
        <v>277</v>
      </c>
      <c r="E69" s="7">
        <v>14489</v>
      </c>
      <c r="F69" s="7">
        <v>17332</v>
      </c>
      <c r="G69" s="7">
        <v>2844</v>
      </c>
      <c r="H69" s="7"/>
      <c r="I69" s="2"/>
      <c r="J69" s="7"/>
      <c r="K69" s="7"/>
      <c r="L69" s="7"/>
      <c r="M69" s="7" t="s">
        <v>9</v>
      </c>
      <c r="N69" s="7" t="s">
        <v>5396</v>
      </c>
      <c r="O69" s="7"/>
    </row>
    <row r="70" spans="1:15" x14ac:dyDescent="0.3">
      <c r="A70" s="7" t="s">
        <v>344</v>
      </c>
      <c r="B70" s="2" t="s">
        <v>276</v>
      </c>
      <c r="C70" s="2" t="s">
        <v>4583</v>
      </c>
      <c r="D70" s="7" t="s">
        <v>6</v>
      </c>
      <c r="E70" s="7">
        <v>17212</v>
      </c>
      <c r="F70" s="7">
        <v>17925</v>
      </c>
      <c r="G70" s="7">
        <v>714</v>
      </c>
      <c r="H70" s="7"/>
      <c r="I70" s="2"/>
      <c r="J70" s="7"/>
      <c r="K70" s="7"/>
      <c r="L70" s="7"/>
      <c r="M70" s="7" t="s">
        <v>9</v>
      </c>
      <c r="N70" s="7" t="s">
        <v>5397</v>
      </c>
      <c r="O70" s="7"/>
    </row>
    <row r="71" spans="1:15" ht="409.6" x14ac:dyDescent="0.3">
      <c r="A71" s="7" t="s">
        <v>343</v>
      </c>
      <c r="B71" s="2" t="s">
        <v>6</v>
      </c>
      <c r="C71" s="2" t="s">
        <v>4583</v>
      </c>
      <c r="D71" s="7" t="s">
        <v>6</v>
      </c>
      <c r="E71" s="7">
        <v>17392</v>
      </c>
      <c r="F71" s="7">
        <v>17925</v>
      </c>
      <c r="G71" s="7">
        <v>534</v>
      </c>
      <c r="H71" s="7" t="s">
        <v>180</v>
      </c>
      <c r="I71" s="2" t="s">
        <v>2889</v>
      </c>
      <c r="J71" s="11">
        <f>E72</f>
        <v>17212</v>
      </c>
      <c r="K71" s="7">
        <f>F71</f>
        <v>17925</v>
      </c>
      <c r="L71" s="11">
        <f>G72</f>
        <v>714</v>
      </c>
      <c r="M71" s="7" t="s">
        <v>9</v>
      </c>
      <c r="N71" s="31" t="s">
        <v>5398</v>
      </c>
      <c r="O71" s="2" t="s">
        <v>5626</v>
      </c>
    </row>
    <row r="72" spans="1:15" x14ac:dyDescent="0.3">
      <c r="A72" s="7" t="s">
        <v>344</v>
      </c>
      <c r="B72" s="2" t="s">
        <v>277</v>
      </c>
      <c r="C72" s="2"/>
      <c r="D72" s="7" t="s">
        <v>277</v>
      </c>
      <c r="E72" s="7">
        <v>17212</v>
      </c>
      <c r="F72" s="7">
        <v>17925</v>
      </c>
      <c r="G72" s="7">
        <v>714</v>
      </c>
      <c r="H72" s="7"/>
      <c r="I72" s="2"/>
      <c r="J72" s="7"/>
      <c r="K72" s="7"/>
      <c r="L72" s="7"/>
      <c r="M72" s="7" t="s">
        <v>9</v>
      </c>
      <c r="N72" s="7" t="s">
        <v>5397</v>
      </c>
      <c r="O72" s="7"/>
    </row>
    <row r="73" spans="1:15" x14ac:dyDescent="0.3">
      <c r="A73" s="7" t="s">
        <v>344</v>
      </c>
      <c r="B73" s="2" t="s">
        <v>919</v>
      </c>
      <c r="C73" s="2" t="s">
        <v>5399</v>
      </c>
      <c r="D73" s="7" t="s">
        <v>6</v>
      </c>
      <c r="E73" s="7">
        <v>17909</v>
      </c>
      <c r="F73" s="7">
        <v>19507</v>
      </c>
      <c r="G73" s="7">
        <v>1599</v>
      </c>
      <c r="H73" s="7"/>
      <c r="I73" s="2"/>
      <c r="J73" s="7"/>
      <c r="K73" s="7"/>
      <c r="L73" s="7"/>
      <c r="M73" s="7" t="s">
        <v>7</v>
      </c>
      <c r="N73" s="7" t="s">
        <v>5400</v>
      </c>
      <c r="O73" s="7"/>
    </row>
    <row r="74" spans="1:15" ht="43.2" x14ac:dyDescent="0.3">
      <c r="A74" s="7" t="s">
        <v>343</v>
      </c>
      <c r="B74" s="2" t="s">
        <v>6</v>
      </c>
      <c r="C74" s="2" t="s">
        <v>4583</v>
      </c>
      <c r="D74" s="7" t="s">
        <v>6</v>
      </c>
      <c r="E74" s="7">
        <v>17909</v>
      </c>
      <c r="F74" s="7">
        <v>19507</v>
      </c>
      <c r="G74" s="7">
        <v>1599</v>
      </c>
      <c r="H74" s="7" t="s">
        <v>142</v>
      </c>
      <c r="I74" s="2" t="s">
        <v>5627</v>
      </c>
      <c r="J74" s="7" t="s">
        <v>141</v>
      </c>
      <c r="K74" s="7" t="s">
        <v>141</v>
      </c>
      <c r="L74" s="7" t="s">
        <v>141</v>
      </c>
      <c r="M74" s="7" t="s">
        <v>7</v>
      </c>
      <c r="N74" s="31" t="s">
        <v>5401</v>
      </c>
      <c r="O74" s="7"/>
    </row>
    <row r="75" spans="1:15" x14ac:dyDescent="0.3">
      <c r="A75" s="7" t="s">
        <v>344</v>
      </c>
      <c r="B75" s="2" t="s">
        <v>277</v>
      </c>
      <c r="C75" s="2"/>
      <c r="D75" s="7" t="s">
        <v>277</v>
      </c>
      <c r="E75" s="7">
        <v>17909</v>
      </c>
      <c r="F75" s="7">
        <v>19507</v>
      </c>
      <c r="G75" s="7">
        <v>1599</v>
      </c>
      <c r="H75" s="7"/>
      <c r="I75" s="2"/>
      <c r="J75" s="7"/>
      <c r="K75" s="7"/>
      <c r="L75" s="7"/>
      <c r="M75" s="7" t="s">
        <v>7</v>
      </c>
      <c r="N75" s="7" t="s">
        <v>5400</v>
      </c>
      <c r="O75" s="7"/>
    </row>
    <row r="76" spans="1:15" x14ac:dyDescent="0.3">
      <c r="A76" s="7" t="s">
        <v>343</v>
      </c>
      <c r="B76" s="2" t="s">
        <v>6</v>
      </c>
      <c r="C76" s="2" t="s">
        <v>4583</v>
      </c>
      <c r="D76" s="7" t="s">
        <v>6</v>
      </c>
      <c r="E76" s="7">
        <v>21262</v>
      </c>
      <c r="F76" s="7">
        <v>21867</v>
      </c>
      <c r="G76" s="7">
        <v>606</v>
      </c>
      <c r="H76" s="7"/>
      <c r="I76" s="2"/>
      <c r="J76" s="7"/>
      <c r="K76" s="7"/>
      <c r="L76" s="7"/>
      <c r="M76" s="7" t="s">
        <v>7</v>
      </c>
      <c r="N76" s="7" t="s">
        <v>5402</v>
      </c>
      <c r="O76" s="7"/>
    </row>
    <row r="77" spans="1:15" x14ac:dyDescent="0.3">
      <c r="A77" s="7" t="s">
        <v>343</v>
      </c>
      <c r="B77" s="2" t="s">
        <v>6</v>
      </c>
      <c r="C77" s="2" t="s">
        <v>4583</v>
      </c>
      <c r="D77" s="7" t="s">
        <v>6</v>
      </c>
      <c r="E77" s="7">
        <v>22079</v>
      </c>
      <c r="F77" s="7">
        <v>22321</v>
      </c>
      <c r="G77" s="7">
        <v>243</v>
      </c>
      <c r="H77" s="7"/>
      <c r="I77" s="2"/>
      <c r="J77" s="7"/>
      <c r="K77" s="7"/>
      <c r="L77" s="7"/>
      <c r="M77" s="7" t="s">
        <v>7</v>
      </c>
      <c r="N77" s="7" t="s">
        <v>5403</v>
      </c>
      <c r="O77" s="7"/>
    </row>
    <row r="78" spans="1:15" ht="43.2" x14ac:dyDescent="0.3">
      <c r="A78" s="7" t="s">
        <v>344</v>
      </c>
      <c r="B78" s="2" t="s">
        <v>921</v>
      </c>
      <c r="C78" s="2" t="s">
        <v>5404</v>
      </c>
      <c r="D78" s="7" t="s">
        <v>6</v>
      </c>
      <c r="E78" s="7">
        <v>19580</v>
      </c>
      <c r="F78" s="7">
        <v>22375</v>
      </c>
      <c r="G78" s="7">
        <v>2796</v>
      </c>
      <c r="H78" s="7"/>
      <c r="I78" s="2"/>
      <c r="J78" s="7"/>
      <c r="K78" s="7"/>
      <c r="L78" s="7"/>
      <c r="M78" s="7" t="s">
        <v>9</v>
      </c>
      <c r="N78" s="7" t="s">
        <v>5405</v>
      </c>
      <c r="O78" s="7"/>
    </row>
    <row r="79" spans="1:15" x14ac:dyDescent="0.3">
      <c r="A79" s="7" t="s">
        <v>344</v>
      </c>
      <c r="B79" s="2" t="s">
        <v>277</v>
      </c>
      <c r="C79" s="2"/>
      <c r="D79" s="7" t="s">
        <v>277</v>
      </c>
      <c r="E79" s="7">
        <v>19580</v>
      </c>
      <c r="F79" s="7">
        <v>22375</v>
      </c>
      <c r="G79" s="7">
        <v>2796</v>
      </c>
      <c r="H79" s="7"/>
      <c r="I79" s="2"/>
      <c r="J79" s="7"/>
      <c r="K79" s="7"/>
      <c r="L79" s="7"/>
      <c r="M79" s="7" t="s">
        <v>9</v>
      </c>
      <c r="N79" s="7" t="s">
        <v>5405</v>
      </c>
      <c r="O79" s="7"/>
    </row>
    <row r="80" spans="1:15" ht="28.8" x14ac:dyDescent="0.3">
      <c r="A80" s="7" t="s">
        <v>344</v>
      </c>
      <c r="B80" s="2" t="s">
        <v>5406</v>
      </c>
      <c r="C80" s="2" t="s">
        <v>5407</v>
      </c>
      <c r="D80" s="7" t="s">
        <v>6</v>
      </c>
      <c r="E80" s="7">
        <v>22465</v>
      </c>
      <c r="F80" s="7">
        <v>23403</v>
      </c>
      <c r="G80" s="7">
        <v>939</v>
      </c>
      <c r="H80" s="7"/>
      <c r="I80" s="2"/>
      <c r="J80" s="7"/>
      <c r="K80" s="7"/>
      <c r="L80" s="7"/>
      <c r="M80" s="7" t="s">
        <v>9</v>
      </c>
      <c r="N80" s="7" t="s">
        <v>5408</v>
      </c>
      <c r="O80" s="7"/>
    </row>
    <row r="81" spans="1:15" ht="28.8" x14ac:dyDescent="0.3">
      <c r="A81" s="7" t="s">
        <v>343</v>
      </c>
      <c r="B81" s="2" t="s">
        <v>6</v>
      </c>
      <c r="C81" s="2" t="s">
        <v>4068</v>
      </c>
      <c r="D81" s="7" t="s">
        <v>6</v>
      </c>
      <c r="E81" s="7">
        <v>22465</v>
      </c>
      <c r="F81" s="7">
        <v>23403</v>
      </c>
      <c r="G81" s="7">
        <v>939</v>
      </c>
      <c r="H81" s="7" t="s">
        <v>142</v>
      </c>
      <c r="I81" s="2" t="str">
        <f>C81</f>
        <v>Ribonucleoside-diphosphate reductase small chain</v>
      </c>
      <c r="J81" s="7" t="s">
        <v>141</v>
      </c>
      <c r="K81" s="7" t="s">
        <v>141</v>
      </c>
      <c r="L81" s="7" t="s">
        <v>141</v>
      </c>
      <c r="M81" s="7" t="s">
        <v>9</v>
      </c>
      <c r="N81" s="31" t="s">
        <v>5409</v>
      </c>
      <c r="O81" s="7"/>
    </row>
    <row r="82" spans="1:15" x14ac:dyDescent="0.3">
      <c r="A82" s="7" t="s">
        <v>344</v>
      </c>
      <c r="B82" s="2" t="s">
        <v>277</v>
      </c>
      <c r="C82" s="2"/>
      <c r="D82" s="7" t="s">
        <v>277</v>
      </c>
      <c r="E82" s="7">
        <v>22465</v>
      </c>
      <c r="F82" s="7">
        <v>23403</v>
      </c>
      <c r="G82" s="7">
        <v>939</v>
      </c>
      <c r="H82" s="7"/>
      <c r="I82" s="2"/>
      <c r="J82" s="7"/>
      <c r="K82" s="7"/>
      <c r="L82" s="7"/>
      <c r="M82" s="7" t="s">
        <v>9</v>
      </c>
      <c r="N82" s="7" t="s">
        <v>5408</v>
      </c>
      <c r="O82" s="7"/>
    </row>
    <row r="83" spans="1:15" x14ac:dyDescent="0.3">
      <c r="A83" s="7" t="s">
        <v>344</v>
      </c>
      <c r="B83" s="2" t="s">
        <v>276</v>
      </c>
      <c r="C83" s="2" t="s">
        <v>4583</v>
      </c>
      <c r="D83" s="7" t="s">
        <v>6</v>
      </c>
      <c r="E83" s="7">
        <v>23427</v>
      </c>
      <c r="F83" s="7">
        <v>23642</v>
      </c>
      <c r="G83" s="7">
        <v>216</v>
      </c>
      <c r="H83" s="7"/>
      <c r="I83" s="2"/>
      <c r="J83" s="7"/>
      <c r="K83" s="7"/>
      <c r="L83" s="7"/>
      <c r="M83" s="7" t="s">
        <v>9</v>
      </c>
      <c r="N83" s="7" t="s">
        <v>5410</v>
      </c>
      <c r="O83" s="7"/>
    </row>
    <row r="84" spans="1:15" x14ac:dyDescent="0.3">
      <c r="A84" s="7" t="s">
        <v>343</v>
      </c>
      <c r="B84" s="2" t="s">
        <v>6</v>
      </c>
      <c r="C84" s="2" t="s">
        <v>4583</v>
      </c>
      <c r="D84" s="7" t="s">
        <v>6</v>
      </c>
      <c r="E84" s="7">
        <v>23427</v>
      </c>
      <c r="F84" s="7">
        <v>23642</v>
      </c>
      <c r="G84" s="7">
        <v>216</v>
      </c>
      <c r="H84" s="7"/>
      <c r="I84" s="2"/>
      <c r="J84" s="7"/>
      <c r="K84" s="7"/>
      <c r="L84" s="7"/>
      <c r="M84" s="7" t="s">
        <v>9</v>
      </c>
      <c r="N84" s="7" t="s">
        <v>5411</v>
      </c>
      <c r="O84" s="7"/>
    </row>
    <row r="85" spans="1:15" x14ac:dyDescent="0.3">
      <c r="A85" s="7" t="s">
        <v>344</v>
      </c>
      <c r="B85" s="2" t="s">
        <v>277</v>
      </c>
      <c r="C85" s="2"/>
      <c r="D85" s="7" t="s">
        <v>277</v>
      </c>
      <c r="E85" s="7">
        <v>23427</v>
      </c>
      <c r="F85" s="7">
        <v>23642</v>
      </c>
      <c r="G85" s="7">
        <v>216</v>
      </c>
      <c r="H85" s="7"/>
      <c r="I85" s="2"/>
      <c r="J85" s="7"/>
      <c r="K85" s="7"/>
      <c r="L85" s="7"/>
      <c r="M85" s="7" t="s">
        <v>9</v>
      </c>
      <c r="N85" s="7" t="s">
        <v>5410</v>
      </c>
      <c r="O85" s="7"/>
    </row>
    <row r="86" spans="1:15" x14ac:dyDescent="0.3">
      <c r="A86" s="7" t="s">
        <v>344</v>
      </c>
      <c r="B86" s="2" t="s">
        <v>276</v>
      </c>
      <c r="C86" s="2" t="s">
        <v>4583</v>
      </c>
      <c r="D86" s="7" t="s">
        <v>6</v>
      </c>
      <c r="E86" s="7">
        <v>24069</v>
      </c>
      <c r="F86" s="7">
        <v>24392</v>
      </c>
      <c r="G86" s="7">
        <v>324</v>
      </c>
      <c r="H86" s="7"/>
      <c r="I86" s="2"/>
      <c r="J86" s="7"/>
      <c r="K86" s="7"/>
      <c r="L86" s="7"/>
      <c r="M86" s="7" t="s">
        <v>7</v>
      </c>
      <c r="N86" s="7" t="s">
        <v>5412</v>
      </c>
      <c r="O86" s="7"/>
    </row>
    <row r="87" spans="1:15" x14ac:dyDescent="0.3">
      <c r="A87" s="7" t="s">
        <v>344</v>
      </c>
      <c r="B87" s="2" t="s">
        <v>277</v>
      </c>
      <c r="C87" s="2"/>
      <c r="D87" s="7" t="s">
        <v>277</v>
      </c>
      <c r="E87" s="7">
        <v>24069</v>
      </c>
      <c r="F87" s="7">
        <v>24392</v>
      </c>
      <c r="G87" s="7">
        <v>324</v>
      </c>
      <c r="H87" s="7"/>
      <c r="I87" s="2"/>
      <c r="J87" s="7"/>
      <c r="K87" s="7"/>
      <c r="L87" s="7"/>
      <c r="M87" s="7" t="s">
        <v>7</v>
      </c>
      <c r="N87" s="7" t="s">
        <v>5412</v>
      </c>
      <c r="O87" s="7"/>
    </row>
    <row r="88" spans="1:15" ht="28.8" x14ac:dyDescent="0.3">
      <c r="A88" s="7" t="s">
        <v>344</v>
      </c>
      <c r="B88" s="2" t="s">
        <v>5413</v>
      </c>
      <c r="C88" s="2" t="s">
        <v>5414</v>
      </c>
      <c r="D88" s="7" t="s">
        <v>6</v>
      </c>
      <c r="E88" s="7">
        <v>24414</v>
      </c>
      <c r="F88" s="7">
        <v>25310</v>
      </c>
      <c r="G88" s="7">
        <v>897</v>
      </c>
      <c r="H88" s="7"/>
      <c r="I88" s="2"/>
      <c r="J88" s="7"/>
      <c r="K88" s="7"/>
      <c r="L88" s="7"/>
      <c r="M88" s="7" t="s">
        <v>7</v>
      </c>
      <c r="N88" s="7" t="s">
        <v>5415</v>
      </c>
      <c r="O88" s="7"/>
    </row>
    <row r="89" spans="1:15" ht="28.8" x14ac:dyDescent="0.3">
      <c r="A89" s="7" t="s">
        <v>343</v>
      </c>
      <c r="B89" s="2" t="s">
        <v>6</v>
      </c>
      <c r="C89" s="2" t="s">
        <v>4583</v>
      </c>
      <c r="D89" s="7" t="s">
        <v>6</v>
      </c>
      <c r="E89" s="7">
        <v>24414</v>
      </c>
      <c r="F89" s="7">
        <v>25310</v>
      </c>
      <c r="G89" s="7">
        <v>897</v>
      </c>
      <c r="H89" s="7" t="s">
        <v>142</v>
      </c>
      <c r="I89" s="2" t="str">
        <f>C88</f>
        <v>XPG/RAD2 family DNA repair protein</v>
      </c>
      <c r="J89" s="7" t="s">
        <v>141</v>
      </c>
      <c r="K89" s="7" t="s">
        <v>141</v>
      </c>
      <c r="L89" s="7" t="s">
        <v>141</v>
      </c>
      <c r="M89" s="7" t="s">
        <v>7</v>
      </c>
      <c r="N89" s="31" t="s">
        <v>5416</v>
      </c>
      <c r="O89" s="7"/>
    </row>
    <row r="90" spans="1:15" x14ac:dyDescent="0.3">
      <c r="A90" s="7" t="s">
        <v>344</v>
      </c>
      <c r="B90" s="2" t="s">
        <v>277</v>
      </c>
      <c r="C90" s="2"/>
      <c r="D90" s="7" t="s">
        <v>277</v>
      </c>
      <c r="E90" s="7">
        <v>24414</v>
      </c>
      <c r="F90" s="7">
        <v>25310</v>
      </c>
      <c r="G90" s="7">
        <v>897</v>
      </c>
      <c r="H90" s="7"/>
      <c r="I90" s="2"/>
      <c r="J90" s="7"/>
      <c r="K90" s="7"/>
      <c r="L90" s="7"/>
      <c r="M90" s="7" t="s">
        <v>7</v>
      </c>
      <c r="N90" s="7" t="s">
        <v>5415</v>
      </c>
      <c r="O90" s="7"/>
    </row>
    <row r="91" spans="1:15" ht="28.8" x14ac:dyDescent="0.3">
      <c r="A91" s="7" t="s">
        <v>343</v>
      </c>
      <c r="B91" s="2" t="s">
        <v>6</v>
      </c>
      <c r="C91" s="2" t="s">
        <v>4583</v>
      </c>
      <c r="D91" s="7" t="s">
        <v>6</v>
      </c>
      <c r="E91" s="7">
        <v>25327</v>
      </c>
      <c r="F91" s="7">
        <v>28833</v>
      </c>
      <c r="G91" s="7">
        <v>3507</v>
      </c>
      <c r="H91" s="7" t="s">
        <v>142</v>
      </c>
      <c r="I91" s="2" t="str">
        <f>C92</f>
        <v>DNA dependent RNA polymerase alpha subunit</v>
      </c>
      <c r="J91" s="7" t="s">
        <v>141</v>
      </c>
      <c r="K91" s="7" t="s">
        <v>141</v>
      </c>
      <c r="L91" s="7" t="s">
        <v>141</v>
      </c>
      <c r="M91" s="7" t="s">
        <v>7</v>
      </c>
      <c r="N91" s="31" t="s">
        <v>5417</v>
      </c>
      <c r="O91" s="7"/>
    </row>
    <row r="92" spans="1:15" ht="43.2" x14ac:dyDescent="0.3">
      <c r="A92" s="7" t="s">
        <v>344</v>
      </c>
      <c r="B92" s="2" t="s">
        <v>4803</v>
      </c>
      <c r="C92" s="2" t="s">
        <v>4624</v>
      </c>
      <c r="D92" s="7" t="s">
        <v>6</v>
      </c>
      <c r="E92" s="7">
        <v>25327</v>
      </c>
      <c r="F92" s="7">
        <v>28833</v>
      </c>
      <c r="G92" s="7">
        <v>3507</v>
      </c>
      <c r="H92" s="7"/>
      <c r="I92" s="2"/>
      <c r="J92" s="7"/>
      <c r="K92" s="7"/>
      <c r="L92" s="7"/>
      <c r="M92" s="7" t="s">
        <v>7</v>
      </c>
      <c r="N92" s="7" t="s">
        <v>5418</v>
      </c>
      <c r="O92" s="7"/>
    </row>
    <row r="93" spans="1:15" x14ac:dyDescent="0.3">
      <c r="A93" s="7" t="s">
        <v>344</v>
      </c>
      <c r="B93" s="2" t="s">
        <v>277</v>
      </c>
      <c r="C93" s="2"/>
      <c r="D93" s="7" t="s">
        <v>277</v>
      </c>
      <c r="E93" s="7">
        <v>25327</v>
      </c>
      <c r="F93" s="7">
        <v>28833</v>
      </c>
      <c r="G93" s="7">
        <v>3507</v>
      </c>
      <c r="H93" s="7"/>
      <c r="I93" s="2"/>
      <c r="J93" s="7"/>
      <c r="K93" s="7"/>
      <c r="L93" s="7"/>
      <c r="M93" s="7" t="s">
        <v>7</v>
      </c>
      <c r="N93" s="7" t="s">
        <v>5418</v>
      </c>
      <c r="O93" s="7"/>
    </row>
    <row r="94" spans="1:15" x14ac:dyDescent="0.3">
      <c r="A94" s="7" t="s">
        <v>343</v>
      </c>
      <c r="B94" s="2" t="s">
        <v>6</v>
      </c>
      <c r="C94" s="2" t="s">
        <v>4583</v>
      </c>
      <c r="D94" s="7" t="s">
        <v>6</v>
      </c>
      <c r="E94" s="7">
        <v>28840</v>
      </c>
      <c r="F94" s="7">
        <v>29043</v>
      </c>
      <c r="G94" s="7">
        <v>204</v>
      </c>
      <c r="H94" s="7" t="s">
        <v>142</v>
      </c>
      <c r="I94" s="2" t="str">
        <f>C95</f>
        <v>transcription factor S-II</v>
      </c>
      <c r="J94" s="7" t="s">
        <v>141</v>
      </c>
      <c r="K94" s="7" t="s">
        <v>141</v>
      </c>
      <c r="L94" s="7" t="s">
        <v>141</v>
      </c>
      <c r="M94" s="7" t="s">
        <v>7</v>
      </c>
      <c r="N94" s="31" t="s">
        <v>5419</v>
      </c>
      <c r="O94" s="7"/>
    </row>
    <row r="95" spans="1:15" x14ac:dyDescent="0.3">
      <c r="A95" s="7" t="s">
        <v>344</v>
      </c>
      <c r="B95" s="2" t="s">
        <v>936</v>
      </c>
      <c r="C95" s="2" t="s">
        <v>4626</v>
      </c>
      <c r="D95" s="7" t="s">
        <v>6</v>
      </c>
      <c r="E95" s="7">
        <v>28840</v>
      </c>
      <c r="F95" s="7">
        <v>29061</v>
      </c>
      <c r="G95" s="7">
        <v>222</v>
      </c>
      <c r="H95" s="7"/>
      <c r="I95" s="2"/>
      <c r="J95" s="7"/>
      <c r="K95" s="7"/>
      <c r="L95" s="7"/>
      <c r="M95" s="7" t="s">
        <v>7</v>
      </c>
      <c r="N95" s="7" t="s">
        <v>5420</v>
      </c>
      <c r="O95" s="7"/>
    </row>
    <row r="96" spans="1:15" x14ac:dyDescent="0.3">
      <c r="A96" s="7" t="s">
        <v>344</v>
      </c>
      <c r="B96" s="2" t="s">
        <v>277</v>
      </c>
      <c r="C96" s="2"/>
      <c r="D96" s="7" t="s">
        <v>277</v>
      </c>
      <c r="E96" s="7">
        <v>28840</v>
      </c>
      <c r="F96" s="7">
        <v>29061</v>
      </c>
      <c r="G96" s="7">
        <v>222</v>
      </c>
      <c r="H96" s="7"/>
      <c r="I96" s="2"/>
      <c r="J96" s="7"/>
      <c r="K96" s="7"/>
      <c r="L96" s="7"/>
      <c r="M96" s="7" t="s">
        <v>7</v>
      </c>
      <c r="N96" s="7" t="s">
        <v>5420</v>
      </c>
      <c r="O96" s="7"/>
    </row>
    <row r="97" spans="1:15" x14ac:dyDescent="0.3">
      <c r="A97" s="7" t="s">
        <v>344</v>
      </c>
      <c r="B97" s="2" t="s">
        <v>276</v>
      </c>
      <c r="C97" s="2" t="s">
        <v>4583</v>
      </c>
      <c r="D97" s="7" t="s">
        <v>6</v>
      </c>
      <c r="E97" s="7">
        <v>29129</v>
      </c>
      <c r="F97" s="7">
        <v>29713</v>
      </c>
      <c r="G97" s="7">
        <v>585</v>
      </c>
      <c r="H97" s="7"/>
      <c r="I97" s="2"/>
      <c r="J97" s="7"/>
      <c r="K97" s="7"/>
      <c r="L97" s="7"/>
      <c r="M97" s="7" t="s">
        <v>7</v>
      </c>
      <c r="N97" s="7" t="s">
        <v>5421</v>
      </c>
      <c r="O97" s="7"/>
    </row>
    <row r="98" spans="1:15" x14ac:dyDescent="0.3">
      <c r="A98" s="7" t="s">
        <v>343</v>
      </c>
      <c r="B98" s="2" t="s">
        <v>6</v>
      </c>
      <c r="C98" s="2" t="s">
        <v>4583</v>
      </c>
      <c r="D98" s="7" t="s">
        <v>6</v>
      </c>
      <c r="E98" s="7">
        <v>29129</v>
      </c>
      <c r="F98" s="7">
        <v>29713</v>
      </c>
      <c r="G98" s="7">
        <v>585</v>
      </c>
      <c r="H98" s="7" t="s">
        <v>180</v>
      </c>
      <c r="I98" s="2" t="s">
        <v>2889</v>
      </c>
      <c r="J98" s="7" t="s">
        <v>141</v>
      </c>
      <c r="K98" s="7" t="s">
        <v>141</v>
      </c>
      <c r="L98" s="7" t="s">
        <v>141</v>
      </c>
      <c r="M98" s="7" t="s">
        <v>7</v>
      </c>
      <c r="N98" s="31" t="s">
        <v>5422</v>
      </c>
      <c r="O98" s="7"/>
    </row>
    <row r="99" spans="1:15" x14ac:dyDescent="0.3">
      <c r="A99" s="7" t="s">
        <v>344</v>
      </c>
      <c r="B99" s="2" t="s">
        <v>277</v>
      </c>
      <c r="C99" s="2"/>
      <c r="D99" s="7" t="s">
        <v>277</v>
      </c>
      <c r="E99" s="7">
        <v>29129</v>
      </c>
      <c r="F99" s="7">
        <v>29713</v>
      </c>
      <c r="G99" s="7">
        <v>585</v>
      </c>
      <c r="H99" s="7"/>
      <c r="I99" s="2"/>
      <c r="J99" s="7"/>
      <c r="K99" s="7"/>
      <c r="L99" s="7"/>
      <c r="M99" s="7" t="s">
        <v>7</v>
      </c>
      <c r="N99" s="7" t="s">
        <v>5421</v>
      </c>
      <c r="O99" s="7"/>
    </row>
    <row r="100" spans="1:15" x14ac:dyDescent="0.3">
      <c r="A100" s="7" t="s">
        <v>343</v>
      </c>
      <c r="B100" s="2" t="s">
        <v>6</v>
      </c>
      <c r="C100" s="2" t="s">
        <v>4583</v>
      </c>
      <c r="D100" s="7" t="s">
        <v>6</v>
      </c>
      <c r="E100" s="7">
        <v>29746</v>
      </c>
      <c r="F100" s="7">
        <v>30321</v>
      </c>
      <c r="G100" s="7">
        <v>576</v>
      </c>
      <c r="H100" s="7" t="s">
        <v>142</v>
      </c>
      <c r="I100" s="2" t="s">
        <v>5621</v>
      </c>
      <c r="J100" s="7" t="s">
        <v>141</v>
      </c>
      <c r="K100" s="7" t="s">
        <v>141</v>
      </c>
      <c r="L100" s="7" t="s">
        <v>141</v>
      </c>
      <c r="M100" s="7" t="s">
        <v>9</v>
      </c>
      <c r="N100" s="31" t="s">
        <v>5423</v>
      </c>
      <c r="O100" s="7"/>
    </row>
    <row r="101" spans="1:15" ht="28.8" x14ac:dyDescent="0.3">
      <c r="A101" s="7" t="s">
        <v>344</v>
      </c>
      <c r="B101" s="2" t="s">
        <v>1189</v>
      </c>
      <c r="C101" s="2" t="s">
        <v>4629</v>
      </c>
      <c r="D101" s="7" t="s">
        <v>6</v>
      </c>
      <c r="E101" s="7">
        <v>29689</v>
      </c>
      <c r="F101" s="7">
        <v>30321</v>
      </c>
      <c r="G101" s="7">
        <v>633</v>
      </c>
      <c r="H101" s="7"/>
      <c r="I101" s="2"/>
      <c r="J101" s="7"/>
      <c r="K101" s="7"/>
      <c r="L101" s="7"/>
      <c r="M101" s="7" t="s">
        <v>9</v>
      </c>
      <c r="N101" s="7" t="s">
        <v>5424</v>
      </c>
      <c r="O101" s="7"/>
    </row>
    <row r="102" spans="1:15" x14ac:dyDescent="0.3">
      <c r="A102" s="7" t="s">
        <v>344</v>
      </c>
      <c r="B102" s="2" t="s">
        <v>277</v>
      </c>
      <c r="C102" s="2"/>
      <c r="D102" s="7" t="s">
        <v>277</v>
      </c>
      <c r="E102" s="7">
        <v>29689</v>
      </c>
      <c r="F102" s="7">
        <v>30321</v>
      </c>
      <c r="G102" s="7">
        <v>633</v>
      </c>
      <c r="H102" s="7"/>
      <c r="I102" s="2"/>
      <c r="J102" s="7"/>
      <c r="K102" s="7"/>
      <c r="L102" s="7"/>
      <c r="M102" s="7" t="s">
        <v>9</v>
      </c>
      <c r="N102" s="7" t="s">
        <v>5424</v>
      </c>
      <c r="O102" s="7"/>
    </row>
    <row r="103" spans="1:15" x14ac:dyDescent="0.3">
      <c r="A103" s="7" t="s">
        <v>344</v>
      </c>
      <c r="B103" s="2" t="s">
        <v>276</v>
      </c>
      <c r="C103" s="2" t="s">
        <v>4583</v>
      </c>
      <c r="D103" s="7" t="s">
        <v>6</v>
      </c>
      <c r="E103" s="7">
        <v>30407</v>
      </c>
      <c r="F103" s="7">
        <v>31309</v>
      </c>
      <c r="G103" s="7">
        <v>903</v>
      </c>
      <c r="H103" s="7"/>
      <c r="I103" s="2"/>
      <c r="J103" s="7"/>
      <c r="K103" s="7"/>
      <c r="L103" s="7"/>
      <c r="M103" s="7" t="s">
        <v>7</v>
      </c>
      <c r="N103" s="7" t="s">
        <v>5425</v>
      </c>
      <c r="O103" s="7"/>
    </row>
    <row r="104" spans="1:15" x14ac:dyDescent="0.3">
      <c r="A104" s="7" t="s">
        <v>343</v>
      </c>
      <c r="B104" s="2" t="s">
        <v>6</v>
      </c>
      <c r="C104" s="2" t="s">
        <v>4583</v>
      </c>
      <c r="D104" s="7" t="s">
        <v>6</v>
      </c>
      <c r="E104" s="7">
        <v>30407</v>
      </c>
      <c r="F104" s="7">
        <v>31309</v>
      </c>
      <c r="G104" s="7">
        <v>903</v>
      </c>
      <c r="H104" s="7"/>
      <c r="I104" s="2"/>
      <c r="J104" s="7"/>
      <c r="K104" s="7"/>
      <c r="L104" s="7"/>
      <c r="M104" s="7" t="s">
        <v>7</v>
      </c>
      <c r="N104" s="7" t="s">
        <v>5426</v>
      </c>
      <c r="O104" s="7"/>
    </row>
    <row r="105" spans="1:15" x14ac:dyDescent="0.3">
      <c r="A105" s="7" t="s">
        <v>344</v>
      </c>
      <c r="B105" s="2" t="s">
        <v>277</v>
      </c>
      <c r="C105" s="2"/>
      <c r="D105" s="7" t="s">
        <v>277</v>
      </c>
      <c r="E105" s="7">
        <v>30407</v>
      </c>
      <c r="F105" s="7">
        <v>31309</v>
      </c>
      <c r="G105" s="7">
        <v>903</v>
      </c>
      <c r="H105" s="7"/>
      <c r="I105" s="2"/>
      <c r="J105" s="7"/>
      <c r="K105" s="7"/>
      <c r="L105" s="7"/>
      <c r="M105" s="7" t="s">
        <v>7</v>
      </c>
      <c r="N105" s="7" t="s">
        <v>5425</v>
      </c>
      <c r="O105" s="7"/>
    </row>
    <row r="106" spans="1:15" ht="28.8" x14ac:dyDescent="0.3">
      <c r="A106" s="7" t="s">
        <v>343</v>
      </c>
      <c r="B106" s="2" t="s">
        <v>133</v>
      </c>
      <c r="C106" s="2" t="s">
        <v>396</v>
      </c>
      <c r="D106" s="7" t="s">
        <v>6</v>
      </c>
      <c r="E106" s="7">
        <v>31392</v>
      </c>
      <c r="F106" s="7">
        <v>34550</v>
      </c>
      <c r="G106" s="7">
        <v>3159</v>
      </c>
      <c r="H106" s="7" t="s">
        <v>142</v>
      </c>
      <c r="I106" s="2" t="str">
        <f>C107</f>
        <v>DNA dependent RNA polymerase beta subunit</v>
      </c>
      <c r="J106" s="7" t="s">
        <v>141</v>
      </c>
      <c r="K106" s="7" t="s">
        <v>141</v>
      </c>
      <c r="L106" s="7" t="s">
        <v>141</v>
      </c>
      <c r="M106" s="7" t="s">
        <v>9</v>
      </c>
      <c r="N106" s="31" t="s">
        <v>5427</v>
      </c>
      <c r="O106" s="7"/>
    </row>
    <row r="107" spans="1:15" ht="28.8" x14ac:dyDescent="0.3">
      <c r="A107" s="7" t="s">
        <v>344</v>
      </c>
      <c r="B107" s="2" t="s">
        <v>4804</v>
      </c>
      <c r="C107" s="2" t="s">
        <v>4632</v>
      </c>
      <c r="D107" s="7" t="s">
        <v>6</v>
      </c>
      <c r="E107" s="7">
        <v>31392</v>
      </c>
      <c r="F107" s="7">
        <v>34550</v>
      </c>
      <c r="G107" s="7">
        <v>3159</v>
      </c>
      <c r="H107" s="7"/>
      <c r="I107" s="2"/>
      <c r="J107" s="7"/>
      <c r="K107" s="7"/>
      <c r="L107" s="7"/>
      <c r="M107" s="7" t="s">
        <v>9</v>
      </c>
      <c r="N107" s="7" t="s">
        <v>5428</v>
      </c>
      <c r="O107" s="7"/>
    </row>
    <row r="108" spans="1:15" x14ac:dyDescent="0.3">
      <c r="A108" s="7" t="s">
        <v>344</v>
      </c>
      <c r="B108" s="2" t="s">
        <v>277</v>
      </c>
      <c r="C108" s="2"/>
      <c r="D108" s="7" t="s">
        <v>277</v>
      </c>
      <c r="E108" s="7">
        <v>31392</v>
      </c>
      <c r="F108" s="7">
        <v>34550</v>
      </c>
      <c r="G108" s="7">
        <v>3159</v>
      </c>
      <c r="H108" s="7"/>
      <c r="I108" s="2"/>
      <c r="J108" s="7"/>
      <c r="K108" s="7"/>
      <c r="L108" s="7"/>
      <c r="M108" s="7" t="s">
        <v>9</v>
      </c>
      <c r="N108" s="7" t="s">
        <v>5428</v>
      </c>
      <c r="O108" s="7"/>
    </row>
    <row r="109" spans="1:15" x14ac:dyDescent="0.3">
      <c r="A109" s="7" t="s">
        <v>344</v>
      </c>
      <c r="B109" s="2" t="s">
        <v>276</v>
      </c>
      <c r="C109" s="2" t="s">
        <v>4583</v>
      </c>
      <c r="D109" s="7" t="s">
        <v>6</v>
      </c>
      <c r="E109" s="7">
        <v>34623</v>
      </c>
      <c r="F109" s="7">
        <v>35762</v>
      </c>
      <c r="G109" s="7">
        <v>1140</v>
      </c>
      <c r="H109" s="7"/>
      <c r="I109" s="2"/>
      <c r="J109" s="7"/>
      <c r="K109" s="7"/>
      <c r="L109" s="7"/>
      <c r="M109" s="7" t="s">
        <v>7</v>
      </c>
      <c r="N109" s="7" t="s">
        <v>5429</v>
      </c>
      <c r="O109" s="7"/>
    </row>
    <row r="110" spans="1:15" x14ac:dyDescent="0.3">
      <c r="A110" s="7" t="s">
        <v>343</v>
      </c>
      <c r="B110" s="2" t="s">
        <v>6</v>
      </c>
      <c r="C110" s="2" t="s">
        <v>4583</v>
      </c>
      <c r="D110" s="7" t="s">
        <v>6</v>
      </c>
      <c r="E110" s="7">
        <v>34623</v>
      </c>
      <c r="F110" s="7">
        <v>35762</v>
      </c>
      <c r="G110" s="7">
        <v>1140</v>
      </c>
      <c r="H110" s="7"/>
      <c r="I110" s="2"/>
      <c r="J110" s="7"/>
      <c r="K110" s="7"/>
      <c r="L110" s="7"/>
      <c r="M110" s="7" t="s">
        <v>7</v>
      </c>
      <c r="N110" s="7" t="s">
        <v>5430</v>
      </c>
      <c r="O110" s="7"/>
    </row>
    <row r="111" spans="1:15" x14ac:dyDescent="0.3">
      <c r="A111" s="7" t="s">
        <v>344</v>
      </c>
      <c r="B111" s="2" t="s">
        <v>277</v>
      </c>
      <c r="C111" s="2"/>
      <c r="D111" s="7" t="s">
        <v>277</v>
      </c>
      <c r="E111" s="7">
        <v>34623</v>
      </c>
      <c r="F111" s="7">
        <v>35762</v>
      </c>
      <c r="G111" s="7">
        <v>1140</v>
      </c>
      <c r="H111" s="7"/>
      <c r="I111" s="2"/>
      <c r="J111" s="7"/>
      <c r="K111" s="7"/>
      <c r="L111" s="7"/>
      <c r="M111" s="7" t="s">
        <v>7</v>
      </c>
      <c r="N111" s="7" t="s">
        <v>5429</v>
      </c>
      <c r="O111" s="7"/>
    </row>
    <row r="112" spans="1:15" x14ac:dyDescent="0.3">
      <c r="A112" s="7" t="s">
        <v>344</v>
      </c>
      <c r="B112" s="2" t="s">
        <v>276</v>
      </c>
      <c r="C112" s="2" t="s">
        <v>4583</v>
      </c>
      <c r="D112" s="7" t="s">
        <v>6</v>
      </c>
      <c r="E112" s="7">
        <v>35756</v>
      </c>
      <c r="F112" s="7">
        <v>36811</v>
      </c>
      <c r="G112" s="7">
        <v>1056</v>
      </c>
      <c r="H112" s="7"/>
      <c r="I112" s="2"/>
      <c r="J112" s="7"/>
      <c r="K112" s="7"/>
      <c r="L112" s="7"/>
      <c r="M112" s="7" t="s">
        <v>9</v>
      </c>
      <c r="N112" s="7" t="s">
        <v>5431</v>
      </c>
      <c r="O112" s="7"/>
    </row>
    <row r="113" spans="1:15" x14ac:dyDescent="0.3">
      <c r="A113" s="7" t="s">
        <v>343</v>
      </c>
      <c r="B113" s="2" t="s">
        <v>6</v>
      </c>
      <c r="C113" s="2" t="s">
        <v>4583</v>
      </c>
      <c r="D113" s="7" t="s">
        <v>6</v>
      </c>
      <c r="E113" s="7">
        <v>35786</v>
      </c>
      <c r="F113" s="7">
        <v>36811</v>
      </c>
      <c r="G113" s="7">
        <v>1026</v>
      </c>
      <c r="H113" s="7"/>
      <c r="I113" s="2"/>
      <c r="J113" s="7"/>
      <c r="K113" s="7"/>
      <c r="L113" s="7"/>
      <c r="M113" s="7" t="s">
        <v>9</v>
      </c>
      <c r="N113" s="7" t="s">
        <v>5432</v>
      </c>
      <c r="O113" s="7"/>
    </row>
    <row r="114" spans="1:15" x14ac:dyDescent="0.3">
      <c r="A114" s="7" t="s">
        <v>344</v>
      </c>
      <c r="B114" s="2" t="s">
        <v>277</v>
      </c>
      <c r="C114" s="2"/>
      <c r="D114" s="7" t="s">
        <v>277</v>
      </c>
      <c r="E114" s="7">
        <v>35756</v>
      </c>
      <c r="F114" s="7">
        <v>36811</v>
      </c>
      <c r="G114" s="7">
        <v>1056</v>
      </c>
      <c r="H114" s="7"/>
      <c r="I114" s="2"/>
      <c r="J114" s="7"/>
      <c r="K114" s="7"/>
      <c r="L114" s="7"/>
      <c r="M114" s="7" t="s">
        <v>9</v>
      </c>
      <c r="N114" s="7" t="s">
        <v>5431</v>
      </c>
      <c r="O114" s="7"/>
    </row>
    <row r="115" spans="1:15" x14ac:dyDescent="0.3">
      <c r="A115" s="7" t="s">
        <v>344</v>
      </c>
      <c r="B115" s="2" t="s">
        <v>276</v>
      </c>
      <c r="C115" s="2" t="s">
        <v>4583</v>
      </c>
      <c r="D115" s="7" t="s">
        <v>6</v>
      </c>
      <c r="E115" s="7">
        <v>36808</v>
      </c>
      <c r="F115" s="7">
        <v>38157</v>
      </c>
      <c r="G115" s="7">
        <v>1350</v>
      </c>
      <c r="H115" s="7"/>
      <c r="I115" s="2"/>
      <c r="J115" s="7"/>
      <c r="K115" s="7"/>
      <c r="L115" s="7"/>
      <c r="M115" s="7" t="s">
        <v>7</v>
      </c>
      <c r="N115" s="7" t="s">
        <v>5433</v>
      </c>
      <c r="O115" s="7"/>
    </row>
    <row r="116" spans="1:15" x14ac:dyDescent="0.3">
      <c r="A116" s="7" t="s">
        <v>343</v>
      </c>
      <c r="B116" s="2" t="s">
        <v>6</v>
      </c>
      <c r="C116" s="2" t="s">
        <v>4583</v>
      </c>
      <c r="D116" s="7" t="s">
        <v>6</v>
      </c>
      <c r="E116" s="7">
        <v>36808</v>
      </c>
      <c r="F116" s="7">
        <v>38157</v>
      </c>
      <c r="G116" s="7">
        <v>1350</v>
      </c>
      <c r="H116" s="7"/>
      <c r="I116" s="2"/>
      <c r="J116" s="7"/>
      <c r="K116" s="7"/>
      <c r="L116" s="7"/>
      <c r="M116" s="7" t="s">
        <v>7</v>
      </c>
      <c r="N116" s="7" t="s">
        <v>5434</v>
      </c>
      <c r="O116" s="7"/>
    </row>
    <row r="117" spans="1:15" x14ac:dyDescent="0.3">
      <c r="A117" s="7" t="s">
        <v>344</v>
      </c>
      <c r="B117" s="2" t="s">
        <v>277</v>
      </c>
      <c r="C117" s="2"/>
      <c r="D117" s="7" t="s">
        <v>277</v>
      </c>
      <c r="E117" s="7">
        <v>36808</v>
      </c>
      <c r="F117" s="7">
        <v>38157</v>
      </c>
      <c r="G117" s="7">
        <v>1350</v>
      </c>
      <c r="H117" s="7"/>
      <c r="I117" s="2"/>
      <c r="J117" s="7"/>
      <c r="K117" s="7"/>
      <c r="L117" s="7"/>
      <c r="M117" s="7" t="s">
        <v>7</v>
      </c>
      <c r="N117" s="7" t="s">
        <v>5433</v>
      </c>
      <c r="O117" s="7"/>
    </row>
    <row r="118" spans="1:15" x14ac:dyDescent="0.3">
      <c r="A118" s="7" t="s">
        <v>344</v>
      </c>
      <c r="B118" s="2" t="s">
        <v>276</v>
      </c>
      <c r="C118" s="2" t="s">
        <v>4583</v>
      </c>
      <c r="D118" s="7" t="s">
        <v>6</v>
      </c>
      <c r="E118" s="7">
        <v>38166</v>
      </c>
      <c r="F118" s="7">
        <v>39605</v>
      </c>
      <c r="G118" s="7">
        <v>1440</v>
      </c>
      <c r="H118" s="7"/>
      <c r="I118" s="2"/>
      <c r="J118" s="7"/>
      <c r="K118" s="7"/>
      <c r="L118" s="7"/>
      <c r="M118" s="7" t="s">
        <v>7</v>
      </c>
      <c r="N118" s="7" t="s">
        <v>5435</v>
      </c>
      <c r="O118" s="7"/>
    </row>
    <row r="119" spans="1:15" x14ac:dyDescent="0.3">
      <c r="A119" s="7" t="s">
        <v>343</v>
      </c>
      <c r="B119" s="2" t="s">
        <v>6</v>
      </c>
      <c r="C119" s="2" t="s">
        <v>4583</v>
      </c>
      <c r="D119" s="7" t="s">
        <v>6</v>
      </c>
      <c r="E119" s="7">
        <v>38166</v>
      </c>
      <c r="F119" s="7">
        <v>39605</v>
      </c>
      <c r="G119" s="7">
        <v>1440</v>
      </c>
      <c r="H119" s="7"/>
      <c r="I119" s="2"/>
      <c r="J119" s="7"/>
      <c r="K119" s="7"/>
      <c r="L119" s="7"/>
      <c r="M119" s="7" t="s">
        <v>7</v>
      </c>
      <c r="N119" s="7" t="s">
        <v>5436</v>
      </c>
      <c r="O119" s="7"/>
    </row>
    <row r="120" spans="1:15" x14ac:dyDescent="0.3">
      <c r="A120" s="7" t="s">
        <v>344</v>
      </c>
      <c r="B120" s="2" t="s">
        <v>277</v>
      </c>
      <c r="C120" s="2"/>
      <c r="D120" s="7" t="s">
        <v>277</v>
      </c>
      <c r="E120" s="7">
        <v>38166</v>
      </c>
      <c r="F120" s="7">
        <v>39605</v>
      </c>
      <c r="G120" s="7">
        <v>1440</v>
      </c>
      <c r="H120" s="7"/>
      <c r="I120" s="2"/>
      <c r="J120" s="7"/>
      <c r="K120" s="7"/>
      <c r="L120" s="7"/>
      <c r="M120" s="7" t="s">
        <v>7</v>
      </c>
      <c r="N120" s="7" t="s">
        <v>5435</v>
      </c>
      <c r="O120" s="7"/>
    </row>
    <row r="121" spans="1:15" x14ac:dyDescent="0.3">
      <c r="A121" s="7" t="s">
        <v>344</v>
      </c>
      <c r="B121" s="2" t="s">
        <v>276</v>
      </c>
      <c r="C121" s="2" t="s">
        <v>4583</v>
      </c>
      <c r="D121" s="7" t="s">
        <v>6</v>
      </c>
      <c r="E121" s="7">
        <v>39671</v>
      </c>
      <c r="F121" s="7">
        <v>40549</v>
      </c>
      <c r="G121" s="7">
        <v>879</v>
      </c>
      <c r="H121" s="7"/>
      <c r="I121" s="2"/>
      <c r="J121" s="7"/>
      <c r="K121" s="7"/>
      <c r="L121" s="7"/>
      <c r="M121" s="7" t="s">
        <v>9</v>
      </c>
      <c r="N121" s="7" t="s">
        <v>5437</v>
      </c>
      <c r="O121" s="7"/>
    </row>
    <row r="122" spans="1:15" x14ac:dyDescent="0.3">
      <c r="A122" s="7" t="s">
        <v>343</v>
      </c>
      <c r="B122" s="2" t="s">
        <v>6</v>
      </c>
      <c r="C122" s="2" t="s">
        <v>4583</v>
      </c>
      <c r="D122" s="7" t="s">
        <v>6</v>
      </c>
      <c r="E122" s="7">
        <v>39671</v>
      </c>
      <c r="F122" s="7">
        <v>40549</v>
      </c>
      <c r="G122" s="7">
        <v>879</v>
      </c>
      <c r="H122" s="7"/>
      <c r="I122" s="2"/>
      <c r="J122" s="7"/>
      <c r="K122" s="7"/>
      <c r="L122" s="7"/>
      <c r="M122" s="7" t="s">
        <v>9</v>
      </c>
      <c r="N122" s="7" t="s">
        <v>5438</v>
      </c>
      <c r="O122" s="7"/>
    </row>
    <row r="123" spans="1:15" x14ac:dyDescent="0.3">
      <c r="A123" s="7" t="s">
        <v>344</v>
      </c>
      <c r="B123" s="2" t="s">
        <v>277</v>
      </c>
      <c r="C123" s="2"/>
      <c r="D123" s="7" t="s">
        <v>277</v>
      </c>
      <c r="E123" s="7">
        <v>39671</v>
      </c>
      <c r="F123" s="7">
        <v>40549</v>
      </c>
      <c r="G123" s="7">
        <v>879</v>
      </c>
      <c r="H123" s="7"/>
      <c r="I123" s="2"/>
      <c r="J123" s="7"/>
      <c r="K123" s="7"/>
      <c r="L123" s="7"/>
      <c r="M123" s="7" t="s">
        <v>9</v>
      </c>
      <c r="N123" s="7" t="s">
        <v>5437</v>
      </c>
      <c r="O123" s="7"/>
    </row>
    <row r="124" spans="1:15" x14ac:dyDescent="0.3">
      <c r="A124" s="7" t="s">
        <v>344</v>
      </c>
      <c r="B124" s="2" t="s">
        <v>276</v>
      </c>
      <c r="C124" s="2" t="s">
        <v>4583</v>
      </c>
      <c r="D124" s="7" t="s">
        <v>6</v>
      </c>
      <c r="E124" s="7">
        <v>40542</v>
      </c>
      <c r="F124" s="7">
        <v>41681</v>
      </c>
      <c r="G124" s="7">
        <v>1140</v>
      </c>
      <c r="H124" s="7"/>
      <c r="I124" s="2"/>
      <c r="J124" s="7"/>
      <c r="K124" s="7"/>
      <c r="L124" s="7"/>
      <c r="M124" s="7" t="s">
        <v>7</v>
      </c>
      <c r="N124" s="7" t="s">
        <v>5439</v>
      </c>
      <c r="O124" s="7"/>
    </row>
    <row r="125" spans="1:15" x14ac:dyDescent="0.3">
      <c r="A125" s="7" t="s">
        <v>343</v>
      </c>
      <c r="B125" s="2" t="s">
        <v>6</v>
      </c>
      <c r="C125" s="2" t="s">
        <v>4583</v>
      </c>
      <c r="D125" s="7" t="s">
        <v>6</v>
      </c>
      <c r="E125" s="7">
        <v>40542</v>
      </c>
      <c r="F125" s="7">
        <v>41681</v>
      </c>
      <c r="G125" s="7">
        <v>1140</v>
      </c>
      <c r="H125" s="7"/>
      <c r="I125" s="2"/>
      <c r="J125" s="7"/>
      <c r="K125" s="7"/>
      <c r="L125" s="7"/>
      <c r="M125" s="7" t="s">
        <v>7</v>
      </c>
      <c r="N125" s="7" t="s">
        <v>5440</v>
      </c>
      <c r="O125" s="7"/>
    </row>
    <row r="126" spans="1:15" x14ac:dyDescent="0.3">
      <c r="A126" s="7" t="s">
        <v>344</v>
      </c>
      <c r="B126" s="2" t="s">
        <v>277</v>
      </c>
      <c r="C126" s="2"/>
      <c r="D126" s="7" t="s">
        <v>277</v>
      </c>
      <c r="E126" s="7">
        <v>40542</v>
      </c>
      <c r="F126" s="7">
        <v>41681</v>
      </c>
      <c r="G126" s="7">
        <v>1140</v>
      </c>
      <c r="H126" s="7"/>
      <c r="I126" s="2"/>
      <c r="J126" s="7"/>
      <c r="K126" s="7"/>
      <c r="L126" s="7"/>
      <c r="M126" s="7" t="s">
        <v>7</v>
      </c>
      <c r="N126" s="7" t="s">
        <v>5439</v>
      </c>
      <c r="O126" s="7"/>
    </row>
    <row r="127" spans="1:15" x14ac:dyDescent="0.3">
      <c r="A127" s="7" t="s">
        <v>343</v>
      </c>
      <c r="B127" s="2" t="s">
        <v>6</v>
      </c>
      <c r="C127" s="2" t="s">
        <v>4583</v>
      </c>
      <c r="D127" s="7" t="s">
        <v>6</v>
      </c>
      <c r="E127" s="7">
        <v>41683</v>
      </c>
      <c r="F127" s="7">
        <v>42975</v>
      </c>
      <c r="G127" s="7">
        <v>1293</v>
      </c>
      <c r="H127" s="7"/>
      <c r="I127" s="2"/>
      <c r="J127" s="7"/>
      <c r="K127" s="7"/>
      <c r="L127" s="7"/>
      <c r="M127" s="7" t="s">
        <v>7</v>
      </c>
      <c r="N127" s="7" t="s">
        <v>5441</v>
      </c>
      <c r="O127" s="7"/>
    </row>
    <row r="128" spans="1:15" x14ac:dyDescent="0.3">
      <c r="A128" s="7" t="s">
        <v>344</v>
      </c>
      <c r="B128" s="2" t="s">
        <v>276</v>
      </c>
      <c r="C128" s="2" t="s">
        <v>4583</v>
      </c>
      <c r="D128" s="7" t="s">
        <v>6</v>
      </c>
      <c r="E128" s="7">
        <v>41683</v>
      </c>
      <c r="F128" s="7">
        <v>43032</v>
      </c>
      <c r="G128" s="7">
        <v>1350</v>
      </c>
      <c r="H128" s="7"/>
      <c r="I128" s="2"/>
      <c r="J128" s="7"/>
      <c r="K128" s="7"/>
      <c r="L128" s="7"/>
      <c r="M128" s="7" t="s">
        <v>7</v>
      </c>
      <c r="N128" s="7" t="s">
        <v>5442</v>
      </c>
      <c r="O128" s="7"/>
    </row>
    <row r="129" spans="1:15" x14ac:dyDescent="0.3">
      <c r="A129" s="7" t="s">
        <v>344</v>
      </c>
      <c r="B129" s="2" t="s">
        <v>277</v>
      </c>
      <c r="C129" s="2"/>
      <c r="D129" s="7" t="s">
        <v>277</v>
      </c>
      <c r="E129" s="7">
        <v>41683</v>
      </c>
      <c r="F129" s="7">
        <v>43032</v>
      </c>
      <c r="G129" s="7">
        <v>1350</v>
      </c>
      <c r="H129" s="7"/>
      <c r="I129" s="2"/>
      <c r="J129" s="7"/>
      <c r="K129" s="7"/>
      <c r="L129" s="7"/>
      <c r="M129" s="7" t="s">
        <v>7</v>
      </c>
      <c r="N129" s="7" t="s">
        <v>5442</v>
      </c>
      <c r="O129" s="7"/>
    </row>
    <row r="130" spans="1:15" x14ac:dyDescent="0.3">
      <c r="A130" s="7" t="s">
        <v>344</v>
      </c>
      <c r="B130" s="2" t="s">
        <v>276</v>
      </c>
      <c r="C130" s="2" t="s">
        <v>4583</v>
      </c>
      <c r="D130" s="7" t="s">
        <v>6</v>
      </c>
      <c r="E130" s="7">
        <v>43047</v>
      </c>
      <c r="F130" s="7">
        <v>43646</v>
      </c>
      <c r="G130" s="7">
        <v>600</v>
      </c>
      <c r="H130" s="7"/>
      <c r="I130" s="2"/>
      <c r="J130" s="7"/>
      <c r="K130" s="7"/>
      <c r="L130" s="7"/>
      <c r="M130" s="7" t="s">
        <v>9</v>
      </c>
      <c r="N130" s="7" t="s">
        <v>5443</v>
      </c>
      <c r="O130" s="7"/>
    </row>
    <row r="131" spans="1:15" x14ac:dyDescent="0.3">
      <c r="A131" s="7" t="s">
        <v>343</v>
      </c>
      <c r="B131" s="2" t="s">
        <v>6</v>
      </c>
      <c r="C131" s="2" t="s">
        <v>4583</v>
      </c>
      <c r="D131" s="7" t="s">
        <v>6</v>
      </c>
      <c r="E131" s="7">
        <v>43047</v>
      </c>
      <c r="F131" s="7">
        <v>43646</v>
      </c>
      <c r="G131" s="7">
        <v>600</v>
      </c>
      <c r="H131" s="7"/>
      <c r="I131" s="2"/>
      <c r="J131" s="7"/>
      <c r="K131" s="7"/>
      <c r="L131" s="7"/>
      <c r="M131" s="7" t="s">
        <v>9</v>
      </c>
      <c r="N131" s="7" t="s">
        <v>5444</v>
      </c>
      <c r="O131" s="7"/>
    </row>
    <row r="132" spans="1:15" x14ac:dyDescent="0.3">
      <c r="A132" s="7" t="s">
        <v>344</v>
      </c>
      <c r="B132" s="2" t="s">
        <v>277</v>
      </c>
      <c r="C132" s="2"/>
      <c r="D132" s="7" t="s">
        <v>277</v>
      </c>
      <c r="E132" s="7">
        <v>43047</v>
      </c>
      <c r="F132" s="7">
        <v>43646</v>
      </c>
      <c r="G132" s="7">
        <v>600</v>
      </c>
      <c r="H132" s="7"/>
      <c r="I132" s="2"/>
      <c r="J132" s="7"/>
      <c r="K132" s="7"/>
      <c r="L132" s="7"/>
      <c r="M132" s="7" t="s">
        <v>9</v>
      </c>
      <c r="N132" s="7" t="s">
        <v>5443</v>
      </c>
      <c r="O132" s="7"/>
    </row>
    <row r="133" spans="1:15" x14ac:dyDescent="0.3">
      <c r="A133" s="7" t="s">
        <v>343</v>
      </c>
      <c r="B133" s="2" t="s">
        <v>6</v>
      </c>
      <c r="C133" s="2" t="s">
        <v>4583</v>
      </c>
      <c r="D133" s="7" t="s">
        <v>6</v>
      </c>
      <c r="E133" s="7">
        <v>43730</v>
      </c>
      <c r="F133" s="7">
        <v>44092</v>
      </c>
      <c r="G133" s="7">
        <v>363</v>
      </c>
      <c r="H133" s="7" t="s">
        <v>142</v>
      </c>
      <c r="I133" s="2" t="str">
        <f>C134</f>
        <v>Erv1 / Alr family protein</v>
      </c>
      <c r="J133" s="7" t="s">
        <v>141</v>
      </c>
      <c r="K133" s="7" t="s">
        <v>141</v>
      </c>
      <c r="L133" s="7" t="s">
        <v>141</v>
      </c>
      <c r="M133" s="7" t="s">
        <v>7</v>
      </c>
      <c r="N133" s="31" t="s">
        <v>5445</v>
      </c>
      <c r="O133" s="7"/>
    </row>
    <row r="134" spans="1:15" x14ac:dyDescent="0.3">
      <c r="A134" s="7" t="s">
        <v>344</v>
      </c>
      <c r="B134" s="2" t="s">
        <v>5446</v>
      </c>
      <c r="C134" s="2" t="s">
        <v>5447</v>
      </c>
      <c r="D134" s="7" t="s">
        <v>6</v>
      </c>
      <c r="E134" s="7">
        <v>43730</v>
      </c>
      <c r="F134" s="7">
        <v>44092</v>
      </c>
      <c r="G134" s="7">
        <v>363</v>
      </c>
      <c r="H134" s="7"/>
      <c r="I134" s="2"/>
      <c r="J134" s="7"/>
      <c r="K134" s="7"/>
      <c r="L134" s="7"/>
      <c r="M134" s="7" t="s">
        <v>7</v>
      </c>
      <c r="N134" s="7" t="s">
        <v>5448</v>
      </c>
      <c r="O134" s="7"/>
    </row>
    <row r="135" spans="1:15" x14ac:dyDescent="0.3">
      <c r="A135" s="7" t="s">
        <v>344</v>
      </c>
      <c r="B135" s="2" t="s">
        <v>277</v>
      </c>
      <c r="C135" s="2"/>
      <c r="D135" s="7" t="s">
        <v>277</v>
      </c>
      <c r="E135" s="7">
        <v>43730</v>
      </c>
      <c r="F135" s="7">
        <v>44092</v>
      </c>
      <c r="G135" s="7">
        <v>363</v>
      </c>
      <c r="H135" s="7"/>
      <c r="I135" s="2"/>
      <c r="J135" s="7"/>
      <c r="K135" s="7"/>
      <c r="L135" s="7"/>
      <c r="M135" s="7" t="s">
        <v>7</v>
      </c>
      <c r="N135" s="7" t="s">
        <v>5448</v>
      </c>
      <c r="O135" s="7"/>
    </row>
    <row r="136" spans="1:15" x14ac:dyDescent="0.3">
      <c r="A136" s="7" t="s">
        <v>344</v>
      </c>
      <c r="B136" s="2" t="s">
        <v>276</v>
      </c>
      <c r="C136" s="2" t="s">
        <v>4583</v>
      </c>
      <c r="D136" s="7" t="s">
        <v>6</v>
      </c>
      <c r="E136" s="7">
        <v>44099</v>
      </c>
      <c r="F136" s="7">
        <v>44899</v>
      </c>
      <c r="G136" s="7">
        <v>801</v>
      </c>
      <c r="H136" s="7"/>
      <c r="I136" s="2"/>
      <c r="J136" s="7"/>
      <c r="K136" s="7"/>
      <c r="L136" s="7"/>
      <c r="M136" s="7" t="s">
        <v>7</v>
      </c>
      <c r="N136" s="7" t="s">
        <v>5449</v>
      </c>
      <c r="O136" s="7"/>
    </row>
    <row r="137" spans="1:15" x14ac:dyDescent="0.3">
      <c r="A137" s="7" t="s">
        <v>343</v>
      </c>
      <c r="B137" s="2" t="s">
        <v>6</v>
      </c>
      <c r="C137" s="2" t="s">
        <v>4583</v>
      </c>
      <c r="D137" s="7" t="s">
        <v>6</v>
      </c>
      <c r="E137" s="7">
        <v>44099</v>
      </c>
      <c r="F137" s="7">
        <v>44899</v>
      </c>
      <c r="G137" s="7">
        <v>801</v>
      </c>
      <c r="H137" s="7"/>
      <c r="I137" s="2"/>
      <c r="J137" s="7"/>
      <c r="K137" s="7"/>
      <c r="L137" s="7"/>
      <c r="M137" s="7" t="s">
        <v>7</v>
      </c>
      <c r="N137" s="7" t="s">
        <v>5450</v>
      </c>
      <c r="O137" s="7"/>
    </row>
    <row r="138" spans="1:15" x14ac:dyDescent="0.3">
      <c r="A138" s="7" t="s">
        <v>344</v>
      </c>
      <c r="B138" s="2" t="s">
        <v>277</v>
      </c>
      <c r="C138" s="2"/>
      <c r="D138" s="7" t="s">
        <v>277</v>
      </c>
      <c r="E138" s="7">
        <v>44099</v>
      </c>
      <c r="F138" s="7">
        <v>44899</v>
      </c>
      <c r="G138" s="7">
        <v>801</v>
      </c>
      <c r="H138" s="7"/>
      <c r="I138" s="2"/>
      <c r="J138" s="7"/>
      <c r="K138" s="7"/>
      <c r="L138" s="7"/>
      <c r="M138" s="7" t="s">
        <v>7</v>
      </c>
      <c r="N138" s="7" t="s">
        <v>5449</v>
      </c>
      <c r="O138" s="7"/>
    </row>
    <row r="139" spans="1:15" x14ac:dyDescent="0.3">
      <c r="A139" s="7" t="s">
        <v>344</v>
      </c>
      <c r="B139" s="2" t="s">
        <v>276</v>
      </c>
      <c r="C139" s="2" t="s">
        <v>4583</v>
      </c>
      <c r="D139" s="7" t="s">
        <v>6</v>
      </c>
      <c r="E139" s="7">
        <v>44904</v>
      </c>
      <c r="F139" s="7">
        <v>45818</v>
      </c>
      <c r="G139" s="7">
        <v>915</v>
      </c>
      <c r="H139" s="7"/>
      <c r="I139" s="2"/>
      <c r="J139" s="7"/>
      <c r="K139" s="7"/>
      <c r="L139" s="7"/>
      <c r="M139" s="7" t="s">
        <v>7</v>
      </c>
      <c r="N139" s="7" t="s">
        <v>5451</v>
      </c>
      <c r="O139" s="7"/>
    </row>
    <row r="140" spans="1:15" x14ac:dyDescent="0.3">
      <c r="A140" s="7" t="s">
        <v>343</v>
      </c>
      <c r="B140" s="2" t="s">
        <v>6</v>
      </c>
      <c r="C140" s="2" t="s">
        <v>4583</v>
      </c>
      <c r="D140" s="7" t="s">
        <v>6</v>
      </c>
      <c r="E140" s="7">
        <v>44904</v>
      </c>
      <c r="F140" s="7">
        <v>45818</v>
      </c>
      <c r="G140" s="7">
        <v>915</v>
      </c>
      <c r="H140" s="7"/>
      <c r="I140" s="2"/>
      <c r="J140" s="7"/>
      <c r="K140" s="7"/>
      <c r="L140" s="7"/>
      <c r="M140" s="7" t="s">
        <v>7</v>
      </c>
      <c r="N140" s="7" t="s">
        <v>5452</v>
      </c>
      <c r="O140" s="7"/>
    </row>
    <row r="141" spans="1:15" x14ac:dyDescent="0.3">
      <c r="A141" s="7" t="s">
        <v>344</v>
      </c>
      <c r="B141" s="2" t="s">
        <v>277</v>
      </c>
      <c r="C141" s="2"/>
      <c r="D141" s="7" t="s">
        <v>277</v>
      </c>
      <c r="E141" s="7">
        <v>44904</v>
      </c>
      <c r="F141" s="7">
        <v>45818</v>
      </c>
      <c r="G141" s="7">
        <v>915</v>
      </c>
      <c r="H141" s="7"/>
      <c r="I141" s="2"/>
      <c r="J141" s="7"/>
      <c r="K141" s="7"/>
      <c r="L141" s="7"/>
      <c r="M141" s="7" t="s">
        <v>7</v>
      </c>
      <c r="N141" s="7" t="s">
        <v>5451</v>
      </c>
      <c r="O141" s="7"/>
    </row>
    <row r="142" spans="1:15" ht="28.8" x14ac:dyDescent="0.3">
      <c r="A142" s="7" t="s">
        <v>343</v>
      </c>
      <c r="B142" s="2" t="s">
        <v>6</v>
      </c>
      <c r="C142" s="2" t="s">
        <v>4583</v>
      </c>
      <c r="D142" s="7" t="s">
        <v>6</v>
      </c>
      <c r="E142" s="7">
        <v>45812</v>
      </c>
      <c r="F142" s="7">
        <v>46495</v>
      </c>
      <c r="G142" s="7">
        <v>684</v>
      </c>
      <c r="H142" s="7" t="s">
        <v>142</v>
      </c>
      <c r="I142" s="2" t="str">
        <f>C143</f>
        <v>cytosine DNA methyltransferase</v>
      </c>
      <c r="J142" s="7" t="s">
        <v>141</v>
      </c>
      <c r="K142" s="7" t="s">
        <v>141</v>
      </c>
      <c r="L142" s="7" t="s">
        <v>141</v>
      </c>
      <c r="M142" s="7" t="s">
        <v>7</v>
      </c>
      <c r="N142" s="31" t="s">
        <v>5453</v>
      </c>
      <c r="O142" s="7"/>
    </row>
    <row r="143" spans="1:15" ht="28.8" x14ac:dyDescent="0.3">
      <c r="A143" s="7" t="s">
        <v>344</v>
      </c>
      <c r="B143" s="2" t="s">
        <v>966</v>
      </c>
      <c r="C143" s="2" t="s">
        <v>4646</v>
      </c>
      <c r="D143" s="7" t="s">
        <v>6</v>
      </c>
      <c r="E143" s="7">
        <v>45812</v>
      </c>
      <c r="F143" s="7">
        <v>46495</v>
      </c>
      <c r="G143" s="7">
        <v>684</v>
      </c>
      <c r="H143" s="7"/>
      <c r="I143" s="2"/>
      <c r="J143" s="7"/>
      <c r="K143" s="7"/>
      <c r="L143" s="7"/>
      <c r="M143" s="7" t="s">
        <v>7</v>
      </c>
      <c r="N143" s="7" t="s">
        <v>5454</v>
      </c>
      <c r="O143" s="7"/>
    </row>
    <row r="144" spans="1:15" x14ac:dyDescent="0.3">
      <c r="A144" s="7" t="s">
        <v>344</v>
      </c>
      <c r="B144" s="2" t="s">
        <v>277</v>
      </c>
      <c r="C144" s="2"/>
      <c r="D144" s="7" t="s">
        <v>277</v>
      </c>
      <c r="E144" s="7">
        <v>45812</v>
      </c>
      <c r="F144" s="7">
        <v>46495</v>
      </c>
      <c r="G144" s="7">
        <v>684</v>
      </c>
      <c r="H144" s="7"/>
      <c r="I144" s="2"/>
      <c r="J144" s="7"/>
      <c r="K144" s="7"/>
      <c r="L144" s="7"/>
      <c r="M144" s="7" t="s">
        <v>7</v>
      </c>
      <c r="N144" s="7" t="s">
        <v>5454</v>
      </c>
      <c r="O144" s="7"/>
    </row>
    <row r="145" spans="1:15" x14ac:dyDescent="0.3">
      <c r="A145" s="7" t="s">
        <v>344</v>
      </c>
      <c r="B145" s="2" t="s">
        <v>276</v>
      </c>
      <c r="C145" s="2" t="s">
        <v>4583</v>
      </c>
      <c r="D145" s="7" t="s">
        <v>6</v>
      </c>
      <c r="E145" s="7">
        <v>46655</v>
      </c>
      <c r="F145" s="7">
        <v>46918</v>
      </c>
      <c r="G145" s="7">
        <v>264</v>
      </c>
      <c r="H145" s="7"/>
      <c r="I145" s="2"/>
      <c r="J145" s="7"/>
      <c r="K145" s="7"/>
      <c r="L145" s="7"/>
      <c r="M145" s="7" t="s">
        <v>9</v>
      </c>
      <c r="N145" s="7" t="s">
        <v>5455</v>
      </c>
      <c r="O145" s="7"/>
    </row>
    <row r="146" spans="1:15" x14ac:dyDescent="0.3">
      <c r="A146" s="7" t="s">
        <v>343</v>
      </c>
      <c r="B146" s="2" t="s">
        <v>6</v>
      </c>
      <c r="C146" s="2" t="s">
        <v>4583</v>
      </c>
      <c r="D146" s="7" t="s">
        <v>6</v>
      </c>
      <c r="E146" s="7">
        <v>46655</v>
      </c>
      <c r="F146" s="7">
        <v>46918</v>
      </c>
      <c r="G146" s="7">
        <v>264</v>
      </c>
      <c r="H146" s="7" t="s">
        <v>142</v>
      </c>
      <c r="I146" s="2" t="s">
        <v>2889</v>
      </c>
      <c r="J146" s="7" t="s">
        <v>141</v>
      </c>
      <c r="K146" s="7" t="s">
        <v>141</v>
      </c>
      <c r="L146" s="7" t="s">
        <v>141</v>
      </c>
      <c r="M146" s="7" t="s">
        <v>9</v>
      </c>
      <c r="N146" s="31" t="s">
        <v>5456</v>
      </c>
      <c r="O146" s="7"/>
    </row>
    <row r="147" spans="1:15" x14ac:dyDescent="0.3">
      <c r="A147" s="7" t="s">
        <v>344</v>
      </c>
      <c r="B147" s="2" t="s">
        <v>277</v>
      </c>
      <c r="C147" s="2"/>
      <c r="D147" s="7" t="s">
        <v>277</v>
      </c>
      <c r="E147" s="7">
        <v>46655</v>
      </c>
      <c r="F147" s="7">
        <v>46918</v>
      </c>
      <c r="G147" s="7">
        <v>264</v>
      </c>
      <c r="H147" s="7"/>
      <c r="I147" s="2"/>
      <c r="J147" s="7"/>
      <c r="K147" s="7"/>
      <c r="L147" s="7"/>
      <c r="M147" s="7" t="s">
        <v>9</v>
      </c>
      <c r="N147" s="7" t="s">
        <v>5455</v>
      </c>
      <c r="O147" s="7"/>
    </row>
    <row r="148" spans="1:15" ht="28.8" x14ac:dyDescent="0.3">
      <c r="A148" s="7" t="s">
        <v>344</v>
      </c>
      <c r="B148" s="2" t="s">
        <v>4806</v>
      </c>
      <c r="C148" s="2" t="s">
        <v>4649</v>
      </c>
      <c r="D148" s="7" t="s">
        <v>6</v>
      </c>
      <c r="E148" s="7">
        <v>46915</v>
      </c>
      <c r="F148" s="7">
        <v>47268</v>
      </c>
      <c r="G148" s="7">
        <v>354</v>
      </c>
      <c r="H148" s="7"/>
      <c r="I148" s="2"/>
      <c r="J148" s="7"/>
      <c r="K148" s="7"/>
      <c r="L148" s="7"/>
      <c r="M148" s="7" t="s">
        <v>9</v>
      </c>
      <c r="N148" s="7" t="s">
        <v>5457</v>
      </c>
      <c r="O148" s="7"/>
    </row>
    <row r="149" spans="1:15" ht="28.8" x14ac:dyDescent="0.3">
      <c r="A149" s="7" t="s">
        <v>343</v>
      </c>
      <c r="B149" s="2" t="s">
        <v>6</v>
      </c>
      <c r="C149" s="2" t="s">
        <v>4583</v>
      </c>
      <c r="D149" s="7" t="s">
        <v>6</v>
      </c>
      <c r="E149" s="7">
        <v>46915</v>
      </c>
      <c r="F149" s="7">
        <v>47268</v>
      </c>
      <c r="G149" s="7">
        <v>354</v>
      </c>
      <c r="H149" s="7" t="s">
        <v>142</v>
      </c>
      <c r="I149" s="2" t="str">
        <f>C148</f>
        <v>vascular endothelial growth factor</v>
      </c>
      <c r="J149" s="7" t="s">
        <v>141</v>
      </c>
      <c r="K149" s="7" t="s">
        <v>141</v>
      </c>
      <c r="L149" s="7" t="s">
        <v>141</v>
      </c>
      <c r="M149" s="7" t="s">
        <v>9</v>
      </c>
      <c r="N149" s="31" t="s">
        <v>5458</v>
      </c>
      <c r="O149" s="7"/>
    </row>
    <row r="150" spans="1:15" x14ac:dyDescent="0.3">
      <c r="A150" s="7" t="s">
        <v>344</v>
      </c>
      <c r="B150" s="2" t="s">
        <v>277</v>
      </c>
      <c r="C150" s="2"/>
      <c r="D150" s="7" t="s">
        <v>277</v>
      </c>
      <c r="E150" s="7">
        <v>46915</v>
      </c>
      <c r="F150" s="7">
        <v>47268</v>
      </c>
      <c r="G150" s="7">
        <v>354</v>
      </c>
      <c r="H150" s="7"/>
      <c r="I150" s="2"/>
      <c r="J150" s="7"/>
      <c r="K150" s="7"/>
      <c r="L150" s="7"/>
      <c r="M150" s="7" t="s">
        <v>9</v>
      </c>
      <c r="N150" s="7" t="s">
        <v>5457</v>
      </c>
      <c r="O150" s="7"/>
    </row>
    <row r="151" spans="1:15" x14ac:dyDescent="0.3">
      <c r="A151" s="7" t="s">
        <v>344</v>
      </c>
      <c r="B151" s="2" t="s">
        <v>276</v>
      </c>
      <c r="C151" s="2" t="s">
        <v>4583</v>
      </c>
      <c r="D151" s="7" t="s">
        <v>6</v>
      </c>
      <c r="E151" s="7">
        <v>47284</v>
      </c>
      <c r="F151" s="7">
        <v>47454</v>
      </c>
      <c r="G151" s="7">
        <v>171</v>
      </c>
      <c r="H151" s="7"/>
      <c r="I151" s="2"/>
      <c r="J151" s="7"/>
      <c r="K151" s="7"/>
      <c r="L151" s="7"/>
      <c r="M151" s="7" t="s">
        <v>9</v>
      </c>
      <c r="N151" s="7" t="s">
        <v>5459</v>
      </c>
      <c r="O151" s="7"/>
    </row>
    <row r="152" spans="1:15" x14ac:dyDescent="0.3">
      <c r="A152" s="7" t="s">
        <v>343</v>
      </c>
      <c r="B152" s="2" t="s">
        <v>6</v>
      </c>
      <c r="C152" s="2" t="s">
        <v>4583</v>
      </c>
      <c r="D152" s="7" t="s">
        <v>6</v>
      </c>
      <c r="E152" s="7">
        <v>47284</v>
      </c>
      <c r="F152" s="7">
        <v>47454</v>
      </c>
      <c r="G152" s="7">
        <v>171</v>
      </c>
      <c r="H152" s="7"/>
      <c r="I152" s="2"/>
      <c r="J152" s="7"/>
      <c r="K152" s="7"/>
      <c r="L152" s="7"/>
      <c r="M152" s="7" t="s">
        <v>9</v>
      </c>
      <c r="N152" s="7" t="s">
        <v>5460</v>
      </c>
      <c r="O152" s="7"/>
    </row>
    <row r="153" spans="1:15" x14ac:dyDescent="0.3">
      <c r="A153" s="7" t="s">
        <v>344</v>
      </c>
      <c r="B153" s="2" t="s">
        <v>277</v>
      </c>
      <c r="C153" s="2"/>
      <c r="D153" s="7" t="s">
        <v>277</v>
      </c>
      <c r="E153" s="7">
        <v>47284</v>
      </c>
      <c r="F153" s="7">
        <v>47454</v>
      </c>
      <c r="G153" s="7">
        <v>171</v>
      </c>
      <c r="H153" s="7"/>
      <c r="I153" s="2"/>
      <c r="J153" s="7"/>
      <c r="K153" s="7"/>
      <c r="L153" s="7"/>
      <c r="M153" s="7" t="s">
        <v>9</v>
      </c>
      <c r="N153" s="7" t="s">
        <v>5459</v>
      </c>
      <c r="O153" s="7"/>
    </row>
    <row r="154" spans="1:15" x14ac:dyDescent="0.3">
      <c r="A154" s="7" t="s">
        <v>344</v>
      </c>
      <c r="B154" s="2" t="s">
        <v>276</v>
      </c>
      <c r="C154" s="2" t="s">
        <v>4583</v>
      </c>
      <c r="D154" s="7" t="s">
        <v>6</v>
      </c>
      <c r="E154" s="7">
        <v>47524</v>
      </c>
      <c r="F154" s="7">
        <v>47952</v>
      </c>
      <c r="G154" s="7">
        <v>429</v>
      </c>
      <c r="H154" s="7"/>
      <c r="I154" s="2"/>
      <c r="J154" s="7"/>
      <c r="K154" s="7"/>
      <c r="L154" s="7"/>
      <c r="M154" s="7" t="s">
        <v>7</v>
      </c>
      <c r="N154" s="7" t="s">
        <v>5461</v>
      </c>
      <c r="O154" s="7"/>
    </row>
    <row r="155" spans="1:15" x14ac:dyDescent="0.3">
      <c r="A155" s="7" t="s">
        <v>343</v>
      </c>
      <c r="B155" s="2" t="s">
        <v>6</v>
      </c>
      <c r="C155" s="2" t="s">
        <v>4583</v>
      </c>
      <c r="D155" s="7" t="s">
        <v>6</v>
      </c>
      <c r="E155" s="7">
        <v>47524</v>
      </c>
      <c r="F155" s="7">
        <v>47952</v>
      </c>
      <c r="G155" s="7">
        <v>429</v>
      </c>
      <c r="H155" s="7"/>
      <c r="I155" s="2"/>
      <c r="J155" s="7"/>
      <c r="K155" s="7"/>
      <c r="L155" s="7"/>
      <c r="M155" s="7" t="s">
        <v>7</v>
      </c>
      <c r="N155" s="7" t="s">
        <v>5462</v>
      </c>
      <c r="O155" s="7"/>
    </row>
    <row r="156" spans="1:15" x14ac:dyDescent="0.3">
      <c r="A156" s="7" t="s">
        <v>344</v>
      </c>
      <c r="B156" s="2" t="s">
        <v>277</v>
      </c>
      <c r="C156" s="2"/>
      <c r="D156" s="7" t="s">
        <v>277</v>
      </c>
      <c r="E156" s="7">
        <v>47524</v>
      </c>
      <c r="F156" s="7">
        <v>47952</v>
      </c>
      <c r="G156" s="7">
        <v>429</v>
      </c>
      <c r="H156" s="7"/>
      <c r="I156" s="2"/>
      <c r="J156" s="7"/>
      <c r="K156" s="7"/>
      <c r="L156" s="7"/>
      <c r="M156" s="7" t="s">
        <v>7</v>
      </c>
      <c r="N156" s="7" t="s">
        <v>5461</v>
      </c>
      <c r="O156" s="7"/>
    </row>
    <row r="157" spans="1:15" x14ac:dyDescent="0.3">
      <c r="A157" s="7" t="s">
        <v>344</v>
      </c>
      <c r="B157" s="2" t="s">
        <v>276</v>
      </c>
      <c r="C157" s="2" t="s">
        <v>4583</v>
      </c>
      <c r="D157" s="7" t="s">
        <v>6</v>
      </c>
      <c r="E157" s="7">
        <v>48007</v>
      </c>
      <c r="F157" s="7">
        <v>48141</v>
      </c>
      <c r="G157" s="7">
        <v>135</v>
      </c>
      <c r="H157" s="7"/>
      <c r="I157" s="2"/>
      <c r="J157" s="7"/>
      <c r="K157" s="7"/>
      <c r="L157" s="7"/>
      <c r="M157" s="7" t="s">
        <v>9</v>
      </c>
      <c r="N157" s="7" t="s">
        <v>5463</v>
      </c>
      <c r="O157" s="7"/>
    </row>
    <row r="158" spans="1:15" x14ac:dyDescent="0.3">
      <c r="A158" s="7" t="s">
        <v>344</v>
      </c>
      <c r="B158" s="2" t="s">
        <v>277</v>
      </c>
      <c r="C158" s="2"/>
      <c r="D158" s="7" t="s">
        <v>277</v>
      </c>
      <c r="E158" s="7">
        <v>48007</v>
      </c>
      <c r="F158" s="7">
        <v>48141</v>
      </c>
      <c r="G158" s="7">
        <v>135</v>
      </c>
      <c r="H158" s="7"/>
      <c r="I158" s="2"/>
      <c r="J158" s="7"/>
      <c r="K158" s="7"/>
      <c r="L158" s="7"/>
      <c r="M158" s="7" t="s">
        <v>9</v>
      </c>
      <c r="N158" s="7" t="s">
        <v>5463</v>
      </c>
      <c r="O158" s="7"/>
    </row>
    <row r="159" spans="1:15" x14ac:dyDescent="0.3">
      <c r="A159" s="7" t="s">
        <v>344</v>
      </c>
      <c r="B159" s="2" t="s">
        <v>276</v>
      </c>
      <c r="C159" s="2" t="s">
        <v>4583</v>
      </c>
      <c r="D159" s="7" t="s">
        <v>6</v>
      </c>
      <c r="E159" s="7">
        <v>48230</v>
      </c>
      <c r="F159" s="7">
        <v>48682</v>
      </c>
      <c r="G159" s="7">
        <v>453</v>
      </c>
      <c r="H159" s="7"/>
      <c r="I159" s="2"/>
      <c r="J159" s="7"/>
      <c r="K159" s="7"/>
      <c r="L159" s="7"/>
      <c r="M159" s="7" t="s">
        <v>7</v>
      </c>
      <c r="N159" s="7" t="s">
        <v>5464</v>
      </c>
      <c r="O159" s="7"/>
    </row>
    <row r="160" spans="1:15" x14ac:dyDescent="0.3">
      <c r="A160" s="7" t="s">
        <v>343</v>
      </c>
      <c r="B160" s="2" t="s">
        <v>6</v>
      </c>
      <c r="C160" s="2" t="s">
        <v>4583</v>
      </c>
      <c r="D160" s="7" t="s">
        <v>6</v>
      </c>
      <c r="E160" s="7">
        <v>48230</v>
      </c>
      <c r="F160" s="7">
        <v>48682</v>
      </c>
      <c r="G160" s="7">
        <v>453</v>
      </c>
      <c r="H160" s="7"/>
      <c r="I160" s="2"/>
      <c r="J160" s="7"/>
      <c r="K160" s="7"/>
      <c r="L160" s="7"/>
      <c r="M160" s="7" t="s">
        <v>7</v>
      </c>
      <c r="N160" s="7" t="s">
        <v>5465</v>
      </c>
      <c r="O160" s="7"/>
    </row>
    <row r="161" spans="1:15" x14ac:dyDescent="0.3">
      <c r="A161" s="7" t="s">
        <v>344</v>
      </c>
      <c r="B161" s="2" t="s">
        <v>277</v>
      </c>
      <c r="C161" s="2"/>
      <c r="D161" s="7" t="s">
        <v>277</v>
      </c>
      <c r="E161" s="7">
        <v>48230</v>
      </c>
      <c r="F161" s="7">
        <v>48682</v>
      </c>
      <c r="G161" s="7">
        <v>453</v>
      </c>
      <c r="H161" s="7"/>
      <c r="I161" s="2"/>
      <c r="J161" s="7"/>
      <c r="K161" s="7"/>
      <c r="L161" s="7"/>
      <c r="M161" s="7" t="s">
        <v>7</v>
      </c>
      <c r="N161" s="7" t="s">
        <v>5464</v>
      </c>
      <c r="O161" s="7"/>
    </row>
    <row r="162" spans="1:15" x14ac:dyDescent="0.3">
      <c r="A162" s="7" t="s">
        <v>343</v>
      </c>
      <c r="B162" s="2" t="s">
        <v>6</v>
      </c>
      <c r="C162" s="2" t="s">
        <v>4583</v>
      </c>
      <c r="D162" s="7" t="s">
        <v>6</v>
      </c>
      <c r="E162" s="7">
        <v>48719</v>
      </c>
      <c r="F162" s="7">
        <v>48889</v>
      </c>
      <c r="G162" s="7">
        <v>171</v>
      </c>
      <c r="H162" s="7"/>
      <c r="I162" s="2"/>
      <c r="J162" s="7"/>
      <c r="K162" s="7"/>
      <c r="L162" s="7"/>
      <c r="M162" s="7" t="s">
        <v>7</v>
      </c>
      <c r="N162" s="7" t="s">
        <v>5466</v>
      </c>
      <c r="O162" s="7"/>
    </row>
    <row r="163" spans="1:15" x14ac:dyDescent="0.3">
      <c r="A163" s="7" t="s">
        <v>344</v>
      </c>
      <c r="B163" s="2" t="s">
        <v>276</v>
      </c>
      <c r="C163" s="2" t="s">
        <v>4583</v>
      </c>
      <c r="D163" s="7" t="s">
        <v>6</v>
      </c>
      <c r="E163" s="7">
        <v>48684</v>
      </c>
      <c r="F163" s="7">
        <v>48899</v>
      </c>
      <c r="G163" s="7">
        <v>216</v>
      </c>
      <c r="H163" s="7"/>
      <c r="I163" s="2"/>
      <c r="J163" s="7"/>
      <c r="K163" s="7"/>
      <c r="L163" s="7"/>
      <c r="M163" s="7" t="s">
        <v>9</v>
      </c>
      <c r="N163" s="7" t="s">
        <v>5467</v>
      </c>
      <c r="O163" s="7"/>
    </row>
    <row r="164" spans="1:15" x14ac:dyDescent="0.3">
      <c r="A164" s="7" t="s">
        <v>344</v>
      </c>
      <c r="B164" s="2" t="s">
        <v>277</v>
      </c>
      <c r="C164" s="2"/>
      <c r="D164" s="7" t="s">
        <v>277</v>
      </c>
      <c r="E164" s="7">
        <v>48684</v>
      </c>
      <c r="F164" s="7">
        <v>48899</v>
      </c>
      <c r="G164" s="7">
        <v>216</v>
      </c>
      <c r="H164" s="7"/>
      <c r="I164" s="2"/>
      <c r="J164" s="7"/>
      <c r="K164" s="7"/>
      <c r="L164" s="7"/>
      <c r="M164" s="7" t="s">
        <v>9</v>
      </c>
      <c r="N164" s="7" t="s">
        <v>5467</v>
      </c>
      <c r="O164" s="7"/>
    </row>
    <row r="165" spans="1:15" ht="28.8" x14ac:dyDescent="0.3">
      <c r="A165" s="7" t="s">
        <v>343</v>
      </c>
      <c r="B165" s="2" t="s">
        <v>6</v>
      </c>
      <c r="C165" s="2" t="s">
        <v>4583</v>
      </c>
      <c r="D165" s="7" t="s">
        <v>6</v>
      </c>
      <c r="E165" s="7">
        <v>48912</v>
      </c>
      <c r="F165" s="7">
        <v>49856</v>
      </c>
      <c r="G165" s="7">
        <v>945</v>
      </c>
      <c r="H165" s="7" t="s">
        <v>142</v>
      </c>
      <c r="I165" s="2" t="str">
        <f>C166</f>
        <v>2-cysteine adaptor domain-containing protein</v>
      </c>
      <c r="J165" s="7" t="s">
        <v>141</v>
      </c>
      <c r="K165" s="7" t="s">
        <v>141</v>
      </c>
      <c r="L165" s="7" t="s">
        <v>141</v>
      </c>
      <c r="M165" s="7" t="s">
        <v>7</v>
      </c>
      <c r="N165" s="31" t="s">
        <v>5468</v>
      </c>
      <c r="O165" s="7"/>
    </row>
    <row r="166" spans="1:15" ht="28.8" x14ac:dyDescent="0.3">
      <c r="A166" s="7" t="s">
        <v>344</v>
      </c>
      <c r="B166" s="2" t="s">
        <v>981</v>
      </c>
      <c r="C166" s="2" t="s">
        <v>196</v>
      </c>
      <c r="D166" s="7" t="s">
        <v>6</v>
      </c>
      <c r="E166" s="7">
        <v>48912</v>
      </c>
      <c r="F166" s="7">
        <v>49856</v>
      </c>
      <c r="G166" s="7">
        <v>945</v>
      </c>
      <c r="H166" s="7"/>
      <c r="I166" s="2"/>
      <c r="J166" s="7"/>
      <c r="K166" s="7"/>
      <c r="L166" s="7"/>
      <c r="M166" s="7" t="s">
        <v>7</v>
      </c>
      <c r="N166" s="7" t="s">
        <v>5469</v>
      </c>
      <c r="O166" s="7"/>
    </row>
    <row r="167" spans="1:15" x14ac:dyDescent="0.3">
      <c r="A167" s="7" t="s">
        <v>344</v>
      </c>
      <c r="B167" s="2" t="s">
        <v>277</v>
      </c>
      <c r="C167" s="2"/>
      <c r="D167" s="7" t="s">
        <v>277</v>
      </c>
      <c r="E167" s="7">
        <v>48912</v>
      </c>
      <c r="F167" s="7">
        <v>49856</v>
      </c>
      <c r="G167" s="7">
        <v>945</v>
      </c>
      <c r="H167" s="7"/>
      <c r="I167" s="2"/>
      <c r="J167" s="7"/>
      <c r="K167" s="7"/>
      <c r="L167" s="7"/>
      <c r="M167" s="7" t="s">
        <v>7</v>
      </c>
      <c r="N167" s="7" t="s">
        <v>5469</v>
      </c>
      <c r="O167" s="7"/>
    </row>
    <row r="168" spans="1:15" ht="28.8" x14ac:dyDescent="0.3">
      <c r="A168" s="7" t="s">
        <v>343</v>
      </c>
      <c r="B168" s="2" t="s">
        <v>6</v>
      </c>
      <c r="C168" s="2" t="s">
        <v>4583</v>
      </c>
      <c r="D168" s="7" t="s">
        <v>6</v>
      </c>
      <c r="E168" s="7">
        <v>49879</v>
      </c>
      <c r="F168" s="7">
        <v>50820</v>
      </c>
      <c r="G168" s="7">
        <v>942</v>
      </c>
      <c r="H168" s="7" t="s">
        <v>5628</v>
      </c>
      <c r="I168" s="2" t="str">
        <f>C169</f>
        <v>2-cysteine adaptor domain-containing protein</v>
      </c>
      <c r="J168" s="7" t="s">
        <v>141</v>
      </c>
      <c r="K168" s="7" t="s">
        <v>141</v>
      </c>
      <c r="L168" s="7" t="s">
        <v>141</v>
      </c>
      <c r="M168" s="7" t="s">
        <v>7</v>
      </c>
      <c r="N168" s="31" t="s">
        <v>5470</v>
      </c>
      <c r="O168" s="7"/>
    </row>
    <row r="169" spans="1:15" ht="28.8" x14ac:dyDescent="0.3">
      <c r="A169" s="7" t="s">
        <v>344</v>
      </c>
      <c r="B169" s="2" t="s">
        <v>981</v>
      </c>
      <c r="C169" s="2" t="s">
        <v>196</v>
      </c>
      <c r="D169" s="7" t="s">
        <v>6</v>
      </c>
      <c r="E169" s="7">
        <v>49879</v>
      </c>
      <c r="F169" s="7">
        <v>50820</v>
      </c>
      <c r="G169" s="7">
        <v>942</v>
      </c>
      <c r="H169" s="7"/>
      <c r="I169" s="2"/>
      <c r="J169" s="7"/>
      <c r="K169" s="7"/>
      <c r="L169" s="7"/>
      <c r="M169" s="7" t="s">
        <v>7</v>
      </c>
      <c r="N169" s="7" t="s">
        <v>5471</v>
      </c>
      <c r="O169" s="7"/>
    </row>
    <row r="170" spans="1:15" x14ac:dyDescent="0.3">
      <c r="A170" s="7" t="s">
        <v>344</v>
      </c>
      <c r="B170" s="2" t="s">
        <v>277</v>
      </c>
      <c r="C170" s="2"/>
      <c r="D170" s="7" t="s">
        <v>277</v>
      </c>
      <c r="E170" s="7">
        <v>49879</v>
      </c>
      <c r="F170" s="7">
        <v>50820</v>
      </c>
      <c r="G170" s="7">
        <v>942</v>
      </c>
      <c r="H170" s="7"/>
      <c r="I170" s="2"/>
      <c r="J170" s="7"/>
      <c r="K170" s="7"/>
      <c r="L170" s="7"/>
      <c r="M170" s="7" t="s">
        <v>7</v>
      </c>
      <c r="N170" s="7" t="s">
        <v>5471</v>
      </c>
      <c r="O170" s="7"/>
    </row>
    <row r="171" spans="1:15" x14ac:dyDescent="0.3">
      <c r="A171" s="7" t="s">
        <v>344</v>
      </c>
      <c r="B171" s="2" t="s">
        <v>276</v>
      </c>
      <c r="C171" s="2" t="s">
        <v>4583</v>
      </c>
      <c r="D171" s="7" t="s">
        <v>6</v>
      </c>
      <c r="E171" s="7">
        <v>50831</v>
      </c>
      <c r="F171" s="7">
        <v>51478</v>
      </c>
      <c r="G171" s="7">
        <v>648</v>
      </c>
      <c r="H171" s="7"/>
      <c r="I171" s="2"/>
      <c r="J171" s="7"/>
      <c r="K171" s="7"/>
      <c r="L171" s="7"/>
      <c r="M171" s="7" t="s">
        <v>7</v>
      </c>
      <c r="N171" s="7" t="s">
        <v>5472</v>
      </c>
      <c r="O171" s="7"/>
    </row>
    <row r="172" spans="1:15" x14ac:dyDescent="0.3">
      <c r="A172" s="7" t="s">
        <v>343</v>
      </c>
      <c r="B172" s="2" t="s">
        <v>6</v>
      </c>
      <c r="C172" s="2" t="s">
        <v>4583</v>
      </c>
      <c r="D172" s="7" t="s">
        <v>6</v>
      </c>
      <c r="E172" s="7">
        <v>50831</v>
      </c>
      <c r="F172" s="7">
        <v>51478</v>
      </c>
      <c r="G172" s="7">
        <v>648</v>
      </c>
      <c r="H172" s="7" t="s">
        <v>142</v>
      </c>
      <c r="I172" s="2" t="s">
        <v>2889</v>
      </c>
      <c r="J172" s="7" t="s">
        <v>141</v>
      </c>
      <c r="K172" s="7" t="s">
        <v>141</v>
      </c>
      <c r="L172" s="7" t="s">
        <v>141</v>
      </c>
      <c r="M172" s="7" t="s">
        <v>7</v>
      </c>
      <c r="N172" s="31" t="s">
        <v>5473</v>
      </c>
      <c r="O172" s="7"/>
    </row>
    <row r="173" spans="1:15" x14ac:dyDescent="0.3">
      <c r="A173" s="7" t="s">
        <v>344</v>
      </c>
      <c r="B173" s="2" t="s">
        <v>277</v>
      </c>
      <c r="C173" s="2"/>
      <c r="D173" s="7" t="s">
        <v>277</v>
      </c>
      <c r="E173" s="7">
        <v>50831</v>
      </c>
      <c r="F173" s="7">
        <v>51478</v>
      </c>
      <c r="G173" s="7">
        <v>648</v>
      </c>
      <c r="H173" s="7"/>
      <c r="I173" s="2"/>
      <c r="J173" s="7"/>
      <c r="K173" s="7"/>
      <c r="L173" s="7"/>
      <c r="M173" s="7" t="s">
        <v>7</v>
      </c>
      <c r="N173" s="7" t="s">
        <v>5472</v>
      </c>
      <c r="O173" s="7"/>
    </row>
    <row r="174" spans="1:15" x14ac:dyDescent="0.3">
      <c r="A174" s="7" t="s">
        <v>344</v>
      </c>
      <c r="B174" s="2" t="s">
        <v>276</v>
      </c>
      <c r="C174" s="2" t="s">
        <v>4583</v>
      </c>
      <c r="D174" s="7" t="s">
        <v>6</v>
      </c>
      <c r="E174" s="7">
        <v>51485</v>
      </c>
      <c r="F174" s="7">
        <v>51745</v>
      </c>
      <c r="G174" s="7">
        <v>261</v>
      </c>
      <c r="H174" s="7"/>
      <c r="I174" s="2"/>
      <c r="J174" s="7"/>
      <c r="K174" s="7"/>
      <c r="L174" s="7"/>
      <c r="M174" s="7" t="s">
        <v>7</v>
      </c>
      <c r="N174" s="7" t="s">
        <v>5474</v>
      </c>
      <c r="O174" s="7"/>
    </row>
    <row r="175" spans="1:15" x14ac:dyDescent="0.3">
      <c r="A175" s="7" t="s">
        <v>343</v>
      </c>
      <c r="B175" s="2" t="s">
        <v>6</v>
      </c>
      <c r="C175" s="2" t="s">
        <v>4583</v>
      </c>
      <c r="D175" s="7" t="s">
        <v>6</v>
      </c>
      <c r="E175" s="7">
        <v>51485</v>
      </c>
      <c r="F175" s="7">
        <v>51745</v>
      </c>
      <c r="G175" s="7">
        <v>261</v>
      </c>
      <c r="H175" s="7" t="s">
        <v>142</v>
      </c>
      <c r="I175" s="2" t="s">
        <v>2889</v>
      </c>
      <c r="J175" s="7" t="s">
        <v>141</v>
      </c>
      <c r="K175" s="7" t="s">
        <v>141</v>
      </c>
      <c r="L175" s="7" t="s">
        <v>141</v>
      </c>
      <c r="M175" s="7" t="s">
        <v>7</v>
      </c>
      <c r="N175" s="31" t="s">
        <v>5475</v>
      </c>
      <c r="O175" s="7"/>
    </row>
    <row r="176" spans="1:15" x14ac:dyDescent="0.3">
      <c r="A176" s="7" t="s">
        <v>344</v>
      </c>
      <c r="B176" s="2" t="s">
        <v>277</v>
      </c>
      <c r="C176" s="2"/>
      <c r="D176" s="7" t="s">
        <v>277</v>
      </c>
      <c r="E176" s="7">
        <v>51485</v>
      </c>
      <c r="F176" s="7">
        <v>51745</v>
      </c>
      <c r="G176" s="7">
        <v>261</v>
      </c>
      <c r="H176" s="7"/>
      <c r="I176" s="2"/>
      <c r="J176" s="7"/>
      <c r="K176" s="7"/>
      <c r="L176" s="7"/>
      <c r="M176" s="7" t="s">
        <v>7</v>
      </c>
      <c r="N176" s="7" t="s">
        <v>5474</v>
      </c>
      <c r="O176" s="7"/>
    </row>
    <row r="177" spans="1:15" x14ac:dyDescent="0.3">
      <c r="A177" s="7" t="s">
        <v>344</v>
      </c>
      <c r="B177" s="2" t="s">
        <v>276</v>
      </c>
      <c r="C177" s="2" t="s">
        <v>4583</v>
      </c>
      <c r="D177" s="7" t="s">
        <v>6</v>
      </c>
      <c r="E177" s="7">
        <v>52251</v>
      </c>
      <c r="F177" s="7">
        <v>52763</v>
      </c>
      <c r="G177" s="7">
        <v>513</v>
      </c>
      <c r="H177" s="7"/>
      <c r="I177" s="2"/>
      <c r="J177" s="7"/>
      <c r="K177" s="7"/>
      <c r="L177" s="7"/>
      <c r="M177" s="7" t="s">
        <v>7</v>
      </c>
      <c r="N177" s="7" t="s">
        <v>5476</v>
      </c>
      <c r="O177" s="7"/>
    </row>
    <row r="178" spans="1:15" x14ac:dyDescent="0.3">
      <c r="A178" s="7" t="s">
        <v>343</v>
      </c>
      <c r="B178" s="2" t="s">
        <v>6</v>
      </c>
      <c r="C178" s="2" t="s">
        <v>4583</v>
      </c>
      <c r="D178" s="7" t="s">
        <v>6</v>
      </c>
      <c r="E178" s="7">
        <v>52251</v>
      </c>
      <c r="F178" s="7">
        <v>52763</v>
      </c>
      <c r="G178" s="7">
        <v>513</v>
      </c>
      <c r="H178" s="7" t="s">
        <v>142</v>
      </c>
      <c r="I178" s="2" t="s">
        <v>2889</v>
      </c>
      <c r="J178" s="7" t="s">
        <v>141</v>
      </c>
      <c r="K178" s="7" t="s">
        <v>141</v>
      </c>
      <c r="L178" s="7" t="s">
        <v>141</v>
      </c>
      <c r="M178" s="7" t="s">
        <v>7</v>
      </c>
      <c r="N178" s="31" t="s">
        <v>5477</v>
      </c>
      <c r="O178" s="7"/>
    </row>
    <row r="179" spans="1:15" x14ac:dyDescent="0.3">
      <c r="A179" s="7" t="s">
        <v>344</v>
      </c>
      <c r="B179" s="2" t="s">
        <v>277</v>
      </c>
      <c r="C179" s="2"/>
      <c r="D179" s="7" t="s">
        <v>277</v>
      </c>
      <c r="E179" s="7">
        <v>52251</v>
      </c>
      <c r="F179" s="7">
        <v>52763</v>
      </c>
      <c r="G179" s="7">
        <v>513</v>
      </c>
      <c r="H179" s="7"/>
      <c r="I179" s="2"/>
      <c r="J179" s="7"/>
      <c r="K179" s="7"/>
      <c r="L179" s="7"/>
      <c r="M179" s="7" t="s">
        <v>7</v>
      </c>
      <c r="N179" s="7" t="s">
        <v>5476</v>
      </c>
      <c r="O179" s="7"/>
    </row>
    <row r="180" spans="1:15" x14ac:dyDescent="0.3">
      <c r="A180" s="7" t="s">
        <v>344</v>
      </c>
      <c r="B180" s="2" t="s">
        <v>990</v>
      </c>
      <c r="C180" s="2" t="s">
        <v>4660</v>
      </c>
      <c r="D180" s="7" t="s">
        <v>6</v>
      </c>
      <c r="E180" s="7">
        <v>52827</v>
      </c>
      <c r="F180" s="7">
        <v>53633</v>
      </c>
      <c r="G180" s="7">
        <v>807</v>
      </c>
      <c r="H180" s="7"/>
      <c r="I180" s="2"/>
      <c r="J180" s="7"/>
      <c r="K180" s="7"/>
      <c r="L180" s="7"/>
      <c r="M180" s="7" t="s">
        <v>7</v>
      </c>
      <c r="N180" s="7" t="s">
        <v>5478</v>
      </c>
      <c r="O180" s="7"/>
    </row>
    <row r="181" spans="1:15" x14ac:dyDescent="0.3">
      <c r="A181" s="7" t="s">
        <v>343</v>
      </c>
      <c r="B181" s="2" t="s">
        <v>6</v>
      </c>
      <c r="C181" s="2" t="s">
        <v>4583</v>
      </c>
      <c r="D181" s="7" t="s">
        <v>6</v>
      </c>
      <c r="E181" s="7">
        <v>52827</v>
      </c>
      <c r="F181" s="7">
        <v>53633</v>
      </c>
      <c r="G181" s="7">
        <v>807</v>
      </c>
      <c r="H181" s="7" t="s">
        <v>142</v>
      </c>
      <c r="I181" s="2" t="s">
        <v>2889</v>
      </c>
      <c r="J181" s="7" t="s">
        <v>141</v>
      </c>
      <c r="K181" s="7" t="s">
        <v>141</v>
      </c>
      <c r="L181" s="7" t="s">
        <v>141</v>
      </c>
      <c r="M181" s="7" t="s">
        <v>7</v>
      </c>
      <c r="N181" s="31" t="s">
        <v>5479</v>
      </c>
      <c r="O181" s="7"/>
    </row>
    <row r="182" spans="1:15" x14ac:dyDescent="0.3">
      <c r="A182" s="7" t="s">
        <v>344</v>
      </c>
      <c r="B182" s="2" t="s">
        <v>277</v>
      </c>
      <c r="C182" s="2"/>
      <c r="D182" s="7" t="s">
        <v>277</v>
      </c>
      <c r="E182" s="7">
        <v>52827</v>
      </c>
      <c r="F182" s="7">
        <v>53633</v>
      </c>
      <c r="G182" s="7">
        <v>807</v>
      </c>
      <c r="H182" s="7"/>
      <c r="I182" s="2"/>
      <c r="J182" s="7"/>
      <c r="K182" s="7"/>
      <c r="L182" s="7"/>
      <c r="M182" s="7" t="s">
        <v>7</v>
      </c>
      <c r="N182" s="7" t="s">
        <v>5478</v>
      </c>
      <c r="O182" s="7"/>
    </row>
    <row r="183" spans="1:15" x14ac:dyDescent="0.3">
      <c r="A183" s="7" t="s">
        <v>343</v>
      </c>
      <c r="B183" s="2" t="s">
        <v>6</v>
      </c>
      <c r="C183" s="2" t="s">
        <v>4583</v>
      </c>
      <c r="D183" s="7" t="s">
        <v>6</v>
      </c>
      <c r="E183" s="7">
        <v>53630</v>
      </c>
      <c r="F183" s="7">
        <v>57424</v>
      </c>
      <c r="G183" s="7">
        <v>3795</v>
      </c>
      <c r="H183" s="7"/>
      <c r="I183" s="2"/>
      <c r="J183" s="7"/>
      <c r="K183" s="7"/>
      <c r="L183" s="7"/>
      <c r="M183" s="7" t="s">
        <v>7</v>
      </c>
      <c r="N183" s="31" t="s">
        <v>5480</v>
      </c>
      <c r="O183" s="7"/>
    </row>
    <row r="184" spans="1:15" ht="28.8" x14ac:dyDescent="0.3">
      <c r="A184" s="7" t="s">
        <v>344</v>
      </c>
      <c r="B184" s="2" t="s">
        <v>5481</v>
      </c>
      <c r="C184" s="2" t="s">
        <v>5482</v>
      </c>
      <c r="D184" s="7" t="s">
        <v>6</v>
      </c>
      <c r="E184" s="7">
        <v>53630</v>
      </c>
      <c r="F184" s="7">
        <v>57511</v>
      </c>
      <c r="G184" s="7">
        <v>3882</v>
      </c>
      <c r="H184" s="7"/>
      <c r="I184" s="2"/>
      <c r="J184" s="7"/>
      <c r="K184" s="7"/>
      <c r="L184" s="7"/>
      <c r="M184" s="7" t="s">
        <v>7</v>
      </c>
      <c r="N184" s="7" t="s">
        <v>5483</v>
      </c>
      <c r="O184" s="7"/>
    </row>
    <row r="185" spans="1:15" x14ac:dyDescent="0.3">
      <c r="A185" s="7" t="s">
        <v>344</v>
      </c>
      <c r="B185" s="2" t="s">
        <v>277</v>
      </c>
      <c r="C185" s="2"/>
      <c r="D185" s="7" t="s">
        <v>277</v>
      </c>
      <c r="E185" s="7">
        <v>53630</v>
      </c>
      <c r="F185" s="7">
        <v>57511</v>
      </c>
      <c r="G185" s="7">
        <v>3882</v>
      </c>
      <c r="H185" s="7"/>
      <c r="I185" s="2"/>
      <c r="J185" s="7"/>
      <c r="K185" s="7"/>
      <c r="L185" s="7"/>
      <c r="M185" s="7" t="s">
        <v>7</v>
      </c>
      <c r="N185" s="7" t="s">
        <v>5483</v>
      </c>
      <c r="O185" s="7"/>
    </row>
    <row r="186" spans="1:15" x14ac:dyDescent="0.3">
      <c r="A186" s="7" t="s">
        <v>343</v>
      </c>
      <c r="B186" s="2" t="s">
        <v>6</v>
      </c>
      <c r="C186" s="2" t="s">
        <v>4583</v>
      </c>
      <c r="D186" s="7" t="s">
        <v>6</v>
      </c>
      <c r="E186" s="7">
        <v>57498</v>
      </c>
      <c r="F186" s="7">
        <v>57866</v>
      </c>
      <c r="G186" s="7">
        <v>369</v>
      </c>
      <c r="H186" s="7"/>
      <c r="I186" s="2"/>
      <c r="J186" s="7"/>
      <c r="K186" s="7"/>
      <c r="L186" s="7"/>
      <c r="M186" s="7" t="s">
        <v>7</v>
      </c>
      <c r="N186" s="7" t="s">
        <v>5484</v>
      </c>
      <c r="O186" s="7"/>
    </row>
    <row r="187" spans="1:15" x14ac:dyDescent="0.3">
      <c r="A187" s="7" t="s">
        <v>344</v>
      </c>
      <c r="B187" s="2" t="s">
        <v>276</v>
      </c>
      <c r="C187" s="2" t="s">
        <v>4583</v>
      </c>
      <c r="D187" s="7" t="s">
        <v>6</v>
      </c>
      <c r="E187" s="7">
        <v>57498</v>
      </c>
      <c r="F187" s="7">
        <v>57899</v>
      </c>
      <c r="G187" s="7">
        <v>402</v>
      </c>
      <c r="H187" s="7"/>
      <c r="I187" s="2"/>
      <c r="J187" s="7"/>
      <c r="K187" s="7"/>
      <c r="L187" s="7"/>
      <c r="M187" s="7" t="s">
        <v>7</v>
      </c>
      <c r="N187" s="7" t="s">
        <v>5485</v>
      </c>
      <c r="O187" s="7"/>
    </row>
    <row r="188" spans="1:15" x14ac:dyDescent="0.3">
      <c r="A188" s="7" t="s">
        <v>344</v>
      </c>
      <c r="B188" s="2" t="s">
        <v>277</v>
      </c>
      <c r="C188" s="2"/>
      <c r="D188" s="7" t="s">
        <v>277</v>
      </c>
      <c r="E188" s="7">
        <v>57498</v>
      </c>
      <c r="F188" s="7">
        <v>57899</v>
      </c>
      <c r="G188" s="7">
        <v>402</v>
      </c>
      <c r="H188" s="7"/>
      <c r="I188" s="2"/>
      <c r="J188" s="7"/>
      <c r="K188" s="7"/>
      <c r="L188" s="7"/>
      <c r="M188" s="7" t="s">
        <v>7</v>
      </c>
      <c r="N188" s="7" t="s">
        <v>5485</v>
      </c>
      <c r="O188" s="7"/>
    </row>
    <row r="189" spans="1:15" x14ac:dyDescent="0.3">
      <c r="A189" s="7" t="s">
        <v>344</v>
      </c>
      <c r="B189" s="2" t="s">
        <v>996</v>
      </c>
      <c r="C189" s="2" t="s">
        <v>4664</v>
      </c>
      <c r="D189" s="7" t="s">
        <v>6</v>
      </c>
      <c r="E189" s="7">
        <v>57877</v>
      </c>
      <c r="F189" s="7">
        <v>60525</v>
      </c>
      <c r="G189" s="7">
        <v>2649</v>
      </c>
      <c r="H189" s="7"/>
      <c r="I189" s="2"/>
      <c r="J189" s="7"/>
      <c r="K189" s="7"/>
      <c r="L189" s="7"/>
      <c r="M189" s="7" t="s">
        <v>7</v>
      </c>
      <c r="N189" s="7" t="s">
        <v>5486</v>
      </c>
      <c r="O189" s="7"/>
    </row>
    <row r="190" spans="1:15" x14ac:dyDescent="0.3">
      <c r="A190" s="7" t="s">
        <v>343</v>
      </c>
      <c r="B190" s="2" t="s">
        <v>6</v>
      </c>
      <c r="C190" s="2" t="s">
        <v>4583</v>
      </c>
      <c r="D190" s="7" t="s">
        <v>6</v>
      </c>
      <c r="E190" s="7">
        <v>57877</v>
      </c>
      <c r="F190" s="7">
        <v>60525</v>
      </c>
      <c r="G190" s="7">
        <v>2649</v>
      </c>
      <c r="H190" s="7" t="s">
        <v>142</v>
      </c>
      <c r="I190" s="2" t="str">
        <f>C189</f>
        <v>SNF2 family helicase</v>
      </c>
      <c r="J190" s="7" t="s">
        <v>141</v>
      </c>
      <c r="K190" s="7" t="s">
        <v>141</v>
      </c>
      <c r="L190" s="7" t="s">
        <v>141</v>
      </c>
      <c r="M190" s="7" t="s">
        <v>7</v>
      </c>
      <c r="N190" s="31" t="s">
        <v>5487</v>
      </c>
      <c r="O190" s="7"/>
    </row>
    <row r="191" spans="1:15" x14ac:dyDescent="0.3">
      <c r="A191" s="7" t="s">
        <v>344</v>
      </c>
      <c r="B191" s="2" t="s">
        <v>277</v>
      </c>
      <c r="C191" s="2"/>
      <c r="D191" s="7" t="s">
        <v>277</v>
      </c>
      <c r="E191" s="7">
        <v>57877</v>
      </c>
      <c r="F191" s="7">
        <v>60525</v>
      </c>
      <c r="G191" s="7">
        <v>2649</v>
      </c>
      <c r="H191" s="7"/>
      <c r="I191" s="2"/>
      <c r="J191" s="7"/>
      <c r="K191" s="7"/>
      <c r="L191" s="7"/>
      <c r="M191" s="7" t="s">
        <v>7</v>
      </c>
      <c r="N191" s="7" t="s">
        <v>5486</v>
      </c>
      <c r="O191" s="7"/>
    </row>
    <row r="192" spans="1:15" x14ac:dyDescent="0.3">
      <c r="A192" s="7" t="s">
        <v>344</v>
      </c>
      <c r="B192" s="2" t="s">
        <v>998</v>
      </c>
      <c r="C192" s="2" t="s">
        <v>4666</v>
      </c>
      <c r="D192" s="7" t="s">
        <v>6</v>
      </c>
      <c r="E192" s="7">
        <v>60565</v>
      </c>
      <c r="F192" s="7">
        <v>62037</v>
      </c>
      <c r="G192" s="7">
        <v>1473</v>
      </c>
      <c r="H192" s="7"/>
      <c r="I192" s="2"/>
      <c r="J192" s="7"/>
      <c r="K192" s="7"/>
      <c r="L192" s="7"/>
      <c r="M192" s="7" t="s">
        <v>7</v>
      </c>
      <c r="N192" s="7" t="s">
        <v>5488</v>
      </c>
      <c r="O192" s="7"/>
    </row>
    <row r="193" spans="1:15" x14ac:dyDescent="0.3">
      <c r="A193" s="7" t="s">
        <v>343</v>
      </c>
      <c r="B193" s="2" t="s">
        <v>6</v>
      </c>
      <c r="C193" s="2" t="s">
        <v>4583</v>
      </c>
      <c r="D193" s="7" t="s">
        <v>6</v>
      </c>
      <c r="E193" s="7">
        <v>60565</v>
      </c>
      <c r="F193" s="7">
        <v>62037</v>
      </c>
      <c r="G193" s="7">
        <v>1473</v>
      </c>
      <c r="H193" s="7" t="s">
        <v>142</v>
      </c>
      <c r="I193" s="2" t="str">
        <f>C192</f>
        <v>mRNA capping enzyme</v>
      </c>
      <c r="J193" s="7" t="s">
        <v>141</v>
      </c>
      <c r="K193" s="7" t="s">
        <v>141</v>
      </c>
      <c r="L193" s="7" t="s">
        <v>141</v>
      </c>
      <c r="M193" s="7" t="s">
        <v>7</v>
      </c>
      <c r="N193" s="31" t="s">
        <v>5489</v>
      </c>
      <c r="O193" s="7"/>
    </row>
    <row r="194" spans="1:15" x14ac:dyDescent="0.3">
      <c r="A194" s="7" t="s">
        <v>344</v>
      </c>
      <c r="B194" s="2" t="s">
        <v>277</v>
      </c>
      <c r="C194" s="2"/>
      <c r="D194" s="7" t="s">
        <v>277</v>
      </c>
      <c r="E194" s="7">
        <v>60565</v>
      </c>
      <c r="F194" s="7">
        <v>62037</v>
      </c>
      <c r="G194" s="7">
        <v>1473</v>
      </c>
      <c r="H194" s="7"/>
      <c r="I194" s="2"/>
      <c r="J194" s="7"/>
      <c r="K194" s="7"/>
      <c r="L194" s="7"/>
      <c r="M194" s="7" t="s">
        <v>7</v>
      </c>
      <c r="N194" s="7" t="s">
        <v>5488</v>
      </c>
      <c r="O194" s="7"/>
    </row>
    <row r="195" spans="1:15" ht="28.8" x14ac:dyDescent="0.3">
      <c r="A195" s="7" t="s">
        <v>343</v>
      </c>
      <c r="B195" s="2" t="s">
        <v>6</v>
      </c>
      <c r="C195" s="2" t="s">
        <v>4583</v>
      </c>
      <c r="D195" s="7" t="s">
        <v>6</v>
      </c>
      <c r="E195" s="7">
        <v>62079</v>
      </c>
      <c r="F195" s="7">
        <v>62267</v>
      </c>
      <c r="G195" s="7">
        <v>189</v>
      </c>
      <c r="H195" s="7" t="s">
        <v>180</v>
      </c>
      <c r="I195" s="2" t="str">
        <f>C196</f>
        <v>RING-finger-containing E3 ubiquitin ligase</v>
      </c>
      <c r="J195" s="7">
        <f>E196</f>
        <v>62079</v>
      </c>
      <c r="K195" s="11">
        <f>F196</f>
        <v>62546</v>
      </c>
      <c r="L195" s="11">
        <f>G196</f>
        <v>468</v>
      </c>
      <c r="M195" s="7" t="s">
        <v>7</v>
      </c>
      <c r="N195" s="7" t="s">
        <v>5490</v>
      </c>
      <c r="O195" s="7" t="s">
        <v>5619</v>
      </c>
    </row>
    <row r="196" spans="1:15" ht="28.8" x14ac:dyDescent="0.3">
      <c r="A196" s="7" t="s">
        <v>344</v>
      </c>
      <c r="B196" s="2" t="s">
        <v>901</v>
      </c>
      <c r="C196" s="2" t="s">
        <v>4602</v>
      </c>
      <c r="D196" s="7" t="s">
        <v>6</v>
      </c>
      <c r="E196" s="7">
        <v>62079</v>
      </c>
      <c r="F196" s="7">
        <v>62546</v>
      </c>
      <c r="G196" s="7">
        <v>468</v>
      </c>
      <c r="H196" s="7"/>
      <c r="I196" s="2"/>
      <c r="J196" s="7"/>
      <c r="K196" s="7"/>
      <c r="L196" s="7"/>
      <c r="M196" s="7" t="s">
        <v>7</v>
      </c>
      <c r="N196" s="7" t="s">
        <v>5491</v>
      </c>
      <c r="O196" s="7"/>
    </row>
    <row r="197" spans="1:15" x14ac:dyDescent="0.3">
      <c r="A197" s="7" t="s">
        <v>344</v>
      </c>
      <c r="B197" s="2" t="s">
        <v>277</v>
      </c>
      <c r="C197" s="2"/>
      <c r="D197" s="7" t="s">
        <v>277</v>
      </c>
      <c r="E197" s="7">
        <v>62079</v>
      </c>
      <c r="F197" s="7">
        <v>62546</v>
      </c>
      <c r="G197" s="7">
        <v>468</v>
      </c>
      <c r="H197" s="7"/>
      <c r="I197" s="2"/>
      <c r="J197" s="7"/>
      <c r="K197" s="7"/>
      <c r="L197" s="7"/>
      <c r="M197" s="7" t="s">
        <v>7</v>
      </c>
      <c r="N197" s="7" t="s">
        <v>5491</v>
      </c>
      <c r="O197" s="7"/>
    </row>
    <row r="198" spans="1:15" ht="28.8" x14ac:dyDescent="0.3">
      <c r="A198" s="7" t="s">
        <v>344</v>
      </c>
      <c r="B198" s="2" t="s">
        <v>901</v>
      </c>
      <c r="C198" s="2" t="s">
        <v>4602</v>
      </c>
      <c r="D198" s="7" t="s">
        <v>6</v>
      </c>
      <c r="E198" s="7">
        <v>62596</v>
      </c>
      <c r="F198" s="7">
        <v>63639</v>
      </c>
      <c r="G198" s="7">
        <v>1044</v>
      </c>
      <c r="H198" s="7"/>
      <c r="I198" s="2"/>
      <c r="J198" s="7"/>
      <c r="K198" s="7"/>
      <c r="L198" s="7"/>
      <c r="M198" s="7" t="s">
        <v>7</v>
      </c>
      <c r="N198" s="7" t="s">
        <v>5492</v>
      </c>
      <c r="O198" s="7"/>
    </row>
    <row r="199" spans="1:15" x14ac:dyDescent="0.3">
      <c r="A199" s="7" t="s">
        <v>343</v>
      </c>
      <c r="B199" s="2" t="s">
        <v>6</v>
      </c>
      <c r="C199" s="2" t="s">
        <v>4583</v>
      </c>
      <c r="D199" s="7" t="s">
        <v>6</v>
      </c>
      <c r="E199" s="7">
        <v>62596</v>
      </c>
      <c r="F199" s="7">
        <v>63639</v>
      </c>
      <c r="G199" s="7">
        <v>1044</v>
      </c>
      <c r="H199" s="7"/>
      <c r="I199" s="2"/>
      <c r="J199" s="7"/>
      <c r="K199" s="7"/>
      <c r="L199" s="7"/>
      <c r="M199" s="7" t="s">
        <v>7</v>
      </c>
      <c r="N199" s="7" t="s">
        <v>5493</v>
      </c>
      <c r="O199" s="7"/>
    </row>
    <row r="200" spans="1:15" x14ac:dyDescent="0.3">
      <c r="A200" s="7" t="s">
        <v>344</v>
      </c>
      <c r="B200" s="2" t="s">
        <v>277</v>
      </c>
      <c r="C200" s="2"/>
      <c r="D200" s="7" t="s">
        <v>277</v>
      </c>
      <c r="E200" s="7">
        <v>62596</v>
      </c>
      <c r="F200" s="7">
        <v>63639</v>
      </c>
      <c r="G200" s="7">
        <v>1044</v>
      </c>
      <c r="H200" s="7"/>
      <c r="I200" s="2"/>
      <c r="J200" s="7"/>
      <c r="K200" s="7"/>
      <c r="L200" s="7"/>
      <c r="M200" s="7" t="s">
        <v>7</v>
      </c>
      <c r="N200" s="7" t="s">
        <v>5492</v>
      </c>
      <c r="O200" s="7"/>
    </row>
    <row r="201" spans="1:15" x14ac:dyDescent="0.3">
      <c r="A201" s="7" t="s">
        <v>343</v>
      </c>
      <c r="B201" s="2" t="s">
        <v>6</v>
      </c>
      <c r="C201" s="2" t="s">
        <v>4583</v>
      </c>
      <c r="D201" s="7" t="s">
        <v>6</v>
      </c>
      <c r="E201" s="7">
        <v>63859</v>
      </c>
      <c r="F201" s="7">
        <v>64440</v>
      </c>
      <c r="G201" s="7">
        <v>582</v>
      </c>
      <c r="H201" s="7"/>
      <c r="I201" s="2"/>
      <c r="J201" s="7"/>
      <c r="K201" s="7"/>
      <c r="L201" s="7"/>
      <c r="M201" s="7" t="s">
        <v>7</v>
      </c>
      <c r="N201" s="7" t="s">
        <v>5494</v>
      </c>
      <c r="O201" s="7"/>
    </row>
    <row r="202" spans="1:15" x14ac:dyDescent="0.3">
      <c r="A202" s="7" t="s">
        <v>344</v>
      </c>
      <c r="B202" s="2" t="s">
        <v>276</v>
      </c>
      <c r="C202" s="2" t="s">
        <v>4583</v>
      </c>
      <c r="D202" s="7" t="s">
        <v>6</v>
      </c>
      <c r="E202" s="7">
        <v>63859</v>
      </c>
      <c r="F202" s="7">
        <v>64527</v>
      </c>
      <c r="G202" s="7">
        <v>669</v>
      </c>
      <c r="H202" s="7"/>
      <c r="I202" s="2"/>
      <c r="J202" s="7"/>
      <c r="K202" s="7"/>
      <c r="L202" s="7"/>
      <c r="M202" s="7" t="s">
        <v>7</v>
      </c>
      <c r="N202" s="7" t="s">
        <v>5495</v>
      </c>
      <c r="O202" s="7"/>
    </row>
    <row r="203" spans="1:15" x14ac:dyDescent="0.3">
      <c r="A203" s="7" t="s">
        <v>344</v>
      </c>
      <c r="B203" s="2" t="s">
        <v>277</v>
      </c>
      <c r="C203" s="2"/>
      <c r="D203" s="7" t="s">
        <v>277</v>
      </c>
      <c r="E203" s="7">
        <v>63859</v>
      </c>
      <c r="F203" s="7">
        <v>64527</v>
      </c>
      <c r="G203" s="7">
        <v>669</v>
      </c>
      <c r="H203" s="7"/>
      <c r="I203" s="2"/>
      <c r="J203" s="7"/>
      <c r="K203" s="7"/>
      <c r="L203" s="7"/>
      <c r="M203" s="7" t="s">
        <v>7</v>
      </c>
      <c r="N203" s="7" t="s">
        <v>5495</v>
      </c>
      <c r="O203" s="7"/>
    </row>
    <row r="204" spans="1:15" x14ac:dyDescent="0.3">
      <c r="A204" s="7" t="s">
        <v>344</v>
      </c>
      <c r="B204" s="2" t="s">
        <v>276</v>
      </c>
      <c r="C204" s="2" t="s">
        <v>4583</v>
      </c>
      <c r="D204" s="7" t="s">
        <v>6</v>
      </c>
      <c r="E204" s="7">
        <v>64478</v>
      </c>
      <c r="F204" s="7">
        <v>65911</v>
      </c>
      <c r="G204" s="7">
        <v>1434</v>
      </c>
      <c r="H204" s="7"/>
      <c r="I204" s="2"/>
      <c r="J204" s="7"/>
      <c r="K204" s="7"/>
      <c r="L204" s="7"/>
      <c r="M204" s="7" t="s">
        <v>7</v>
      </c>
      <c r="N204" s="7" t="s">
        <v>5496</v>
      </c>
      <c r="O204" s="7"/>
    </row>
    <row r="205" spans="1:15" x14ac:dyDescent="0.3">
      <c r="A205" s="7" t="s">
        <v>343</v>
      </c>
      <c r="B205" s="2" t="s">
        <v>6</v>
      </c>
      <c r="C205" s="2" t="s">
        <v>4583</v>
      </c>
      <c r="D205" s="7" t="s">
        <v>6</v>
      </c>
      <c r="E205" s="7">
        <v>64478</v>
      </c>
      <c r="F205" s="7">
        <v>65911</v>
      </c>
      <c r="G205" s="7">
        <v>1434</v>
      </c>
      <c r="H205" s="7"/>
      <c r="I205" s="2"/>
      <c r="J205" s="7"/>
      <c r="K205" s="7"/>
      <c r="L205" s="7"/>
      <c r="M205" s="7" t="s">
        <v>7</v>
      </c>
      <c r="N205" s="7" t="s">
        <v>5497</v>
      </c>
      <c r="O205" s="7"/>
    </row>
    <row r="206" spans="1:15" x14ac:dyDescent="0.3">
      <c r="A206" s="7" t="s">
        <v>344</v>
      </c>
      <c r="B206" s="2" t="s">
        <v>277</v>
      </c>
      <c r="C206" s="2"/>
      <c r="D206" s="7" t="s">
        <v>277</v>
      </c>
      <c r="E206" s="7">
        <v>64478</v>
      </c>
      <c r="F206" s="7">
        <v>65911</v>
      </c>
      <c r="G206" s="7">
        <v>1434</v>
      </c>
      <c r="H206" s="7"/>
      <c r="I206" s="2"/>
      <c r="J206" s="7"/>
      <c r="K206" s="7"/>
      <c r="L206" s="7"/>
      <c r="M206" s="7" t="s">
        <v>7</v>
      </c>
      <c r="N206" s="7" t="s">
        <v>5496</v>
      </c>
      <c r="O206" s="7"/>
    </row>
    <row r="207" spans="1:15" x14ac:dyDescent="0.3">
      <c r="A207" s="7" t="s">
        <v>344</v>
      </c>
      <c r="B207" s="2" t="s">
        <v>276</v>
      </c>
      <c r="C207" s="2" t="s">
        <v>4583</v>
      </c>
      <c r="D207" s="7" t="s">
        <v>6</v>
      </c>
      <c r="E207" s="7">
        <v>65923</v>
      </c>
      <c r="F207" s="7">
        <v>66654</v>
      </c>
      <c r="G207" s="7">
        <v>732</v>
      </c>
      <c r="H207" s="7"/>
      <c r="I207" s="2"/>
      <c r="J207" s="7"/>
      <c r="K207" s="7"/>
      <c r="L207" s="7"/>
      <c r="M207" s="7" t="s">
        <v>7</v>
      </c>
      <c r="N207" s="7" t="s">
        <v>5498</v>
      </c>
      <c r="O207" s="7"/>
    </row>
    <row r="208" spans="1:15" x14ac:dyDescent="0.3">
      <c r="A208" s="7" t="s">
        <v>343</v>
      </c>
      <c r="B208" s="2" t="s">
        <v>6</v>
      </c>
      <c r="C208" s="2" t="s">
        <v>4583</v>
      </c>
      <c r="D208" s="7" t="s">
        <v>6</v>
      </c>
      <c r="E208" s="7">
        <v>65923</v>
      </c>
      <c r="F208" s="7">
        <v>66654</v>
      </c>
      <c r="G208" s="7">
        <v>732</v>
      </c>
      <c r="H208" s="7"/>
      <c r="I208" s="2"/>
      <c r="J208" s="7"/>
      <c r="K208" s="7"/>
      <c r="L208" s="7"/>
      <c r="M208" s="7" t="s">
        <v>7</v>
      </c>
      <c r="N208" s="7" t="s">
        <v>5499</v>
      </c>
      <c r="O208" s="7"/>
    </row>
    <row r="209" spans="1:15" x14ac:dyDescent="0.3">
      <c r="A209" s="7" t="s">
        <v>344</v>
      </c>
      <c r="B209" s="2" t="s">
        <v>277</v>
      </c>
      <c r="C209" s="2"/>
      <c r="D209" s="7" t="s">
        <v>277</v>
      </c>
      <c r="E209" s="7">
        <v>65923</v>
      </c>
      <c r="F209" s="7">
        <v>66654</v>
      </c>
      <c r="G209" s="7">
        <v>732</v>
      </c>
      <c r="H209" s="7"/>
      <c r="I209" s="2"/>
      <c r="J209" s="7"/>
      <c r="K209" s="7"/>
      <c r="L209" s="7"/>
      <c r="M209" s="7" t="s">
        <v>7</v>
      </c>
      <c r="N209" s="7" t="s">
        <v>5498</v>
      </c>
      <c r="O209" s="7"/>
    </row>
    <row r="210" spans="1:15" x14ac:dyDescent="0.3">
      <c r="A210" s="7" t="s">
        <v>344</v>
      </c>
      <c r="B210" s="2" t="s">
        <v>276</v>
      </c>
      <c r="C210" s="2" t="s">
        <v>4583</v>
      </c>
      <c r="D210" s="7" t="s">
        <v>6</v>
      </c>
      <c r="E210" s="7">
        <v>66676</v>
      </c>
      <c r="F210" s="7">
        <v>67191</v>
      </c>
      <c r="G210" s="7">
        <v>516</v>
      </c>
      <c r="H210" s="7"/>
      <c r="I210" s="2"/>
      <c r="J210" s="7"/>
      <c r="K210" s="7"/>
      <c r="L210" s="7"/>
      <c r="M210" s="7" t="s">
        <v>9</v>
      </c>
      <c r="N210" s="7" t="s">
        <v>5500</v>
      </c>
      <c r="O210" s="7"/>
    </row>
    <row r="211" spans="1:15" x14ac:dyDescent="0.3">
      <c r="A211" s="7" t="s">
        <v>343</v>
      </c>
      <c r="B211" s="2" t="s">
        <v>6</v>
      </c>
      <c r="C211" s="2" t="s">
        <v>4583</v>
      </c>
      <c r="D211" s="7" t="s">
        <v>6</v>
      </c>
      <c r="E211" s="7">
        <v>66715</v>
      </c>
      <c r="F211" s="7">
        <v>67191</v>
      </c>
      <c r="G211" s="7">
        <v>477</v>
      </c>
      <c r="H211" s="7"/>
      <c r="I211" s="2"/>
      <c r="J211" s="7"/>
      <c r="K211" s="7"/>
      <c r="L211" s="7"/>
      <c r="M211" s="7" t="s">
        <v>9</v>
      </c>
      <c r="N211" s="7" t="s">
        <v>5501</v>
      </c>
      <c r="O211" s="7"/>
    </row>
    <row r="212" spans="1:15" x14ac:dyDescent="0.3">
      <c r="A212" s="7" t="s">
        <v>344</v>
      </c>
      <c r="B212" s="2" t="s">
        <v>277</v>
      </c>
      <c r="C212" s="2"/>
      <c r="D212" s="7" t="s">
        <v>277</v>
      </c>
      <c r="E212" s="7">
        <v>66676</v>
      </c>
      <c r="F212" s="7">
        <v>67191</v>
      </c>
      <c r="G212" s="7">
        <v>516</v>
      </c>
      <c r="H212" s="7"/>
      <c r="I212" s="2"/>
      <c r="J212" s="7"/>
      <c r="K212" s="7"/>
      <c r="L212" s="7"/>
      <c r="M212" s="7" t="s">
        <v>9</v>
      </c>
      <c r="N212" s="7" t="s">
        <v>5500</v>
      </c>
      <c r="O212" s="7"/>
    </row>
    <row r="213" spans="1:15" x14ac:dyDescent="0.3">
      <c r="A213" s="7" t="s">
        <v>344</v>
      </c>
      <c r="B213" s="2" t="s">
        <v>276</v>
      </c>
      <c r="C213" s="2" t="s">
        <v>4583</v>
      </c>
      <c r="D213" s="7" t="s">
        <v>6</v>
      </c>
      <c r="E213" s="7">
        <v>67094</v>
      </c>
      <c r="F213" s="7">
        <v>68704</v>
      </c>
      <c r="G213" s="7">
        <v>1611</v>
      </c>
      <c r="H213" s="7"/>
      <c r="I213" s="2"/>
      <c r="J213" s="7"/>
      <c r="K213" s="7"/>
      <c r="L213" s="7"/>
      <c r="M213" s="7" t="s">
        <v>7</v>
      </c>
      <c r="N213" s="7" t="s">
        <v>5502</v>
      </c>
      <c r="O213" s="7"/>
    </row>
    <row r="214" spans="1:15" x14ac:dyDescent="0.3">
      <c r="A214" s="7" t="s">
        <v>343</v>
      </c>
      <c r="B214" s="2" t="s">
        <v>6</v>
      </c>
      <c r="C214" s="2" t="s">
        <v>4583</v>
      </c>
      <c r="D214" s="7" t="s">
        <v>6</v>
      </c>
      <c r="E214" s="7">
        <v>67094</v>
      </c>
      <c r="F214" s="7">
        <v>68704</v>
      </c>
      <c r="G214" s="7">
        <v>1611</v>
      </c>
      <c r="H214" s="7"/>
      <c r="I214" s="2"/>
      <c r="J214" s="7"/>
      <c r="K214" s="7"/>
      <c r="L214" s="7"/>
      <c r="M214" s="7" t="s">
        <v>7</v>
      </c>
      <c r="N214" s="7" t="s">
        <v>5503</v>
      </c>
      <c r="O214" s="7"/>
    </row>
    <row r="215" spans="1:15" x14ac:dyDescent="0.3">
      <c r="A215" s="7" t="s">
        <v>344</v>
      </c>
      <c r="B215" s="2" t="s">
        <v>277</v>
      </c>
      <c r="C215" s="2"/>
      <c r="D215" s="7" t="s">
        <v>277</v>
      </c>
      <c r="E215" s="7">
        <v>67094</v>
      </c>
      <c r="F215" s="7">
        <v>68704</v>
      </c>
      <c r="G215" s="7">
        <v>1611</v>
      </c>
      <c r="H215" s="7"/>
      <c r="I215" s="2"/>
      <c r="J215" s="7"/>
      <c r="K215" s="7"/>
      <c r="L215" s="7"/>
      <c r="M215" s="7" t="s">
        <v>7</v>
      </c>
      <c r="N215" s="7" t="s">
        <v>5502</v>
      </c>
      <c r="O215" s="7"/>
    </row>
    <row r="216" spans="1:15" x14ac:dyDescent="0.3">
      <c r="A216" s="7" t="s">
        <v>344</v>
      </c>
      <c r="B216" s="2" t="s">
        <v>276</v>
      </c>
      <c r="C216" s="2" t="s">
        <v>4583</v>
      </c>
      <c r="D216" s="7" t="s">
        <v>6</v>
      </c>
      <c r="E216" s="7">
        <v>68745</v>
      </c>
      <c r="F216" s="7">
        <v>69176</v>
      </c>
      <c r="G216" s="7">
        <v>432</v>
      </c>
      <c r="H216" s="7"/>
      <c r="I216" s="2"/>
      <c r="J216" s="7"/>
      <c r="K216" s="7"/>
      <c r="L216" s="7"/>
      <c r="M216" s="7" t="s">
        <v>9</v>
      </c>
      <c r="N216" s="7" t="s">
        <v>5504</v>
      </c>
      <c r="O216" s="7"/>
    </row>
    <row r="217" spans="1:15" x14ac:dyDescent="0.3">
      <c r="A217" s="7" t="s">
        <v>343</v>
      </c>
      <c r="B217" s="2" t="s">
        <v>6</v>
      </c>
      <c r="C217" s="2" t="s">
        <v>4583</v>
      </c>
      <c r="D217" s="7" t="s">
        <v>6</v>
      </c>
      <c r="E217" s="7">
        <v>68757</v>
      </c>
      <c r="F217" s="7">
        <v>69176</v>
      </c>
      <c r="G217" s="7">
        <v>420</v>
      </c>
      <c r="H217" s="7"/>
      <c r="I217" s="2"/>
      <c r="J217" s="7"/>
      <c r="K217" s="7"/>
      <c r="L217" s="7"/>
      <c r="M217" s="7" t="s">
        <v>9</v>
      </c>
      <c r="N217" s="7" t="s">
        <v>5505</v>
      </c>
      <c r="O217" s="7"/>
    </row>
    <row r="218" spans="1:15" x14ac:dyDescent="0.3">
      <c r="A218" s="7" t="s">
        <v>344</v>
      </c>
      <c r="B218" s="2" t="s">
        <v>277</v>
      </c>
      <c r="C218" s="2"/>
      <c r="D218" s="7" t="s">
        <v>277</v>
      </c>
      <c r="E218" s="7">
        <v>68745</v>
      </c>
      <c r="F218" s="7">
        <v>69176</v>
      </c>
      <c r="G218" s="7">
        <v>432</v>
      </c>
      <c r="H218" s="7"/>
      <c r="I218" s="2"/>
      <c r="J218" s="7"/>
      <c r="K218" s="7"/>
      <c r="L218" s="7"/>
      <c r="M218" s="7" t="s">
        <v>9</v>
      </c>
      <c r="N218" s="7" t="s">
        <v>5504</v>
      </c>
      <c r="O218" s="7"/>
    </row>
    <row r="219" spans="1:15" x14ac:dyDescent="0.3">
      <c r="A219" s="7" t="s">
        <v>344</v>
      </c>
      <c r="B219" s="2" t="s">
        <v>276</v>
      </c>
      <c r="C219" s="2" t="s">
        <v>4583</v>
      </c>
      <c r="D219" s="7" t="s">
        <v>6</v>
      </c>
      <c r="E219" s="7">
        <v>69225</v>
      </c>
      <c r="F219" s="7">
        <v>70247</v>
      </c>
      <c r="G219" s="7">
        <v>1023</v>
      </c>
      <c r="H219" s="7"/>
      <c r="I219" s="2"/>
      <c r="J219" s="7"/>
      <c r="K219" s="7"/>
      <c r="L219" s="7"/>
      <c r="M219" s="7" t="s">
        <v>9</v>
      </c>
      <c r="N219" s="7" t="s">
        <v>5506</v>
      </c>
      <c r="O219" s="7"/>
    </row>
    <row r="220" spans="1:15" x14ac:dyDescent="0.3">
      <c r="A220" s="7" t="s">
        <v>343</v>
      </c>
      <c r="B220" s="2" t="s">
        <v>6</v>
      </c>
      <c r="C220" s="2" t="s">
        <v>4583</v>
      </c>
      <c r="D220" s="7" t="s">
        <v>6</v>
      </c>
      <c r="E220" s="7">
        <v>69225</v>
      </c>
      <c r="F220" s="7">
        <v>70247</v>
      </c>
      <c r="G220" s="7">
        <v>1023</v>
      </c>
      <c r="H220" s="7"/>
      <c r="I220" s="2"/>
      <c r="J220" s="7"/>
      <c r="K220" s="7"/>
      <c r="L220" s="7"/>
      <c r="M220" s="7" t="s">
        <v>9</v>
      </c>
      <c r="N220" s="7" t="s">
        <v>5507</v>
      </c>
      <c r="O220" s="7"/>
    </row>
    <row r="221" spans="1:15" x14ac:dyDescent="0.3">
      <c r="A221" s="7" t="s">
        <v>344</v>
      </c>
      <c r="B221" s="2" t="s">
        <v>277</v>
      </c>
      <c r="C221" s="2"/>
      <c r="D221" s="7" t="s">
        <v>277</v>
      </c>
      <c r="E221" s="7">
        <v>69225</v>
      </c>
      <c r="F221" s="7">
        <v>70247</v>
      </c>
      <c r="G221" s="7">
        <v>1023</v>
      </c>
      <c r="H221" s="7"/>
      <c r="I221" s="2"/>
      <c r="J221" s="7"/>
      <c r="K221" s="7"/>
      <c r="L221" s="7"/>
      <c r="M221" s="7" t="s">
        <v>9</v>
      </c>
      <c r="N221" s="7" t="s">
        <v>5506</v>
      </c>
      <c r="O221" s="7"/>
    </row>
    <row r="222" spans="1:15" x14ac:dyDescent="0.3">
      <c r="A222" s="7" t="s">
        <v>344</v>
      </c>
      <c r="B222" s="2" t="s">
        <v>276</v>
      </c>
      <c r="C222" s="2" t="s">
        <v>4583</v>
      </c>
      <c r="D222" s="7" t="s">
        <v>6</v>
      </c>
      <c r="E222" s="7">
        <v>70256</v>
      </c>
      <c r="F222" s="7">
        <v>70525</v>
      </c>
      <c r="G222" s="7">
        <v>270</v>
      </c>
      <c r="H222" s="7"/>
      <c r="I222" s="2"/>
      <c r="J222" s="7"/>
      <c r="K222" s="7"/>
      <c r="L222" s="7"/>
      <c r="M222" s="7" t="s">
        <v>7</v>
      </c>
      <c r="N222" s="7" t="s">
        <v>5508</v>
      </c>
      <c r="O222" s="7"/>
    </row>
    <row r="223" spans="1:15" x14ac:dyDescent="0.3">
      <c r="A223" s="7" t="s">
        <v>344</v>
      </c>
      <c r="B223" s="2" t="s">
        <v>277</v>
      </c>
      <c r="C223" s="2"/>
      <c r="D223" s="7" t="s">
        <v>277</v>
      </c>
      <c r="E223" s="7">
        <v>70256</v>
      </c>
      <c r="F223" s="7">
        <v>70525</v>
      </c>
      <c r="G223" s="7">
        <v>270</v>
      </c>
      <c r="H223" s="7"/>
      <c r="I223" s="2"/>
      <c r="J223" s="7"/>
      <c r="K223" s="7"/>
      <c r="L223" s="7"/>
      <c r="M223" s="7" t="s">
        <v>7</v>
      </c>
      <c r="N223" s="7" t="s">
        <v>5508</v>
      </c>
      <c r="O223" s="7"/>
    </row>
    <row r="224" spans="1:15" x14ac:dyDescent="0.3">
      <c r="A224" s="7" t="s">
        <v>344</v>
      </c>
      <c r="B224" s="2" t="s">
        <v>276</v>
      </c>
      <c r="C224" s="2" t="s">
        <v>4583</v>
      </c>
      <c r="D224" s="7" t="s">
        <v>6</v>
      </c>
      <c r="E224" s="7">
        <v>70527</v>
      </c>
      <c r="F224" s="7">
        <v>73499</v>
      </c>
      <c r="G224" s="7">
        <v>2973</v>
      </c>
      <c r="H224" s="7"/>
      <c r="I224" s="2"/>
      <c r="J224" s="7"/>
      <c r="K224" s="7"/>
      <c r="L224" s="7"/>
      <c r="M224" s="7" t="s">
        <v>7</v>
      </c>
      <c r="N224" s="7" t="s">
        <v>5509</v>
      </c>
      <c r="O224" s="7"/>
    </row>
    <row r="225" spans="1:15" x14ac:dyDescent="0.3">
      <c r="A225" s="7" t="s">
        <v>343</v>
      </c>
      <c r="B225" s="2" t="s">
        <v>6</v>
      </c>
      <c r="C225" s="2" t="s">
        <v>4583</v>
      </c>
      <c r="D225" s="7" t="s">
        <v>6</v>
      </c>
      <c r="E225" s="7">
        <v>70527</v>
      </c>
      <c r="F225" s="7">
        <v>73499</v>
      </c>
      <c r="G225" s="7">
        <v>2973</v>
      </c>
      <c r="H225" s="7" t="s">
        <v>142</v>
      </c>
      <c r="I225" s="2" t="s">
        <v>2889</v>
      </c>
      <c r="J225" s="7" t="s">
        <v>141</v>
      </c>
      <c r="K225" s="7" t="s">
        <v>141</v>
      </c>
      <c r="L225" s="7" t="s">
        <v>141</v>
      </c>
      <c r="M225" s="7" t="s">
        <v>7</v>
      </c>
      <c r="N225" s="31" t="s">
        <v>5510</v>
      </c>
      <c r="O225" s="7"/>
    </row>
    <row r="226" spans="1:15" x14ac:dyDescent="0.3">
      <c r="A226" s="7" t="s">
        <v>344</v>
      </c>
      <c r="B226" s="2" t="s">
        <v>277</v>
      </c>
      <c r="C226" s="2"/>
      <c r="D226" s="7" t="s">
        <v>277</v>
      </c>
      <c r="E226" s="7">
        <v>70527</v>
      </c>
      <c r="F226" s="7">
        <v>73499</v>
      </c>
      <c r="G226" s="7">
        <v>2973</v>
      </c>
      <c r="H226" s="7"/>
      <c r="I226" s="2"/>
      <c r="J226" s="7"/>
      <c r="K226" s="7"/>
      <c r="L226" s="7"/>
      <c r="M226" s="7" t="s">
        <v>7</v>
      </c>
      <c r="N226" s="7" t="s">
        <v>5509</v>
      </c>
      <c r="O226" s="7"/>
    </row>
    <row r="227" spans="1:15" ht="28.8" x14ac:dyDescent="0.3">
      <c r="A227" s="7" t="s">
        <v>343</v>
      </c>
      <c r="B227" s="2" t="s">
        <v>6</v>
      </c>
      <c r="C227" s="2" t="s">
        <v>4583</v>
      </c>
      <c r="D227" s="7" t="s">
        <v>6</v>
      </c>
      <c r="E227" s="7">
        <v>73518</v>
      </c>
      <c r="F227" s="7">
        <v>74852</v>
      </c>
      <c r="G227" s="7">
        <v>1335</v>
      </c>
      <c r="H227" s="7" t="s">
        <v>142</v>
      </c>
      <c r="I227" s="2" t="str">
        <f>C228</f>
        <v>ankyrin repeat containing protein</v>
      </c>
      <c r="J227" s="7" t="s">
        <v>141</v>
      </c>
      <c r="K227" s="7" t="s">
        <v>141</v>
      </c>
      <c r="L227" s="7" t="s">
        <v>141</v>
      </c>
      <c r="M227" s="7" t="s">
        <v>9</v>
      </c>
      <c r="N227" s="31" t="s">
        <v>5511</v>
      </c>
      <c r="O227" s="7"/>
    </row>
    <row r="228" spans="1:15" ht="28.8" x14ac:dyDescent="0.3">
      <c r="A228" s="7" t="s">
        <v>344</v>
      </c>
      <c r="B228" s="2" t="s">
        <v>1020</v>
      </c>
      <c r="C228" s="2" t="s">
        <v>4677</v>
      </c>
      <c r="D228" s="7" t="s">
        <v>6</v>
      </c>
      <c r="E228" s="7">
        <v>73461</v>
      </c>
      <c r="F228" s="7">
        <v>74852</v>
      </c>
      <c r="G228" s="7">
        <v>1392</v>
      </c>
      <c r="H228" s="7"/>
      <c r="I228" s="2"/>
      <c r="J228" s="7"/>
      <c r="K228" s="7"/>
      <c r="L228" s="7"/>
      <c r="M228" s="7" t="s">
        <v>9</v>
      </c>
      <c r="N228" s="7" t="s">
        <v>5512</v>
      </c>
      <c r="O228" s="7"/>
    </row>
    <row r="229" spans="1:15" x14ac:dyDescent="0.3">
      <c r="A229" s="7" t="s">
        <v>344</v>
      </c>
      <c r="B229" s="2" t="s">
        <v>277</v>
      </c>
      <c r="C229" s="2"/>
      <c r="D229" s="7" t="s">
        <v>277</v>
      </c>
      <c r="E229" s="7">
        <v>73461</v>
      </c>
      <c r="F229" s="7">
        <v>74852</v>
      </c>
      <c r="G229" s="7">
        <v>1392</v>
      </c>
      <c r="H229" s="7"/>
      <c r="I229" s="2"/>
      <c r="J229" s="7"/>
      <c r="K229" s="7"/>
      <c r="L229" s="7"/>
      <c r="M229" s="7" t="s">
        <v>9</v>
      </c>
      <c r="N229" s="7" t="s">
        <v>5512</v>
      </c>
      <c r="O229" s="7"/>
    </row>
    <row r="230" spans="1:15" x14ac:dyDescent="0.3">
      <c r="A230" s="7" t="s">
        <v>344</v>
      </c>
      <c r="B230" s="2" t="s">
        <v>276</v>
      </c>
      <c r="C230" s="2" t="s">
        <v>4583</v>
      </c>
      <c r="D230" s="7" t="s">
        <v>6</v>
      </c>
      <c r="E230" s="7">
        <v>74849</v>
      </c>
      <c r="F230" s="7">
        <v>75313</v>
      </c>
      <c r="G230" s="7">
        <v>465</v>
      </c>
      <c r="H230" s="7"/>
      <c r="I230" s="2"/>
      <c r="J230" s="7"/>
      <c r="K230" s="7"/>
      <c r="L230" s="7"/>
      <c r="M230" s="7" t="s">
        <v>9</v>
      </c>
      <c r="N230" s="7" t="s">
        <v>5513</v>
      </c>
      <c r="O230" s="7"/>
    </row>
    <row r="231" spans="1:15" x14ac:dyDescent="0.3">
      <c r="A231" s="7" t="s">
        <v>343</v>
      </c>
      <c r="B231" s="2" t="s">
        <v>6</v>
      </c>
      <c r="C231" s="2" t="s">
        <v>4583</v>
      </c>
      <c r="D231" s="7" t="s">
        <v>6</v>
      </c>
      <c r="E231" s="7">
        <v>74849</v>
      </c>
      <c r="F231" s="7">
        <v>75313</v>
      </c>
      <c r="G231" s="7">
        <v>465</v>
      </c>
      <c r="H231" s="7" t="s">
        <v>142</v>
      </c>
      <c r="I231" s="2" t="s">
        <v>2889</v>
      </c>
      <c r="J231" s="7" t="s">
        <v>141</v>
      </c>
      <c r="K231" s="7" t="s">
        <v>141</v>
      </c>
      <c r="L231" s="7" t="s">
        <v>141</v>
      </c>
      <c r="M231" s="7" t="s">
        <v>9</v>
      </c>
      <c r="N231" s="31" t="s">
        <v>5514</v>
      </c>
      <c r="O231" s="7"/>
    </row>
    <row r="232" spans="1:15" x14ac:dyDescent="0.3">
      <c r="A232" s="7" t="s">
        <v>344</v>
      </c>
      <c r="B232" s="2" t="s">
        <v>277</v>
      </c>
      <c r="C232" s="2"/>
      <c r="D232" s="7" t="s">
        <v>277</v>
      </c>
      <c r="E232" s="7">
        <v>74849</v>
      </c>
      <c r="F232" s="7">
        <v>75313</v>
      </c>
      <c r="G232" s="7">
        <v>465</v>
      </c>
      <c r="H232" s="7"/>
      <c r="I232" s="2"/>
      <c r="J232" s="7"/>
      <c r="K232" s="7"/>
      <c r="L232" s="7"/>
      <c r="M232" s="7" t="s">
        <v>9</v>
      </c>
      <c r="N232" s="7" t="s">
        <v>5513</v>
      </c>
      <c r="O232" s="7"/>
    </row>
    <row r="233" spans="1:15" x14ac:dyDescent="0.3">
      <c r="A233" s="7" t="s">
        <v>344</v>
      </c>
      <c r="B233" s="2" t="s">
        <v>276</v>
      </c>
      <c r="C233" s="2" t="s">
        <v>4583</v>
      </c>
      <c r="D233" s="7" t="s">
        <v>6</v>
      </c>
      <c r="E233" s="7">
        <v>75315</v>
      </c>
      <c r="F233" s="7">
        <v>75539</v>
      </c>
      <c r="G233" s="7">
        <v>225</v>
      </c>
      <c r="H233" s="7"/>
      <c r="I233" s="2"/>
      <c r="J233" s="7"/>
      <c r="K233" s="7"/>
      <c r="L233" s="7"/>
      <c r="M233" s="7" t="s">
        <v>7</v>
      </c>
      <c r="N233" s="7" t="s">
        <v>5515</v>
      </c>
      <c r="O233" s="7"/>
    </row>
    <row r="234" spans="1:15" x14ac:dyDescent="0.3">
      <c r="A234" s="7" t="s">
        <v>343</v>
      </c>
      <c r="B234" s="2" t="s">
        <v>6</v>
      </c>
      <c r="C234" s="2" t="s">
        <v>4583</v>
      </c>
      <c r="D234" s="7" t="s">
        <v>6</v>
      </c>
      <c r="E234" s="7">
        <v>75315</v>
      </c>
      <c r="F234" s="7">
        <v>75539</v>
      </c>
      <c r="G234" s="7">
        <v>225</v>
      </c>
      <c r="H234" s="7"/>
      <c r="I234" s="2"/>
      <c r="J234" s="7"/>
      <c r="K234" s="7"/>
      <c r="L234" s="7"/>
      <c r="M234" s="7" t="s">
        <v>7</v>
      </c>
      <c r="N234" s="7" t="s">
        <v>5516</v>
      </c>
      <c r="O234" s="7"/>
    </row>
    <row r="235" spans="1:15" x14ac:dyDescent="0.3">
      <c r="A235" s="7" t="s">
        <v>344</v>
      </c>
      <c r="B235" s="2" t="s">
        <v>277</v>
      </c>
      <c r="C235" s="2"/>
      <c r="D235" s="7" t="s">
        <v>277</v>
      </c>
      <c r="E235" s="7">
        <v>75315</v>
      </c>
      <c r="F235" s="7">
        <v>75539</v>
      </c>
      <c r="G235" s="7">
        <v>225</v>
      </c>
      <c r="H235" s="7"/>
      <c r="I235" s="2"/>
      <c r="J235" s="7"/>
      <c r="K235" s="7"/>
      <c r="L235" s="7"/>
      <c r="M235" s="7" t="s">
        <v>7</v>
      </c>
      <c r="N235" s="7" t="s">
        <v>5515</v>
      </c>
      <c r="O235" s="7"/>
    </row>
    <row r="236" spans="1:15" x14ac:dyDescent="0.3">
      <c r="A236" s="7" t="s">
        <v>344</v>
      </c>
      <c r="B236" s="2" t="s">
        <v>276</v>
      </c>
      <c r="C236" s="2" t="s">
        <v>4583</v>
      </c>
      <c r="D236" s="7" t="s">
        <v>6</v>
      </c>
      <c r="E236" s="7">
        <v>75468</v>
      </c>
      <c r="F236" s="7">
        <v>76100</v>
      </c>
      <c r="G236" s="7">
        <v>633</v>
      </c>
      <c r="H236" s="7"/>
      <c r="I236" s="2"/>
      <c r="J236" s="7"/>
      <c r="K236" s="7"/>
      <c r="L236" s="7"/>
      <c r="M236" s="7" t="s">
        <v>9</v>
      </c>
      <c r="N236" s="7" t="s">
        <v>5517</v>
      </c>
      <c r="O236" s="7"/>
    </row>
    <row r="237" spans="1:15" x14ac:dyDescent="0.3">
      <c r="A237" s="7" t="s">
        <v>343</v>
      </c>
      <c r="B237" s="2" t="s">
        <v>6</v>
      </c>
      <c r="C237" s="2" t="s">
        <v>4583</v>
      </c>
      <c r="D237" s="7" t="s">
        <v>6</v>
      </c>
      <c r="E237" s="7">
        <v>75627</v>
      </c>
      <c r="F237" s="7">
        <v>76100</v>
      </c>
      <c r="G237" s="7">
        <v>474</v>
      </c>
      <c r="H237" s="7"/>
      <c r="I237" s="2"/>
      <c r="J237" s="7"/>
      <c r="K237" s="7"/>
      <c r="L237" s="7"/>
      <c r="M237" s="7" t="s">
        <v>9</v>
      </c>
      <c r="N237" s="7" t="s">
        <v>5518</v>
      </c>
      <c r="O237" s="7"/>
    </row>
    <row r="238" spans="1:15" x14ac:dyDescent="0.3">
      <c r="A238" s="7" t="s">
        <v>344</v>
      </c>
      <c r="B238" s="2" t="s">
        <v>277</v>
      </c>
      <c r="C238" s="2"/>
      <c r="D238" s="7" t="s">
        <v>277</v>
      </c>
      <c r="E238" s="7">
        <v>75468</v>
      </c>
      <c r="F238" s="7">
        <v>76100</v>
      </c>
      <c r="G238" s="7">
        <v>633</v>
      </c>
      <c r="H238" s="7"/>
      <c r="I238" s="2"/>
      <c r="J238" s="7"/>
      <c r="K238" s="7"/>
      <c r="L238" s="7"/>
      <c r="M238" s="7" t="s">
        <v>9</v>
      </c>
      <c r="N238" s="7" t="s">
        <v>5517</v>
      </c>
      <c r="O238" s="7"/>
    </row>
    <row r="239" spans="1:15" x14ac:dyDescent="0.3">
      <c r="A239" s="7" t="s">
        <v>344</v>
      </c>
      <c r="B239" s="2" t="s">
        <v>276</v>
      </c>
      <c r="C239" s="2" t="s">
        <v>4583</v>
      </c>
      <c r="D239" s="7" t="s">
        <v>6</v>
      </c>
      <c r="E239" s="7">
        <v>76113</v>
      </c>
      <c r="F239" s="7">
        <v>76610</v>
      </c>
      <c r="G239" s="7">
        <v>498</v>
      </c>
      <c r="H239" s="7"/>
      <c r="I239" s="2"/>
      <c r="J239" s="7"/>
      <c r="K239" s="7"/>
      <c r="L239" s="7"/>
      <c r="M239" s="7" t="s">
        <v>9</v>
      </c>
      <c r="N239" s="7" t="s">
        <v>5519</v>
      </c>
      <c r="O239" s="7"/>
    </row>
    <row r="240" spans="1:15" x14ac:dyDescent="0.3">
      <c r="A240" s="7" t="s">
        <v>343</v>
      </c>
      <c r="B240" s="2" t="s">
        <v>6</v>
      </c>
      <c r="C240" s="2" t="s">
        <v>4583</v>
      </c>
      <c r="D240" s="7" t="s">
        <v>6</v>
      </c>
      <c r="E240" s="7">
        <v>76113</v>
      </c>
      <c r="F240" s="7">
        <v>76610</v>
      </c>
      <c r="G240" s="7">
        <v>498</v>
      </c>
      <c r="H240" s="7" t="s">
        <v>142</v>
      </c>
      <c r="I240" s="2" t="s">
        <v>2889</v>
      </c>
      <c r="J240" s="7" t="s">
        <v>141</v>
      </c>
      <c r="K240" s="7" t="s">
        <v>141</v>
      </c>
      <c r="L240" s="7" t="s">
        <v>141</v>
      </c>
      <c r="M240" s="7" t="s">
        <v>9</v>
      </c>
      <c r="N240" s="31" t="s">
        <v>5520</v>
      </c>
      <c r="O240" s="7"/>
    </row>
    <row r="241" spans="1:15" x14ac:dyDescent="0.3">
      <c r="A241" s="7" t="s">
        <v>344</v>
      </c>
      <c r="B241" s="2" t="s">
        <v>277</v>
      </c>
      <c r="C241" s="2"/>
      <c r="D241" s="7" t="s">
        <v>277</v>
      </c>
      <c r="E241" s="7">
        <v>76113</v>
      </c>
      <c r="F241" s="7">
        <v>76610</v>
      </c>
      <c r="G241" s="7">
        <v>498</v>
      </c>
      <c r="H241" s="7"/>
      <c r="I241" s="2"/>
      <c r="J241" s="7"/>
      <c r="K241" s="7"/>
      <c r="L241" s="7"/>
      <c r="M241" s="7" t="s">
        <v>9</v>
      </c>
      <c r="N241" s="7" t="s">
        <v>5519</v>
      </c>
      <c r="O241" s="7"/>
    </row>
    <row r="242" spans="1:15" x14ac:dyDescent="0.3">
      <c r="A242" s="7" t="s">
        <v>343</v>
      </c>
      <c r="B242" s="2" t="s">
        <v>6</v>
      </c>
      <c r="C242" s="2" t="s">
        <v>4583</v>
      </c>
      <c r="D242" s="7" t="s">
        <v>6</v>
      </c>
      <c r="E242" s="7">
        <v>76659</v>
      </c>
      <c r="F242" s="7">
        <v>77765</v>
      </c>
      <c r="G242" s="7">
        <v>1107</v>
      </c>
      <c r="H242" s="7" t="s">
        <v>180</v>
      </c>
      <c r="I242" s="2" t="s">
        <v>2889</v>
      </c>
      <c r="J242" s="7" t="s">
        <v>141</v>
      </c>
      <c r="K242" s="7" t="s">
        <v>141</v>
      </c>
      <c r="L242" s="7" t="s">
        <v>141</v>
      </c>
      <c r="M242" s="7" t="s">
        <v>7</v>
      </c>
      <c r="N242" s="31" t="s">
        <v>5521</v>
      </c>
      <c r="O242" s="7" t="s">
        <v>5629</v>
      </c>
    </row>
    <row r="243" spans="1:15" x14ac:dyDescent="0.3">
      <c r="A243" s="7" t="s">
        <v>344</v>
      </c>
      <c r="B243" s="2" t="s">
        <v>276</v>
      </c>
      <c r="C243" s="2" t="s">
        <v>4583</v>
      </c>
      <c r="D243" s="7" t="s">
        <v>6</v>
      </c>
      <c r="E243" s="7">
        <v>76659</v>
      </c>
      <c r="F243" s="7">
        <v>77783</v>
      </c>
      <c r="G243" s="7">
        <v>1125</v>
      </c>
      <c r="H243" s="7"/>
      <c r="I243" s="2"/>
      <c r="J243" s="7"/>
      <c r="K243" s="7"/>
      <c r="L243" s="7"/>
      <c r="M243" s="7" t="s">
        <v>7</v>
      </c>
      <c r="N243" s="7" t="s">
        <v>5522</v>
      </c>
      <c r="O243" s="7"/>
    </row>
    <row r="244" spans="1:15" x14ac:dyDescent="0.3">
      <c r="A244" s="7" t="s">
        <v>344</v>
      </c>
      <c r="B244" s="2" t="s">
        <v>277</v>
      </c>
      <c r="C244" s="2"/>
      <c r="D244" s="7" t="s">
        <v>277</v>
      </c>
      <c r="E244" s="7">
        <v>76659</v>
      </c>
      <c r="F244" s="7">
        <v>77783</v>
      </c>
      <c r="G244" s="7">
        <v>1125</v>
      </c>
      <c r="H244" s="7"/>
      <c r="I244" s="2"/>
      <c r="J244" s="7"/>
      <c r="K244" s="7"/>
      <c r="L244" s="7"/>
      <c r="M244" s="7" t="s">
        <v>7</v>
      </c>
      <c r="N244" s="7" t="s">
        <v>5522</v>
      </c>
      <c r="O244" s="7"/>
    </row>
    <row r="245" spans="1:15" x14ac:dyDescent="0.3">
      <c r="A245" s="7" t="s">
        <v>344</v>
      </c>
      <c r="B245" s="2" t="s">
        <v>276</v>
      </c>
      <c r="C245" s="2" t="s">
        <v>4583</v>
      </c>
      <c r="D245" s="7" t="s">
        <v>6</v>
      </c>
      <c r="E245" s="7">
        <v>77902</v>
      </c>
      <c r="F245" s="7">
        <v>78054</v>
      </c>
      <c r="G245" s="7">
        <v>153</v>
      </c>
      <c r="H245" s="7"/>
      <c r="I245" s="2"/>
      <c r="J245" s="7"/>
      <c r="K245" s="7"/>
      <c r="L245" s="7"/>
      <c r="M245" s="7" t="s">
        <v>7</v>
      </c>
      <c r="N245" s="7" t="s">
        <v>5523</v>
      </c>
      <c r="O245" s="7"/>
    </row>
    <row r="246" spans="1:15" x14ac:dyDescent="0.3">
      <c r="A246" s="7" t="s">
        <v>344</v>
      </c>
      <c r="B246" s="2" t="s">
        <v>277</v>
      </c>
      <c r="C246" s="2"/>
      <c r="D246" s="7" t="s">
        <v>277</v>
      </c>
      <c r="E246" s="7">
        <v>77902</v>
      </c>
      <c r="F246" s="7">
        <v>78054</v>
      </c>
      <c r="G246" s="7">
        <v>153</v>
      </c>
      <c r="H246" s="7"/>
      <c r="I246" s="2"/>
      <c r="J246" s="7"/>
      <c r="K246" s="7"/>
      <c r="L246" s="7"/>
      <c r="M246" s="7" t="s">
        <v>7</v>
      </c>
      <c r="N246" s="7" t="s">
        <v>5523</v>
      </c>
      <c r="O246" s="7"/>
    </row>
    <row r="247" spans="1:15" x14ac:dyDescent="0.3">
      <c r="A247" s="7" t="s">
        <v>344</v>
      </c>
      <c r="B247" s="2" t="s">
        <v>276</v>
      </c>
      <c r="C247" s="2" t="s">
        <v>4583</v>
      </c>
      <c r="D247" s="7" t="s">
        <v>6</v>
      </c>
      <c r="E247" s="7">
        <v>77786</v>
      </c>
      <c r="F247" s="7">
        <v>78184</v>
      </c>
      <c r="G247" s="7">
        <v>399</v>
      </c>
      <c r="H247" s="7"/>
      <c r="I247" s="2"/>
      <c r="J247" s="7"/>
      <c r="K247" s="7"/>
      <c r="L247" s="7"/>
      <c r="M247" s="7" t="s">
        <v>9</v>
      </c>
      <c r="N247" s="7" t="s">
        <v>5524</v>
      </c>
      <c r="O247" s="7"/>
    </row>
    <row r="248" spans="1:15" x14ac:dyDescent="0.3">
      <c r="A248" s="7" t="s">
        <v>343</v>
      </c>
      <c r="B248" s="2" t="s">
        <v>6</v>
      </c>
      <c r="C248" s="2" t="s">
        <v>4583</v>
      </c>
      <c r="D248" s="7" t="s">
        <v>6</v>
      </c>
      <c r="E248" s="7">
        <v>77825</v>
      </c>
      <c r="F248" s="7">
        <v>78184</v>
      </c>
      <c r="G248" s="7">
        <v>360</v>
      </c>
      <c r="H248" s="7" t="s">
        <v>180</v>
      </c>
      <c r="I248" s="2" t="s">
        <v>2889</v>
      </c>
      <c r="J248" s="7" t="s">
        <v>141</v>
      </c>
      <c r="K248" s="7" t="s">
        <v>141</v>
      </c>
      <c r="L248" s="7" t="s">
        <v>141</v>
      </c>
      <c r="M248" s="7" t="s">
        <v>9</v>
      </c>
      <c r="N248" s="31" t="s">
        <v>5525</v>
      </c>
      <c r="O248" s="7" t="s">
        <v>5630</v>
      </c>
    </row>
    <row r="249" spans="1:15" x14ac:dyDescent="0.3">
      <c r="A249" s="7" t="s">
        <v>344</v>
      </c>
      <c r="B249" s="2" t="s">
        <v>277</v>
      </c>
      <c r="C249" s="2"/>
      <c r="D249" s="7" t="s">
        <v>277</v>
      </c>
      <c r="E249" s="7">
        <v>77786</v>
      </c>
      <c r="F249" s="7">
        <v>78184</v>
      </c>
      <c r="G249" s="7">
        <v>399</v>
      </c>
      <c r="H249" s="7"/>
      <c r="I249" s="2"/>
      <c r="J249" s="7"/>
      <c r="K249" s="7"/>
      <c r="L249" s="7"/>
      <c r="M249" s="7" t="s">
        <v>9</v>
      </c>
      <c r="N249" s="7" t="s">
        <v>5524</v>
      </c>
      <c r="O249" s="7"/>
    </row>
    <row r="250" spans="1:15" x14ac:dyDescent="0.3">
      <c r="A250" s="7" t="s">
        <v>344</v>
      </c>
      <c r="B250" s="2" t="s">
        <v>276</v>
      </c>
      <c r="C250" s="2" t="s">
        <v>4583</v>
      </c>
      <c r="D250" s="7" t="s">
        <v>6</v>
      </c>
      <c r="E250" s="7">
        <v>78217</v>
      </c>
      <c r="F250" s="7">
        <v>79521</v>
      </c>
      <c r="G250" s="7">
        <v>1305</v>
      </c>
      <c r="H250" s="7"/>
      <c r="I250" s="2"/>
      <c r="J250" s="7"/>
      <c r="K250" s="7"/>
      <c r="L250" s="7"/>
      <c r="M250" s="7" t="s">
        <v>7</v>
      </c>
      <c r="N250" s="7" t="s">
        <v>5526</v>
      </c>
      <c r="O250" s="7"/>
    </row>
    <row r="251" spans="1:15" x14ac:dyDescent="0.3">
      <c r="A251" s="7" t="s">
        <v>343</v>
      </c>
      <c r="B251" s="2" t="s">
        <v>6</v>
      </c>
      <c r="C251" s="2" t="s">
        <v>4583</v>
      </c>
      <c r="D251" s="7" t="s">
        <v>6</v>
      </c>
      <c r="E251" s="7">
        <v>78217</v>
      </c>
      <c r="F251" s="7">
        <v>79521</v>
      </c>
      <c r="G251" s="7">
        <v>1305</v>
      </c>
      <c r="H251" s="7"/>
      <c r="I251" s="2"/>
      <c r="J251" s="7"/>
      <c r="K251" s="7"/>
      <c r="L251" s="7"/>
      <c r="M251" s="7" t="s">
        <v>7</v>
      </c>
      <c r="N251" s="7" t="s">
        <v>5527</v>
      </c>
      <c r="O251" s="7"/>
    </row>
    <row r="252" spans="1:15" x14ac:dyDescent="0.3">
      <c r="A252" s="7" t="s">
        <v>344</v>
      </c>
      <c r="B252" s="2" t="s">
        <v>277</v>
      </c>
      <c r="C252" s="2"/>
      <c r="D252" s="7" t="s">
        <v>277</v>
      </c>
      <c r="E252" s="7">
        <v>78217</v>
      </c>
      <c r="F252" s="7">
        <v>79521</v>
      </c>
      <c r="G252" s="7">
        <v>1305</v>
      </c>
      <c r="H252" s="7"/>
      <c r="I252" s="2"/>
      <c r="J252" s="7"/>
      <c r="K252" s="7"/>
      <c r="L252" s="7"/>
      <c r="M252" s="7" t="s">
        <v>7</v>
      </c>
      <c r="N252" s="7" t="s">
        <v>5526</v>
      </c>
      <c r="O252" s="7"/>
    </row>
    <row r="253" spans="1:15" x14ac:dyDescent="0.3">
      <c r="A253" s="7" t="s">
        <v>344</v>
      </c>
      <c r="B253" s="2" t="s">
        <v>276</v>
      </c>
      <c r="C253" s="2" t="s">
        <v>4583</v>
      </c>
      <c r="D253" s="7" t="s">
        <v>6</v>
      </c>
      <c r="E253" s="7">
        <v>79608</v>
      </c>
      <c r="F253" s="7">
        <v>80141</v>
      </c>
      <c r="G253" s="7">
        <v>534</v>
      </c>
      <c r="H253" s="7"/>
      <c r="I253" s="2"/>
      <c r="J253" s="7"/>
      <c r="K253" s="7"/>
      <c r="L253" s="7"/>
      <c r="M253" s="7" t="s">
        <v>9</v>
      </c>
      <c r="N253" s="7" t="s">
        <v>5528</v>
      </c>
      <c r="O253" s="7"/>
    </row>
    <row r="254" spans="1:15" x14ac:dyDescent="0.3">
      <c r="A254" s="7" t="s">
        <v>343</v>
      </c>
      <c r="B254" s="2" t="s">
        <v>6</v>
      </c>
      <c r="C254" s="2" t="s">
        <v>4583</v>
      </c>
      <c r="D254" s="7" t="s">
        <v>6</v>
      </c>
      <c r="E254" s="7">
        <v>79608</v>
      </c>
      <c r="F254" s="7">
        <v>80141</v>
      </c>
      <c r="G254" s="7">
        <v>534</v>
      </c>
      <c r="H254" s="7"/>
      <c r="I254" s="2"/>
      <c r="J254" s="7"/>
      <c r="K254" s="7"/>
      <c r="L254" s="7"/>
      <c r="M254" s="7" t="s">
        <v>9</v>
      </c>
      <c r="N254" s="7" t="s">
        <v>5529</v>
      </c>
      <c r="O254" s="7"/>
    </row>
    <row r="255" spans="1:15" x14ac:dyDescent="0.3">
      <c r="A255" s="7" t="s">
        <v>344</v>
      </c>
      <c r="B255" s="2" t="s">
        <v>277</v>
      </c>
      <c r="C255" s="2"/>
      <c r="D255" s="7" t="s">
        <v>277</v>
      </c>
      <c r="E255" s="7">
        <v>79608</v>
      </c>
      <c r="F255" s="7">
        <v>80141</v>
      </c>
      <c r="G255" s="7">
        <v>534</v>
      </c>
      <c r="H255" s="7"/>
      <c r="I255" s="2"/>
      <c r="J255" s="7"/>
      <c r="K255" s="7"/>
      <c r="L255" s="7"/>
      <c r="M255" s="7" t="s">
        <v>9</v>
      </c>
      <c r="N255" s="7" t="s">
        <v>5528</v>
      </c>
      <c r="O255" s="7"/>
    </row>
    <row r="256" spans="1:15" x14ac:dyDescent="0.3">
      <c r="A256" s="7" t="s">
        <v>344</v>
      </c>
      <c r="B256" s="2" t="s">
        <v>276</v>
      </c>
      <c r="C256" s="2" t="s">
        <v>4583</v>
      </c>
      <c r="D256" s="7" t="s">
        <v>6</v>
      </c>
      <c r="E256" s="7">
        <v>80138</v>
      </c>
      <c r="F256" s="7">
        <v>80605</v>
      </c>
      <c r="G256" s="7">
        <v>468</v>
      </c>
      <c r="H256" s="7"/>
      <c r="I256" s="2"/>
      <c r="J256" s="7"/>
      <c r="K256" s="7"/>
      <c r="L256" s="7"/>
      <c r="M256" s="7" t="s">
        <v>9</v>
      </c>
      <c r="N256" s="7" t="s">
        <v>5530</v>
      </c>
      <c r="O256" s="7"/>
    </row>
    <row r="257" spans="1:15" x14ac:dyDescent="0.3">
      <c r="A257" s="7" t="s">
        <v>343</v>
      </c>
      <c r="B257" s="2" t="s">
        <v>6</v>
      </c>
      <c r="C257" s="2" t="s">
        <v>4583</v>
      </c>
      <c r="D257" s="7" t="s">
        <v>6</v>
      </c>
      <c r="E257" s="7">
        <v>80138</v>
      </c>
      <c r="F257" s="7">
        <v>80605</v>
      </c>
      <c r="G257" s="7">
        <v>468</v>
      </c>
      <c r="H257" s="7" t="s">
        <v>142</v>
      </c>
      <c r="I257" s="2" t="s">
        <v>2889</v>
      </c>
      <c r="J257" s="7" t="s">
        <v>141</v>
      </c>
      <c r="K257" s="7" t="s">
        <v>141</v>
      </c>
      <c r="L257" s="7" t="s">
        <v>141</v>
      </c>
      <c r="M257" s="7" t="s">
        <v>9</v>
      </c>
      <c r="N257" s="31" t="s">
        <v>5531</v>
      </c>
      <c r="O257" s="7"/>
    </row>
    <row r="258" spans="1:15" x14ac:dyDescent="0.3">
      <c r="A258" s="7" t="s">
        <v>344</v>
      </c>
      <c r="B258" s="2" t="s">
        <v>277</v>
      </c>
      <c r="C258" s="2"/>
      <c r="D258" s="7" t="s">
        <v>277</v>
      </c>
      <c r="E258" s="7">
        <v>80138</v>
      </c>
      <c r="F258" s="7">
        <v>80605</v>
      </c>
      <c r="G258" s="7">
        <v>468</v>
      </c>
      <c r="H258" s="7"/>
      <c r="I258" s="2"/>
      <c r="J258" s="7"/>
      <c r="K258" s="7"/>
      <c r="L258" s="7"/>
      <c r="M258" s="7" t="s">
        <v>9</v>
      </c>
      <c r="N258" s="7" t="s">
        <v>5530</v>
      </c>
      <c r="O258" s="7"/>
    </row>
    <row r="259" spans="1:15" x14ac:dyDescent="0.3">
      <c r="A259" s="7" t="s">
        <v>344</v>
      </c>
      <c r="B259" s="2" t="s">
        <v>2080</v>
      </c>
      <c r="C259" s="2" t="s">
        <v>5532</v>
      </c>
      <c r="D259" s="7" t="s">
        <v>6</v>
      </c>
      <c r="E259" s="7">
        <v>80571</v>
      </c>
      <c r="F259" s="7">
        <v>81368</v>
      </c>
      <c r="G259" s="7">
        <v>798</v>
      </c>
      <c r="H259" s="7"/>
      <c r="I259" s="2"/>
      <c r="J259" s="7"/>
      <c r="K259" s="7"/>
      <c r="L259" s="7"/>
      <c r="M259" s="7" t="s">
        <v>9</v>
      </c>
      <c r="N259" s="7" t="s">
        <v>5533</v>
      </c>
      <c r="O259" s="7"/>
    </row>
    <row r="260" spans="1:15" ht="316.8" x14ac:dyDescent="0.3">
      <c r="A260" s="7" t="s">
        <v>343</v>
      </c>
      <c r="B260" s="2" t="s">
        <v>6</v>
      </c>
      <c r="C260" s="2" t="s">
        <v>4583</v>
      </c>
      <c r="D260" s="7" t="s">
        <v>6</v>
      </c>
      <c r="E260" s="7">
        <v>80598</v>
      </c>
      <c r="F260" s="7">
        <v>81368</v>
      </c>
      <c r="G260" s="7">
        <v>771</v>
      </c>
      <c r="H260" s="7" t="s">
        <v>142</v>
      </c>
      <c r="I260" s="2" t="str">
        <f>C259</f>
        <v>RNase III</v>
      </c>
      <c r="J260" s="11">
        <f>E259</f>
        <v>80571</v>
      </c>
      <c r="K260" s="7">
        <f>F260</f>
        <v>81368</v>
      </c>
      <c r="L260" s="11">
        <f>G259</f>
        <v>798</v>
      </c>
      <c r="M260" s="7" t="s">
        <v>9</v>
      </c>
      <c r="N260" s="31" t="s">
        <v>5534</v>
      </c>
      <c r="O260" s="2" t="s">
        <v>5620</v>
      </c>
    </row>
    <row r="261" spans="1:15" x14ac:dyDescent="0.3">
      <c r="A261" s="7" t="s">
        <v>344</v>
      </c>
      <c r="B261" s="2" t="s">
        <v>277</v>
      </c>
      <c r="C261" s="2"/>
      <c r="D261" s="7" t="s">
        <v>277</v>
      </c>
      <c r="E261" s="7">
        <v>80571</v>
      </c>
      <c r="F261" s="7">
        <v>81368</v>
      </c>
      <c r="G261" s="7">
        <v>798</v>
      </c>
      <c r="H261" s="7"/>
      <c r="I261" s="2"/>
      <c r="J261" s="7"/>
      <c r="K261" s="7"/>
      <c r="L261" s="7"/>
      <c r="M261" s="7" t="s">
        <v>9</v>
      </c>
      <c r="N261" s="7" t="s">
        <v>5533</v>
      </c>
      <c r="O261" s="7"/>
    </row>
    <row r="262" spans="1:15" ht="28.8" x14ac:dyDescent="0.3">
      <c r="A262" s="7" t="s">
        <v>344</v>
      </c>
      <c r="B262" s="2" t="s">
        <v>1041</v>
      </c>
      <c r="C262" s="2" t="s">
        <v>227</v>
      </c>
      <c r="D262" s="7" t="s">
        <v>6</v>
      </c>
      <c r="E262" s="7">
        <v>81365</v>
      </c>
      <c r="F262" s="7">
        <v>81778</v>
      </c>
      <c r="G262" s="7">
        <v>414</v>
      </c>
      <c r="H262" s="7"/>
      <c r="I262" s="2"/>
      <c r="J262" s="7"/>
      <c r="K262" s="7"/>
      <c r="L262" s="7"/>
      <c r="M262" s="7" t="s">
        <v>7</v>
      </c>
      <c r="N262" s="7" t="s">
        <v>5535</v>
      </c>
      <c r="O262" s="7"/>
    </row>
    <row r="263" spans="1:15" ht="28.8" x14ac:dyDescent="0.3">
      <c r="A263" s="7" t="s">
        <v>343</v>
      </c>
      <c r="B263" s="2" t="s">
        <v>6</v>
      </c>
      <c r="C263" s="2" t="s">
        <v>4583</v>
      </c>
      <c r="D263" s="7" t="s">
        <v>6</v>
      </c>
      <c r="E263" s="7">
        <v>81365</v>
      </c>
      <c r="F263" s="7">
        <v>81778</v>
      </c>
      <c r="G263" s="7">
        <v>414</v>
      </c>
      <c r="H263" s="7" t="s">
        <v>142</v>
      </c>
      <c r="I263" s="2" t="str">
        <f>C262</f>
        <v>SAP domain-containing protein</v>
      </c>
      <c r="J263" s="7" t="s">
        <v>141</v>
      </c>
      <c r="K263" s="7" t="s">
        <v>141</v>
      </c>
      <c r="L263" s="7" t="s">
        <v>141</v>
      </c>
      <c r="M263" s="7" t="s">
        <v>7</v>
      </c>
      <c r="N263" s="31" t="s">
        <v>5536</v>
      </c>
      <c r="O263" s="7"/>
    </row>
    <row r="264" spans="1:15" x14ac:dyDescent="0.3">
      <c r="A264" s="7" t="s">
        <v>344</v>
      </c>
      <c r="B264" s="2" t="s">
        <v>277</v>
      </c>
      <c r="C264" s="2"/>
      <c r="D264" s="7" t="s">
        <v>277</v>
      </c>
      <c r="E264" s="7">
        <v>81365</v>
      </c>
      <c r="F264" s="7">
        <v>81778</v>
      </c>
      <c r="G264" s="7">
        <v>414</v>
      </c>
      <c r="H264" s="7"/>
      <c r="I264" s="2"/>
      <c r="J264" s="7"/>
      <c r="K264" s="7"/>
      <c r="L264" s="7"/>
      <c r="M264" s="7" t="s">
        <v>7</v>
      </c>
      <c r="N264" s="7" t="s">
        <v>5535</v>
      </c>
      <c r="O264" s="7"/>
    </row>
    <row r="265" spans="1:15" x14ac:dyDescent="0.3">
      <c r="A265" s="7" t="s">
        <v>344</v>
      </c>
      <c r="B265" s="2" t="s">
        <v>276</v>
      </c>
      <c r="C265" s="2" t="s">
        <v>4583</v>
      </c>
      <c r="D265" s="7" t="s">
        <v>6</v>
      </c>
      <c r="E265" s="7">
        <v>81827</v>
      </c>
      <c r="F265" s="7">
        <v>83401</v>
      </c>
      <c r="G265" s="7">
        <v>1575</v>
      </c>
      <c r="H265" s="7"/>
      <c r="I265" s="2"/>
      <c r="J265" s="7"/>
      <c r="K265" s="7"/>
      <c r="L265" s="7"/>
      <c r="M265" s="7" t="s">
        <v>9</v>
      </c>
      <c r="N265" s="7" t="s">
        <v>5537</v>
      </c>
      <c r="O265" s="7"/>
    </row>
    <row r="266" spans="1:15" x14ac:dyDescent="0.3">
      <c r="A266" s="7" t="s">
        <v>343</v>
      </c>
      <c r="B266" s="2" t="s">
        <v>6</v>
      </c>
      <c r="C266" s="2" t="s">
        <v>4583</v>
      </c>
      <c r="D266" s="7" t="s">
        <v>6</v>
      </c>
      <c r="E266" s="7">
        <v>81827</v>
      </c>
      <c r="F266" s="7">
        <v>83401</v>
      </c>
      <c r="G266" s="7">
        <v>1575</v>
      </c>
      <c r="H266" s="7" t="s">
        <v>142</v>
      </c>
      <c r="I266" s="2" t="s">
        <v>2889</v>
      </c>
      <c r="J266" s="7" t="s">
        <v>141</v>
      </c>
      <c r="K266" s="7" t="s">
        <v>141</v>
      </c>
      <c r="L266" s="7" t="s">
        <v>141</v>
      </c>
      <c r="M266" s="7" t="s">
        <v>9</v>
      </c>
      <c r="N266" s="31" t="s">
        <v>5538</v>
      </c>
      <c r="O266" s="7"/>
    </row>
    <row r="267" spans="1:15" x14ac:dyDescent="0.3">
      <c r="A267" s="7" t="s">
        <v>344</v>
      </c>
      <c r="B267" s="2" t="s">
        <v>277</v>
      </c>
      <c r="C267" s="2"/>
      <c r="D267" s="7" t="s">
        <v>277</v>
      </c>
      <c r="E267" s="7">
        <v>81827</v>
      </c>
      <c r="F267" s="7">
        <v>83401</v>
      </c>
      <c r="G267" s="7">
        <v>1575</v>
      </c>
      <c r="H267" s="7"/>
      <c r="I267" s="2"/>
      <c r="J267" s="7"/>
      <c r="K267" s="7"/>
      <c r="L267" s="7"/>
      <c r="M267" s="7" t="s">
        <v>9</v>
      </c>
      <c r="N267" s="7" t="s">
        <v>5537</v>
      </c>
      <c r="O267" s="7"/>
    </row>
    <row r="268" spans="1:15" x14ac:dyDescent="0.3">
      <c r="A268" s="7" t="s">
        <v>344</v>
      </c>
      <c r="B268" s="2" t="s">
        <v>276</v>
      </c>
      <c r="C268" s="2" t="s">
        <v>4583</v>
      </c>
      <c r="D268" s="7" t="s">
        <v>6</v>
      </c>
      <c r="E268" s="7">
        <v>83581</v>
      </c>
      <c r="F268" s="7">
        <v>83715</v>
      </c>
      <c r="G268" s="7">
        <v>135</v>
      </c>
      <c r="H268" s="7"/>
      <c r="I268" s="2"/>
      <c r="J268" s="7"/>
      <c r="K268" s="7"/>
      <c r="L268" s="7"/>
      <c r="M268" s="7" t="s">
        <v>7</v>
      </c>
      <c r="N268" s="7" t="s">
        <v>5539</v>
      </c>
      <c r="O268" s="7"/>
    </row>
    <row r="269" spans="1:15" x14ac:dyDescent="0.3">
      <c r="A269" s="7" t="s">
        <v>344</v>
      </c>
      <c r="B269" s="2" t="s">
        <v>277</v>
      </c>
      <c r="C269" s="2"/>
      <c r="D269" s="7" t="s">
        <v>277</v>
      </c>
      <c r="E269" s="7">
        <v>83581</v>
      </c>
      <c r="F269" s="7">
        <v>83715</v>
      </c>
      <c r="G269" s="7">
        <v>135</v>
      </c>
      <c r="H269" s="7"/>
      <c r="I269" s="2"/>
      <c r="J269" s="7"/>
      <c r="K269" s="7"/>
      <c r="L269" s="7"/>
      <c r="M269" s="7" t="s">
        <v>7</v>
      </c>
      <c r="N269" s="7" t="s">
        <v>5539</v>
      </c>
      <c r="O269" s="7"/>
    </row>
    <row r="270" spans="1:15" ht="28.8" x14ac:dyDescent="0.3">
      <c r="A270" s="7" t="s">
        <v>343</v>
      </c>
      <c r="B270" s="2" t="s">
        <v>6</v>
      </c>
      <c r="C270" s="2" t="s">
        <v>4583</v>
      </c>
      <c r="D270" s="7" t="s">
        <v>6</v>
      </c>
      <c r="E270" s="7">
        <v>83382</v>
      </c>
      <c r="F270" s="7">
        <v>84392</v>
      </c>
      <c r="G270" s="7">
        <v>1011</v>
      </c>
      <c r="H270" s="7" t="s">
        <v>180</v>
      </c>
      <c r="I270" s="2" t="s">
        <v>5191</v>
      </c>
      <c r="J270" t="s">
        <v>141</v>
      </c>
      <c r="K270" t="s">
        <v>141</v>
      </c>
      <c r="L270" t="s">
        <v>141</v>
      </c>
      <c r="M270" s="7" t="s">
        <v>7</v>
      </c>
      <c r="N270" s="31" t="s">
        <v>5540</v>
      </c>
      <c r="O270" s="7"/>
    </row>
    <row r="271" spans="1:15" x14ac:dyDescent="0.3">
      <c r="A271" s="7" t="s">
        <v>344</v>
      </c>
      <c r="B271" s="2" t="s">
        <v>276</v>
      </c>
      <c r="C271" s="2" t="s">
        <v>4583</v>
      </c>
      <c r="D271" s="7" t="s">
        <v>6</v>
      </c>
      <c r="E271" s="7">
        <v>83382</v>
      </c>
      <c r="F271" s="7">
        <v>84452</v>
      </c>
      <c r="G271" s="7">
        <v>1071</v>
      </c>
      <c r="H271" s="7"/>
      <c r="I271" s="2"/>
      <c r="J271" s="7"/>
      <c r="K271" s="7"/>
      <c r="L271" s="7"/>
      <c r="M271" s="7" t="s">
        <v>7</v>
      </c>
      <c r="N271" s="7" t="s">
        <v>5541</v>
      </c>
      <c r="O271" s="7"/>
    </row>
    <row r="272" spans="1:15" x14ac:dyDescent="0.3">
      <c r="A272" s="7" t="s">
        <v>344</v>
      </c>
      <c r="B272" s="2" t="s">
        <v>277</v>
      </c>
      <c r="C272" s="2"/>
      <c r="D272" s="7" t="s">
        <v>277</v>
      </c>
      <c r="E272" s="7">
        <v>83382</v>
      </c>
      <c r="F272" s="7">
        <v>84452</v>
      </c>
      <c r="G272" s="7">
        <v>1071</v>
      </c>
      <c r="H272" s="7"/>
      <c r="I272" s="2"/>
      <c r="J272" s="7"/>
      <c r="K272" s="7"/>
      <c r="L272" s="7"/>
      <c r="M272" s="7" t="s">
        <v>7</v>
      </c>
      <c r="N272" s="7" t="s">
        <v>5541</v>
      </c>
      <c r="O272" s="7"/>
    </row>
    <row r="273" spans="1:15" x14ac:dyDescent="0.3">
      <c r="A273" s="7" t="s">
        <v>344</v>
      </c>
      <c r="B273" s="2" t="s">
        <v>276</v>
      </c>
      <c r="C273" s="2" t="s">
        <v>4583</v>
      </c>
      <c r="D273" s="7" t="s">
        <v>6</v>
      </c>
      <c r="E273" s="7">
        <v>84391</v>
      </c>
      <c r="F273" s="7">
        <v>84576</v>
      </c>
      <c r="G273" s="7">
        <v>186</v>
      </c>
      <c r="H273" s="7"/>
      <c r="I273" s="2"/>
      <c r="J273" s="7"/>
      <c r="K273" s="7"/>
      <c r="L273" s="7"/>
      <c r="M273" s="7" t="s">
        <v>9</v>
      </c>
      <c r="N273" s="7" t="s">
        <v>5542</v>
      </c>
      <c r="O273" s="7"/>
    </row>
    <row r="274" spans="1:15" ht="129.6" x14ac:dyDescent="0.3">
      <c r="A274" s="7" t="s">
        <v>343</v>
      </c>
      <c r="B274" s="2" t="s">
        <v>6</v>
      </c>
      <c r="C274" s="2" t="s">
        <v>4583</v>
      </c>
      <c r="D274" s="7" t="s">
        <v>6</v>
      </c>
      <c r="E274" s="7">
        <v>84406</v>
      </c>
      <c r="F274" s="7">
        <v>84576</v>
      </c>
      <c r="G274" s="7">
        <v>171</v>
      </c>
      <c r="H274" s="7" t="s">
        <v>180</v>
      </c>
      <c r="I274" s="12" t="s">
        <v>209</v>
      </c>
      <c r="J274" s="12" t="s">
        <v>209</v>
      </c>
      <c r="K274" s="12" t="s">
        <v>209</v>
      </c>
      <c r="L274" s="12" t="s">
        <v>209</v>
      </c>
      <c r="M274" s="7" t="s">
        <v>9</v>
      </c>
      <c r="N274" s="31" t="s">
        <v>5543</v>
      </c>
      <c r="O274" s="2" t="s">
        <v>5635</v>
      </c>
    </row>
    <row r="275" spans="1:15" x14ac:dyDescent="0.3">
      <c r="A275" s="7" t="s">
        <v>344</v>
      </c>
      <c r="B275" s="2" t="s">
        <v>277</v>
      </c>
      <c r="C275" s="2"/>
      <c r="D275" s="7" t="s">
        <v>277</v>
      </c>
      <c r="E275" s="7">
        <v>84391</v>
      </c>
      <c r="F275" s="7">
        <v>84576</v>
      </c>
      <c r="G275" s="7">
        <v>186</v>
      </c>
      <c r="H275" s="7"/>
      <c r="I275" s="2"/>
      <c r="J275" s="7"/>
      <c r="K275" s="7"/>
      <c r="L275" s="7"/>
      <c r="M275" s="7" t="s">
        <v>9</v>
      </c>
      <c r="N275" s="7" t="s">
        <v>5542</v>
      </c>
      <c r="O275" s="7"/>
    </row>
    <row r="276" spans="1:15" x14ac:dyDescent="0.3">
      <c r="A276" s="7" t="s">
        <v>343</v>
      </c>
      <c r="B276" s="2" t="s">
        <v>6</v>
      </c>
      <c r="C276" s="2" t="s">
        <v>4583</v>
      </c>
      <c r="D276" s="7" t="s">
        <v>6</v>
      </c>
      <c r="E276" s="7">
        <v>84760</v>
      </c>
      <c r="F276" s="7">
        <v>84942</v>
      </c>
      <c r="G276" s="7">
        <v>183</v>
      </c>
      <c r="H276" s="7"/>
      <c r="I276" s="2"/>
      <c r="J276" s="7"/>
      <c r="K276" s="7"/>
      <c r="L276" s="7"/>
      <c r="M276" s="7" t="s">
        <v>9</v>
      </c>
      <c r="N276" s="7" t="s">
        <v>5544</v>
      </c>
      <c r="O276" s="7"/>
    </row>
    <row r="277" spans="1:15" x14ac:dyDescent="0.3">
      <c r="A277" s="7" t="s">
        <v>343</v>
      </c>
      <c r="B277" s="2" t="s">
        <v>6</v>
      </c>
      <c r="C277" s="2" t="s">
        <v>4583</v>
      </c>
      <c r="D277" s="7" t="s">
        <v>6</v>
      </c>
      <c r="E277" s="7">
        <v>85155</v>
      </c>
      <c r="F277" s="7">
        <v>85493</v>
      </c>
      <c r="G277" s="7">
        <v>339</v>
      </c>
      <c r="H277" s="7"/>
      <c r="I277" s="2"/>
      <c r="J277" s="7"/>
      <c r="K277" s="7"/>
      <c r="L277" s="7"/>
      <c r="M277" s="7" t="s">
        <v>9</v>
      </c>
      <c r="N277" s="7" t="s">
        <v>5545</v>
      </c>
      <c r="O277" s="7"/>
    </row>
    <row r="278" spans="1:15" x14ac:dyDescent="0.3">
      <c r="A278" s="7" t="s">
        <v>344</v>
      </c>
      <c r="B278" s="2" t="s">
        <v>276</v>
      </c>
      <c r="C278" s="2" t="s">
        <v>4583</v>
      </c>
      <c r="D278" s="7" t="s">
        <v>6</v>
      </c>
      <c r="E278" s="7">
        <v>84573</v>
      </c>
      <c r="F278" s="7">
        <v>85499</v>
      </c>
      <c r="G278" s="7">
        <v>927</v>
      </c>
      <c r="H278" s="7"/>
      <c r="I278" s="2"/>
      <c r="J278" s="7"/>
      <c r="K278" s="7"/>
      <c r="L278" s="7"/>
      <c r="M278" s="7" t="s">
        <v>7</v>
      </c>
      <c r="N278" s="7" t="s">
        <v>5546</v>
      </c>
      <c r="O278" s="7"/>
    </row>
    <row r="279" spans="1:15" x14ac:dyDescent="0.3">
      <c r="A279" s="7" t="s">
        <v>344</v>
      </c>
      <c r="B279" s="2" t="s">
        <v>277</v>
      </c>
      <c r="C279" s="2"/>
      <c r="D279" s="7" t="s">
        <v>277</v>
      </c>
      <c r="E279" s="7">
        <v>84573</v>
      </c>
      <c r="F279" s="7">
        <v>85499</v>
      </c>
      <c r="G279" s="7">
        <v>927</v>
      </c>
      <c r="H279" s="7"/>
      <c r="I279" s="2"/>
      <c r="J279" s="7"/>
      <c r="K279" s="7"/>
      <c r="L279" s="7"/>
      <c r="M279" s="7" t="s">
        <v>7</v>
      </c>
      <c r="N279" s="7" t="s">
        <v>5546</v>
      </c>
      <c r="O279" s="7"/>
    </row>
    <row r="280" spans="1:15" x14ac:dyDescent="0.3">
      <c r="A280" s="7" t="s">
        <v>344</v>
      </c>
      <c r="B280" s="2" t="s">
        <v>276</v>
      </c>
      <c r="C280" s="2" t="s">
        <v>4583</v>
      </c>
      <c r="D280" s="7" t="s">
        <v>6</v>
      </c>
      <c r="E280" s="7">
        <v>85509</v>
      </c>
      <c r="F280" s="7">
        <v>86009</v>
      </c>
      <c r="G280" s="7">
        <v>501</v>
      </c>
      <c r="H280" s="7"/>
      <c r="I280" s="2"/>
      <c r="J280" s="7"/>
      <c r="K280" s="7"/>
      <c r="L280" s="7"/>
      <c r="M280" s="7" t="s">
        <v>7</v>
      </c>
      <c r="N280" s="7" t="s">
        <v>5547</v>
      </c>
      <c r="O280" s="7"/>
    </row>
    <row r="281" spans="1:15" x14ac:dyDescent="0.3">
      <c r="A281" s="7" t="s">
        <v>343</v>
      </c>
      <c r="B281" s="2" t="s">
        <v>6</v>
      </c>
      <c r="C281" s="2" t="s">
        <v>4583</v>
      </c>
      <c r="D281" s="7" t="s">
        <v>6</v>
      </c>
      <c r="E281" s="7">
        <v>85509</v>
      </c>
      <c r="F281" s="7">
        <v>86009</v>
      </c>
      <c r="G281" s="7">
        <v>501</v>
      </c>
      <c r="H281" s="7"/>
      <c r="I281" s="2"/>
      <c r="J281" s="7"/>
      <c r="K281" s="7"/>
      <c r="L281" s="7"/>
      <c r="M281" s="7" t="s">
        <v>7</v>
      </c>
      <c r="N281" s="7" t="s">
        <v>5548</v>
      </c>
      <c r="O281" s="7"/>
    </row>
    <row r="282" spans="1:15" x14ac:dyDescent="0.3">
      <c r="A282" s="7" t="s">
        <v>344</v>
      </c>
      <c r="B282" s="2" t="s">
        <v>277</v>
      </c>
      <c r="C282" s="2"/>
      <c r="D282" s="7" t="s">
        <v>277</v>
      </c>
      <c r="E282" s="7">
        <v>85509</v>
      </c>
      <c r="F282" s="7">
        <v>86009</v>
      </c>
      <c r="G282" s="7">
        <v>501</v>
      </c>
      <c r="H282" s="7"/>
      <c r="I282" s="2"/>
      <c r="J282" s="7"/>
      <c r="K282" s="7"/>
      <c r="L282" s="7"/>
      <c r="M282" s="7" t="s">
        <v>7</v>
      </c>
      <c r="N282" s="7" t="s">
        <v>5547</v>
      </c>
      <c r="O282" s="7"/>
    </row>
    <row r="283" spans="1:15" x14ac:dyDescent="0.3">
      <c r="A283" s="7" t="s">
        <v>344</v>
      </c>
      <c r="B283" s="2" t="s">
        <v>276</v>
      </c>
      <c r="C283" s="2" t="s">
        <v>4583</v>
      </c>
      <c r="D283" s="7" t="s">
        <v>6</v>
      </c>
      <c r="E283" s="7">
        <v>86034</v>
      </c>
      <c r="F283" s="7">
        <v>87197</v>
      </c>
      <c r="G283" s="7">
        <v>1164</v>
      </c>
      <c r="H283" s="7"/>
      <c r="I283" s="2"/>
      <c r="J283" s="7"/>
      <c r="K283" s="7"/>
      <c r="L283" s="7"/>
      <c r="M283" s="7" t="s">
        <v>7</v>
      </c>
      <c r="N283" s="7" t="s">
        <v>5549</v>
      </c>
      <c r="O283" s="7"/>
    </row>
    <row r="284" spans="1:15" x14ac:dyDescent="0.3">
      <c r="A284" s="7" t="s">
        <v>343</v>
      </c>
      <c r="B284" s="2" t="s">
        <v>6</v>
      </c>
      <c r="C284" s="2" t="s">
        <v>4583</v>
      </c>
      <c r="D284" s="7" t="s">
        <v>6</v>
      </c>
      <c r="E284" s="7">
        <v>86034</v>
      </c>
      <c r="F284" s="7">
        <v>87197</v>
      </c>
      <c r="G284" s="7">
        <v>1164</v>
      </c>
      <c r="H284" s="7" t="s">
        <v>142</v>
      </c>
      <c r="I284" s="2" t="s">
        <v>2889</v>
      </c>
      <c r="J284" s="7" t="s">
        <v>141</v>
      </c>
      <c r="K284" s="7" t="s">
        <v>141</v>
      </c>
      <c r="L284" s="7" t="s">
        <v>141</v>
      </c>
      <c r="M284" s="7" t="s">
        <v>7</v>
      </c>
      <c r="N284" s="31" t="s">
        <v>5550</v>
      </c>
      <c r="O284" s="7"/>
    </row>
    <row r="285" spans="1:15" x14ac:dyDescent="0.3">
      <c r="A285" s="7" t="s">
        <v>344</v>
      </c>
      <c r="B285" s="2" t="s">
        <v>277</v>
      </c>
      <c r="C285" s="2"/>
      <c r="D285" s="7" t="s">
        <v>277</v>
      </c>
      <c r="E285" s="7">
        <v>86034</v>
      </c>
      <c r="F285" s="7">
        <v>87197</v>
      </c>
      <c r="G285" s="7">
        <v>1164</v>
      </c>
      <c r="H285" s="7"/>
      <c r="I285" s="2"/>
      <c r="J285" s="7"/>
      <c r="K285" s="7"/>
      <c r="L285" s="7"/>
      <c r="M285" s="7" t="s">
        <v>7</v>
      </c>
      <c r="N285" s="7" t="s">
        <v>5549</v>
      </c>
      <c r="O285" s="7"/>
    </row>
    <row r="286" spans="1:15" x14ac:dyDescent="0.3">
      <c r="A286" s="7" t="s">
        <v>343</v>
      </c>
      <c r="B286" s="2" t="s">
        <v>6</v>
      </c>
      <c r="C286" s="2" t="s">
        <v>4583</v>
      </c>
      <c r="D286" s="7" t="s">
        <v>6</v>
      </c>
      <c r="E286" s="7">
        <v>87205</v>
      </c>
      <c r="F286" s="7">
        <v>87942</v>
      </c>
      <c r="G286" s="7">
        <v>738</v>
      </c>
      <c r="H286" s="7" t="s">
        <v>180</v>
      </c>
      <c r="I286" s="2" t="s">
        <v>2889</v>
      </c>
      <c r="J286" s="7" t="s">
        <v>141</v>
      </c>
      <c r="K286" s="7" t="s">
        <v>141</v>
      </c>
      <c r="L286" s="7" t="s">
        <v>141</v>
      </c>
      <c r="M286" s="7" t="s">
        <v>7</v>
      </c>
      <c r="N286" s="31" t="s">
        <v>5551</v>
      </c>
      <c r="O286" s="7"/>
    </row>
    <row r="287" spans="1:15" x14ac:dyDescent="0.3">
      <c r="A287" s="7" t="s">
        <v>344</v>
      </c>
      <c r="B287" s="2" t="s">
        <v>276</v>
      </c>
      <c r="C287" s="2" t="s">
        <v>4583</v>
      </c>
      <c r="D287" s="7" t="s">
        <v>6</v>
      </c>
      <c r="E287" s="7">
        <v>87205</v>
      </c>
      <c r="F287" s="7">
        <v>87957</v>
      </c>
      <c r="G287" s="7">
        <v>753</v>
      </c>
      <c r="H287" s="7"/>
      <c r="I287" s="2"/>
      <c r="J287" s="7"/>
      <c r="K287" s="7"/>
      <c r="L287" s="7"/>
      <c r="M287" s="7" t="s">
        <v>7</v>
      </c>
      <c r="N287" s="7" t="s">
        <v>5552</v>
      </c>
      <c r="O287" s="7"/>
    </row>
    <row r="288" spans="1:15" x14ac:dyDescent="0.3">
      <c r="A288" s="7" t="s">
        <v>344</v>
      </c>
      <c r="B288" s="2" t="s">
        <v>277</v>
      </c>
      <c r="C288" s="2"/>
      <c r="D288" s="7" t="s">
        <v>277</v>
      </c>
      <c r="E288" s="7">
        <v>87205</v>
      </c>
      <c r="F288" s="7">
        <v>87957</v>
      </c>
      <c r="G288" s="7">
        <v>753</v>
      </c>
      <c r="H288" s="7"/>
      <c r="I288" s="2"/>
      <c r="J288" s="7"/>
      <c r="K288" s="7"/>
      <c r="L288" s="7"/>
      <c r="M288" s="7" t="s">
        <v>7</v>
      </c>
      <c r="N288" s="7" t="s">
        <v>5552</v>
      </c>
      <c r="O288" s="7"/>
    </row>
    <row r="289" spans="1:15" x14ac:dyDescent="0.3">
      <c r="A289" s="7" t="s">
        <v>344</v>
      </c>
      <c r="B289" s="2" t="s">
        <v>276</v>
      </c>
      <c r="C289" s="2" t="s">
        <v>4583</v>
      </c>
      <c r="D289" s="7" t="s">
        <v>6</v>
      </c>
      <c r="E289" s="7">
        <v>88033</v>
      </c>
      <c r="F289" s="7">
        <v>88158</v>
      </c>
      <c r="G289" s="7">
        <v>126</v>
      </c>
      <c r="H289" s="7"/>
      <c r="I289" s="2"/>
      <c r="J289" s="7"/>
      <c r="K289" s="7"/>
      <c r="L289" s="7"/>
      <c r="M289" s="7" t="s">
        <v>9</v>
      </c>
      <c r="N289" s="7" t="s">
        <v>5553</v>
      </c>
      <c r="O289" s="7"/>
    </row>
    <row r="290" spans="1:15" x14ac:dyDescent="0.3">
      <c r="A290" s="7" t="s">
        <v>344</v>
      </c>
      <c r="B290" s="2" t="s">
        <v>277</v>
      </c>
      <c r="C290" s="2"/>
      <c r="D290" s="7" t="s">
        <v>277</v>
      </c>
      <c r="E290" s="7">
        <v>88033</v>
      </c>
      <c r="F290" s="7">
        <v>88158</v>
      </c>
      <c r="G290" s="7">
        <v>126</v>
      </c>
      <c r="H290" s="7"/>
      <c r="I290" s="2"/>
      <c r="J290" s="7"/>
      <c r="K290" s="7"/>
      <c r="L290" s="7"/>
      <c r="M290" s="7" t="s">
        <v>9</v>
      </c>
      <c r="N290" s="7" t="s">
        <v>5553</v>
      </c>
      <c r="O290" s="7"/>
    </row>
    <row r="291" spans="1:15" x14ac:dyDescent="0.3">
      <c r="A291" s="7" t="s">
        <v>344</v>
      </c>
      <c r="B291" s="2" t="s">
        <v>276</v>
      </c>
      <c r="C291" s="2" t="s">
        <v>4583</v>
      </c>
      <c r="D291" s="7" t="s">
        <v>6</v>
      </c>
      <c r="E291" s="7">
        <v>88183</v>
      </c>
      <c r="F291" s="7">
        <v>88434</v>
      </c>
      <c r="G291" s="7">
        <v>252</v>
      </c>
      <c r="H291" s="7"/>
      <c r="I291" s="2"/>
      <c r="J291" s="7"/>
      <c r="K291" s="7"/>
      <c r="L291" s="7"/>
      <c r="M291" s="7" t="s">
        <v>9</v>
      </c>
      <c r="N291" s="7" t="s">
        <v>5554</v>
      </c>
      <c r="O291" s="7"/>
    </row>
    <row r="292" spans="1:15" x14ac:dyDescent="0.3">
      <c r="A292" s="7" t="s">
        <v>344</v>
      </c>
      <c r="B292" s="2" t="s">
        <v>277</v>
      </c>
      <c r="C292" s="2"/>
      <c r="D292" s="7" t="s">
        <v>277</v>
      </c>
      <c r="E292" s="7">
        <v>88183</v>
      </c>
      <c r="F292" s="7">
        <v>88434</v>
      </c>
      <c r="G292" s="7">
        <v>252</v>
      </c>
      <c r="H292" s="7"/>
      <c r="I292" s="2"/>
      <c r="J292" s="7"/>
      <c r="K292" s="7"/>
      <c r="L292" s="7"/>
      <c r="M292" s="7" t="s">
        <v>9</v>
      </c>
      <c r="N292" s="7" t="s">
        <v>5554</v>
      </c>
      <c r="O292" s="7"/>
    </row>
    <row r="293" spans="1:15" x14ac:dyDescent="0.3">
      <c r="A293" s="7" t="s">
        <v>344</v>
      </c>
      <c r="B293" s="2" t="s">
        <v>276</v>
      </c>
      <c r="C293" s="2" t="s">
        <v>4583</v>
      </c>
      <c r="D293" s="7" t="s">
        <v>6</v>
      </c>
      <c r="E293" s="7">
        <v>87948</v>
      </c>
      <c r="F293" s="7">
        <v>88439</v>
      </c>
      <c r="G293" s="7">
        <v>492</v>
      </c>
      <c r="H293" s="7"/>
      <c r="I293" s="2"/>
      <c r="J293" s="7"/>
      <c r="K293" s="7"/>
      <c r="L293" s="7"/>
      <c r="M293" s="7" t="s">
        <v>7</v>
      </c>
      <c r="N293" s="7" t="s">
        <v>5555</v>
      </c>
      <c r="O293" s="7"/>
    </row>
    <row r="294" spans="1:15" x14ac:dyDescent="0.3">
      <c r="A294" s="7" t="s">
        <v>343</v>
      </c>
      <c r="B294" s="2" t="s">
        <v>6</v>
      </c>
      <c r="C294" s="2" t="s">
        <v>4583</v>
      </c>
      <c r="D294" s="7" t="s">
        <v>6</v>
      </c>
      <c r="E294" s="7">
        <v>87948</v>
      </c>
      <c r="F294" s="7">
        <v>88439</v>
      </c>
      <c r="G294" s="7">
        <v>492</v>
      </c>
      <c r="H294" s="7" t="s">
        <v>142</v>
      </c>
      <c r="I294" s="2" t="s">
        <v>2889</v>
      </c>
      <c r="J294" s="7" t="s">
        <v>141</v>
      </c>
      <c r="K294" s="7" t="s">
        <v>141</v>
      </c>
      <c r="L294" s="7" t="s">
        <v>141</v>
      </c>
      <c r="M294" s="7" t="s">
        <v>7</v>
      </c>
      <c r="N294" s="31" t="s">
        <v>5556</v>
      </c>
      <c r="O294" s="7"/>
    </row>
    <row r="295" spans="1:15" x14ac:dyDescent="0.3">
      <c r="A295" s="7" t="s">
        <v>344</v>
      </c>
      <c r="B295" s="2" t="s">
        <v>277</v>
      </c>
      <c r="C295" s="2"/>
      <c r="D295" s="7" t="s">
        <v>277</v>
      </c>
      <c r="E295" s="7">
        <v>87948</v>
      </c>
      <c r="F295" s="7">
        <v>88439</v>
      </c>
      <c r="G295" s="7">
        <v>492</v>
      </c>
      <c r="H295" s="7"/>
      <c r="I295" s="2"/>
      <c r="J295" s="7"/>
      <c r="K295" s="7"/>
      <c r="L295" s="7"/>
      <c r="M295" s="7" t="s">
        <v>7</v>
      </c>
      <c r="N295" s="7" t="s">
        <v>5555</v>
      </c>
      <c r="O295" s="7"/>
    </row>
    <row r="296" spans="1:15" ht="28.8" x14ac:dyDescent="0.3">
      <c r="A296" s="7" t="s">
        <v>344</v>
      </c>
      <c r="B296" s="2" t="s">
        <v>901</v>
      </c>
      <c r="C296" s="2" t="s">
        <v>4602</v>
      </c>
      <c r="D296" s="7" t="s">
        <v>6</v>
      </c>
      <c r="E296" s="7">
        <v>88489</v>
      </c>
      <c r="F296" s="7">
        <v>88812</v>
      </c>
      <c r="G296" s="7">
        <v>324</v>
      </c>
      <c r="H296" s="7"/>
      <c r="I296" s="2"/>
      <c r="J296" s="7"/>
      <c r="K296" s="7"/>
      <c r="L296" s="7"/>
      <c r="M296" s="7" t="s">
        <v>7</v>
      </c>
      <c r="N296" s="7" t="s">
        <v>5557</v>
      </c>
      <c r="O296" s="7"/>
    </row>
    <row r="297" spans="1:15" x14ac:dyDescent="0.3">
      <c r="A297" s="7" t="s">
        <v>343</v>
      </c>
      <c r="B297" s="2" t="s">
        <v>6</v>
      </c>
      <c r="C297" s="2" t="s">
        <v>4583</v>
      </c>
      <c r="D297" s="7" t="s">
        <v>6</v>
      </c>
      <c r="E297" s="7">
        <v>88489</v>
      </c>
      <c r="F297" s="7">
        <v>88812</v>
      </c>
      <c r="G297" s="7">
        <v>324</v>
      </c>
      <c r="H297" s="7"/>
      <c r="I297" s="2"/>
      <c r="J297" s="7"/>
      <c r="K297" s="7"/>
      <c r="L297" s="7"/>
      <c r="M297" s="7" t="s">
        <v>7</v>
      </c>
      <c r="N297" s="7" t="s">
        <v>5558</v>
      </c>
      <c r="O297" s="7"/>
    </row>
    <row r="298" spans="1:15" x14ac:dyDescent="0.3">
      <c r="A298" s="7" t="s">
        <v>344</v>
      </c>
      <c r="B298" s="2" t="s">
        <v>277</v>
      </c>
      <c r="C298" s="2"/>
      <c r="D298" s="7" t="s">
        <v>277</v>
      </c>
      <c r="E298" s="7">
        <v>88489</v>
      </c>
      <c r="F298" s="7">
        <v>88812</v>
      </c>
      <c r="G298" s="7">
        <v>324</v>
      </c>
      <c r="H298" s="7"/>
      <c r="I298" s="2"/>
      <c r="J298" s="7"/>
      <c r="K298" s="7"/>
      <c r="L298" s="7"/>
      <c r="M298" s="7" t="s">
        <v>7</v>
      </c>
      <c r="N298" s="7" t="s">
        <v>5557</v>
      </c>
      <c r="O298" s="7"/>
    </row>
    <row r="299" spans="1:15" x14ac:dyDescent="0.3">
      <c r="A299" s="7" t="s">
        <v>343</v>
      </c>
      <c r="B299" s="2" t="s">
        <v>6</v>
      </c>
      <c r="C299" s="2" t="s">
        <v>4583</v>
      </c>
      <c r="D299" s="7" t="s">
        <v>6</v>
      </c>
      <c r="E299" s="7">
        <v>88868</v>
      </c>
      <c r="F299" s="7">
        <v>89437</v>
      </c>
      <c r="G299" s="7">
        <v>570</v>
      </c>
      <c r="H299" s="7"/>
      <c r="I299" s="2"/>
      <c r="J299" s="7"/>
      <c r="K299" s="7"/>
      <c r="L299" s="7"/>
      <c r="M299" s="7" t="s">
        <v>7</v>
      </c>
      <c r="N299" s="7" t="s">
        <v>5559</v>
      </c>
      <c r="O299" s="7"/>
    </row>
    <row r="300" spans="1:15" x14ac:dyDescent="0.3">
      <c r="A300" s="7" t="s">
        <v>344</v>
      </c>
      <c r="B300" s="2" t="s">
        <v>276</v>
      </c>
      <c r="C300" s="2" t="s">
        <v>4583</v>
      </c>
      <c r="D300" s="7" t="s">
        <v>6</v>
      </c>
      <c r="E300" s="7">
        <v>88868</v>
      </c>
      <c r="F300" s="7">
        <v>89515</v>
      </c>
      <c r="G300" s="7">
        <v>648</v>
      </c>
      <c r="H300" s="7"/>
      <c r="I300" s="2"/>
      <c r="J300" s="7"/>
      <c r="K300" s="7"/>
      <c r="L300" s="7"/>
      <c r="M300" s="7" t="s">
        <v>7</v>
      </c>
      <c r="N300" s="7" t="s">
        <v>5560</v>
      </c>
      <c r="O300" s="7"/>
    </row>
    <row r="301" spans="1:15" x14ac:dyDescent="0.3">
      <c r="A301" s="7" t="s">
        <v>344</v>
      </c>
      <c r="B301" s="2" t="s">
        <v>277</v>
      </c>
      <c r="C301" s="2"/>
      <c r="D301" s="7" t="s">
        <v>277</v>
      </c>
      <c r="E301" s="7">
        <v>88868</v>
      </c>
      <c r="F301" s="7">
        <v>89515</v>
      </c>
      <c r="G301" s="7">
        <v>648</v>
      </c>
      <c r="H301" s="7"/>
      <c r="I301" s="2"/>
      <c r="J301" s="7"/>
      <c r="K301" s="7"/>
      <c r="L301" s="7"/>
      <c r="M301" s="7" t="s">
        <v>7</v>
      </c>
      <c r="N301" s="7" t="s">
        <v>5560</v>
      </c>
      <c r="O301" s="7"/>
    </row>
    <row r="302" spans="1:15" x14ac:dyDescent="0.3">
      <c r="A302" s="7" t="s">
        <v>344</v>
      </c>
      <c r="B302" s="2" t="s">
        <v>276</v>
      </c>
      <c r="C302" s="2" t="s">
        <v>4583</v>
      </c>
      <c r="D302" s="7" t="s">
        <v>6</v>
      </c>
      <c r="E302" s="7">
        <v>89484</v>
      </c>
      <c r="F302" s="7">
        <v>89999</v>
      </c>
      <c r="G302" s="7">
        <v>516</v>
      </c>
      <c r="H302" s="7"/>
      <c r="I302" s="2"/>
      <c r="J302" s="7"/>
      <c r="K302" s="7"/>
      <c r="L302" s="7"/>
      <c r="M302" s="7" t="s">
        <v>7</v>
      </c>
      <c r="N302" s="7" t="s">
        <v>5561</v>
      </c>
      <c r="O302" s="7"/>
    </row>
    <row r="303" spans="1:15" x14ac:dyDescent="0.3">
      <c r="A303" s="7" t="s">
        <v>343</v>
      </c>
      <c r="B303" s="2" t="s">
        <v>6</v>
      </c>
      <c r="C303" s="2" t="s">
        <v>4583</v>
      </c>
      <c r="D303" s="7" t="s">
        <v>6</v>
      </c>
      <c r="E303" s="7">
        <v>89484</v>
      </c>
      <c r="F303" s="7">
        <v>89999</v>
      </c>
      <c r="G303" s="7">
        <v>516</v>
      </c>
      <c r="H303" s="7" t="s">
        <v>142</v>
      </c>
      <c r="I303" s="2" t="s">
        <v>2889</v>
      </c>
      <c r="J303" s="7" t="s">
        <v>141</v>
      </c>
      <c r="K303" s="7" t="s">
        <v>141</v>
      </c>
      <c r="L303" s="7" t="s">
        <v>141</v>
      </c>
      <c r="M303" s="7" t="s">
        <v>7</v>
      </c>
      <c r="N303" s="31" t="s">
        <v>5562</v>
      </c>
      <c r="O303" s="7"/>
    </row>
    <row r="304" spans="1:15" x14ac:dyDescent="0.3">
      <c r="A304" s="7" t="s">
        <v>344</v>
      </c>
      <c r="B304" s="2" t="s">
        <v>277</v>
      </c>
      <c r="C304" s="2"/>
      <c r="D304" s="7" t="s">
        <v>277</v>
      </c>
      <c r="E304" s="7">
        <v>89484</v>
      </c>
      <c r="F304" s="7">
        <v>89999</v>
      </c>
      <c r="G304" s="7">
        <v>516</v>
      </c>
      <c r="H304" s="7"/>
      <c r="I304" s="2"/>
      <c r="J304" s="7"/>
      <c r="K304" s="7"/>
      <c r="L304" s="7"/>
      <c r="M304" s="7" t="s">
        <v>7</v>
      </c>
      <c r="N304" s="7" t="s">
        <v>5561</v>
      </c>
      <c r="O304" s="7"/>
    </row>
    <row r="305" spans="1:15" x14ac:dyDescent="0.3">
      <c r="A305" s="7" t="s">
        <v>343</v>
      </c>
      <c r="B305" s="2" t="s">
        <v>6</v>
      </c>
      <c r="C305" s="2" t="s">
        <v>4583</v>
      </c>
      <c r="D305" s="7" t="s">
        <v>6</v>
      </c>
      <c r="E305" s="7">
        <v>90068</v>
      </c>
      <c r="F305" s="7">
        <v>91513</v>
      </c>
      <c r="G305" s="7">
        <v>1446</v>
      </c>
      <c r="H305" s="7"/>
      <c r="I305" s="2"/>
      <c r="J305" s="7"/>
      <c r="K305" s="7"/>
      <c r="L305" s="7"/>
      <c r="M305" s="7" t="s">
        <v>9</v>
      </c>
      <c r="N305" s="7" t="s">
        <v>5563</v>
      </c>
      <c r="O305" s="7"/>
    </row>
    <row r="306" spans="1:15" ht="28.8" x14ac:dyDescent="0.3">
      <c r="A306" s="7" t="s">
        <v>344</v>
      </c>
      <c r="B306" s="2" t="s">
        <v>1020</v>
      </c>
      <c r="C306" s="2" t="s">
        <v>4677</v>
      </c>
      <c r="D306" s="7" t="s">
        <v>6</v>
      </c>
      <c r="E306" s="7">
        <v>90068</v>
      </c>
      <c r="F306" s="7">
        <v>91513</v>
      </c>
      <c r="G306" s="7">
        <v>1446</v>
      </c>
      <c r="H306" s="7"/>
      <c r="I306" s="2"/>
      <c r="J306" s="7"/>
      <c r="K306" s="7"/>
      <c r="L306" s="7"/>
      <c r="M306" s="7" t="s">
        <v>9</v>
      </c>
      <c r="N306" s="7" t="s">
        <v>5564</v>
      </c>
      <c r="O306" s="7"/>
    </row>
    <row r="307" spans="1:15" x14ac:dyDescent="0.3">
      <c r="A307" s="7" t="s">
        <v>344</v>
      </c>
      <c r="B307" s="2" t="s">
        <v>277</v>
      </c>
      <c r="C307" s="2"/>
      <c r="D307" s="7" t="s">
        <v>277</v>
      </c>
      <c r="E307" s="7">
        <v>90068</v>
      </c>
      <c r="F307" s="7">
        <v>91513</v>
      </c>
      <c r="G307" s="7">
        <v>1446</v>
      </c>
      <c r="H307" s="7"/>
      <c r="I307" s="2"/>
      <c r="J307" s="7"/>
      <c r="K307" s="7"/>
      <c r="L307" s="7"/>
      <c r="M307" s="7" t="s">
        <v>9</v>
      </c>
      <c r="N307" s="7" t="s">
        <v>5564</v>
      </c>
      <c r="O307" s="7"/>
    </row>
    <row r="308" spans="1:15" ht="28.8" x14ac:dyDescent="0.3">
      <c r="A308" s="7" t="s">
        <v>344</v>
      </c>
      <c r="B308" s="2" t="s">
        <v>1309</v>
      </c>
      <c r="C308" s="2" t="s">
        <v>242</v>
      </c>
      <c r="D308" s="7" t="s">
        <v>6</v>
      </c>
      <c r="E308" s="7">
        <v>91520</v>
      </c>
      <c r="F308" s="7">
        <v>91933</v>
      </c>
      <c r="G308" s="7">
        <v>414</v>
      </c>
      <c r="H308" s="7"/>
      <c r="I308" s="2"/>
      <c r="J308" s="7"/>
      <c r="K308" s="7"/>
      <c r="L308" s="7"/>
      <c r="M308" s="7" t="s">
        <v>9</v>
      </c>
      <c r="N308" s="7" t="s">
        <v>5565</v>
      </c>
      <c r="O308" s="7"/>
    </row>
    <row r="309" spans="1:15" x14ac:dyDescent="0.3">
      <c r="A309" s="7" t="s">
        <v>343</v>
      </c>
      <c r="B309" s="2" t="s">
        <v>6</v>
      </c>
      <c r="C309" s="2" t="s">
        <v>4583</v>
      </c>
      <c r="D309" s="7" t="s">
        <v>6</v>
      </c>
      <c r="E309" s="7">
        <v>91520</v>
      </c>
      <c r="F309" s="7">
        <v>91933</v>
      </c>
      <c r="G309" s="7">
        <v>414</v>
      </c>
      <c r="H309" s="7"/>
      <c r="I309" s="2"/>
      <c r="J309" s="7"/>
      <c r="K309" s="7"/>
      <c r="L309" s="7"/>
      <c r="M309" s="7" t="s">
        <v>9</v>
      </c>
      <c r="N309" s="7" t="s">
        <v>5566</v>
      </c>
      <c r="O309" s="7"/>
    </row>
    <row r="310" spans="1:15" x14ac:dyDescent="0.3">
      <c r="A310" s="7" t="s">
        <v>344</v>
      </c>
      <c r="B310" s="2" t="s">
        <v>277</v>
      </c>
      <c r="C310" s="2"/>
      <c r="D310" s="7" t="s">
        <v>277</v>
      </c>
      <c r="E310" s="7">
        <v>91520</v>
      </c>
      <c r="F310" s="7">
        <v>91933</v>
      </c>
      <c r="G310" s="7">
        <v>414</v>
      </c>
      <c r="H310" s="7"/>
      <c r="I310" s="2"/>
      <c r="J310" s="7"/>
      <c r="K310" s="7"/>
      <c r="L310" s="7"/>
      <c r="M310" s="7" t="s">
        <v>9</v>
      </c>
      <c r="N310" s="7" t="s">
        <v>5565</v>
      </c>
      <c r="O310" s="7"/>
    </row>
    <row r="311" spans="1:15" x14ac:dyDescent="0.3">
      <c r="A311" s="7" t="s">
        <v>344</v>
      </c>
      <c r="B311" s="2" t="s">
        <v>276</v>
      </c>
      <c r="C311" s="2" t="s">
        <v>4583</v>
      </c>
      <c r="D311" s="7" t="s">
        <v>6</v>
      </c>
      <c r="E311" s="7">
        <v>91995</v>
      </c>
      <c r="F311" s="7">
        <v>92771</v>
      </c>
      <c r="G311" s="7">
        <v>777</v>
      </c>
      <c r="H311" s="7"/>
      <c r="I311" s="2"/>
      <c r="J311" s="7"/>
      <c r="K311" s="7"/>
      <c r="L311" s="7"/>
      <c r="M311" s="7" t="s">
        <v>9</v>
      </c>
      <c r="N311" s="7" t="s">
        <v>5567</v>
      </c>
      <c r="O311" s="7"/>
    </row>
    <row r="312" spans="1:15" x14ac:dyDescent="0.3">
      <c r="A312" s="7" t="s">
        <v>343</v>
      </c>
      <c r="B312" s="2" t="s">
        <v>6</v>
      </c>
      <c r="C312" s="2" t="s">
        <v>4583</v>
      </c>
      <c r="D312" s="7" t="s">
        <v>6</v>
      </c>
      <c r="E312" s="7">
        <v>91995</v>
      </c>
      <c r="F312" s="7">
        <v>92771</v>
      </c>
      <c r="G312" s="7">
        <v>777</v>
      </c>
      <c r="H312" s="7"/>
      <c r="I312" s="2"/>
      <c r="J312" s="7"/>
      <c r="K312" s="7"/>
      <c r="L312" s="7"/>
      <c r="M312" s="7" t="s">
        <v>9</v>
      </c>
      <c r="N312" s="7" t="s">
        <v>5568</v>
      </c>
      <c r="O312" s="7"/>
    </row>
    <row r="313" spans="1:15" x14ac:dyDescent="0.3">
      <c r="A313" s="7" t="s">
        <v>344</v>
      </c>
      <c r="B313" s="2" t="s">
        <v>277</v>
      </c>
      <c r="C313" s="2"/>
      <c r="D313" s="7" t="s">
        <v>277</v>
      </c>
      <c r="E313" s="7">
        <v>91995</v>
      </c>
      <c r="F313" s="7">
        <v>92771</v>
      </c>
      <c r="G313" s="7">
        <v>777</v>
      </c>
      <c r="H313" s="7"/>
      <c r="I313" s="2"/>
      <c r="J313" s="7"/>
      <c r="K313" s="7"/>
      <c r="L313" s="7"/>
      <c r="M313" s="7" t="s">
        <v>9</v>
      </c>
      <c r="N313" s="7" t="s">
        <v>5567</v>
      </c>
      <c r="O313" s="7"/>
    </row>
    <row r="314" spans="1:15" x14ac:dyDescent="0.3">
      <c r="A314" s="7" t="s">
        <v>344</v>
      </c>
      <c r="B314" s="2" t="s">
        <v>276</v>
      </c>
      <c r="C314" s="2" t="s">
        <v>4583</v>
      </c>
      <c r="D314" s="7" t="s">
        <v>6</v>
      </c>
      <c r="E314" s="7">
        <v>92773</v>
      </c>
      <c r="F314" s="7">
        <v>93144</v>
      </c>
      <c r="G314" s="7">
        <v>372</v>
      </c>
      <c r="H314" s="7"/>
      <c r="I314" s="2"/>
      <c r="J314" s="7"/>
      <c r="K314" s="7"/>
      <c r="L314" s="7"/>
      <c r="M314" s="7" t="s">
        <v>9</v>
      </c>
      <c r="N314" s="7" t="s">
        <v>5569</v>
      </c>
      <c r="O314" s="7"/>
    </row>
    <row r="315" spans="1:15" x14ac:dyDescent="0.3">
      <c r="A315" s="7" t="s">
        <v>343</v>
      </c>
      <c r="B315" s="2" t="s">
        <v>6</v>
      </c>
      <c r="C315" s="2" t="s">
        <v>4583</v>
      </c>
      <c r="D315" s="7" t="s">
        <v>6</v>
      </c>
      <c r="E315" s="7">
        <v>92773</v>
      </c>
      <c r="F315" s="7">
        <v>93144</v>
      </c>
      <c r="G315" s="7">
        <v>372</v>
      </c>
      <c r="H315" s="7"/>
      <c r="I315" s="2"/>
      <c r="J315" s="7"/>
      <c r="K315" s="7"/>
      <c r="L315" s="7"/>
      <c r="M315" s="7" t="s">
        <v>9</v>
      </c>
      <c r="N315" s="7" t="s">
        <v>5570</v>
      </c>
      <c r="O315" s="7"/>
    </row>
    <row r="316" spans="1:15" x14ac:dyDescent="0.3">
      <c r="A316" s="7" t="s">
        <v>344</v>
      </c>
      <c r="B316" s="2" t="s">
        <v>277</v>
      </c>
      <c r="C316" s="2"/>
      <c r="D316" s="7" t="s">
        <v>277</v>
      </c>
      <c r="E316" s="7">
        <v>92773</v>
      </c>
      <c r="F316" s="7">
        <v>93144</v>
      </c>
      <c r="G316" s="7">
        <v>372</v>
      </c>
      <c r="H316" s="7"/>
      <c r="I316" s="2"/>
      <c r="J316" s="7"/>
      <c r="K316" s="7"/>
      <c r="L316" s="7"/>
      <c r="M316" s="7" t="s">
        <v>9</v>
      </c>
      <c r="N316" s="7" t="s">
        <v>5569</v>
      </c>
      <c r="O316" s="7"/>
    </row>
    <row r="317" spans="1:15" x14ac:dyDescent="0.3">
      <c r="A317" s="7" t="s">
        <v>343</v>
      </c>
      <c r="B317" s="2" t="s">
        <v>6</v>
      </c>
      <c r="C317" s="2" t="s">
        <v>4583</v>
      </c>
      <c r="D317" s="7" t="s">
        <v>6</v>
      </c>
      <c r="E317" s="7">
        <v>93201</v>
      </c>
      <c r="F317" s="7">
        <v>94091</v>
      </c>
      <c r="G317" s="7">
        <v>891</v>
      </c>
      <c r="H317" s="7"/>
      <c r="I317" s="2"/>
      <c r="J317" s="7"/>
      <c r="K317" s="7"/>
      <c r="L317" s="7"/>
      <c r="M317" s="7" t="s">
        <v>9</v>
      </c>
      <c r="N317" s="7" t="s">
        <v>5571</v>
      </c>
      <c r="O317" s="7"/>
    </row>
    <row r="318" spans="1:15" x14ac:dyDescent="0.3">
      <c r="A318" s="7" t="s">
        <v>344</v>
      </c>
      <c r="B318" s="2" t="s">
        <v>5572</v>
      </c>
      <c r="C318" s="2" t="s">
        <v>5573</v>
      </c>
      <c r="D318" s="7" t="s">
        <v>6</v>
      </c>
      <c r="E318" s="7">
        <v>93126</v>
      </c>
      <c r="F318" s="7">
        <v>94091</v>
      </c>
      <c r="G318" s="7">
        <v>966</v>
      </c>
      <c r="H318" s="7"/>
      <c r="I318" s="2"/>
      <c r="J318" s="7"/>
      <c r="K318" s="7"/>
      <c r="L318" s="7"/>
      <c r="M318" s="7" t="s">
        <v>9</v>
      </c>
      <c r="N318" s="7" t="s">
        <v>5574</v>
      </c>
      <c r="O318" s="7"/>
    </row>
    <row r="319" spans="1:15" x14ac:dyDescent="0.3">
      <c r="A319" s="7" t="s">
        <v>344</v>
      </c>
      <c r="B319" s="2" t="s">
        <v>277</v>
      </c>
      <c r="C319" s="2"/>
      <c r="D319" s="7" t="s">
        <v>277</v>
      </c>
      <c r="E319" s="7">
        <v>93126</v>
      </c>
      <c r="F319" s="7">
        <v>94091</v>
      </c>
      <c r="G319" s="7">
        <v>966</v>
      </c>
      <c r="H319" s="7"/>
      <c r="I319" s="2"/>
      <c r="J319" s="7"/>
      <c r="K319" s="7"/>
      <c r="L319" s="7"/>
      <c r="M319" s="7" t="s">
        <v>9</v>
      </c>
      <c r="N319" s="7" t="s">
        <v>5574</v>
      </c>
      <c r="O319" s="7"/>
    </row>
    <row r="320" spans="1:15" x14ac:dyDescent="0.3">
      <c r="A320" s="7" t="s">
        <v>344</v>
      </c>
      <c r="B320" s="2" t="s">
        <v>276</v>
      </c>
      <c r="C320" s="2" t="s">
        <v>4583</v>
      </c>
      <c r="D320" s="7" t="s">
        <v>6</v>
      </c>
      <c r="E320" s="7">
        <v>94128</v>
      </c>
      <c r="F320" s="7">
        <v>95000</v>
      </c>
      <c r="G320" s="7">
        <v>873</v>
      </c>
      <c r="H320" s="7"/>
      <c r="I320" s="2"/>
      <c r="J320" s="7"/>
      <c r="K320" s="7"/>
      <c r="L320" s="7"/>
      <c r="M320" s="7" t="s">
        <v>7</v>
      </c>
      <c r="N320" s="7" t="s">
        <v>5575</v>
      </c>
      <c r="O320" s="7"/>
    </row>
    <row r="321" spans="1:15" x14ac:dyDescent="0.3">
      <c r="A321" s="7" t="s">
        <v>343</v>
      </c>
      <c r="B321" s="2" t="s">
        <v>6</v>
      </c>
      <c r="C321" s="2" t="s">
        <v>4583</v>
      </c>
      <c r="D321" s="7" t="s">
        <v>6</v>
      </c>
      <c r="E321" s="7">
        <v>94128</v>
      </c>
      <c r="F321" s="7">
        <v>95000</v>
      </c>
      <c r="G321" s="7">
        <v>873</v>
      </c>
      <c r="H321" s="7"/>
      <c r="I321" s="2"/>
      <c r="J321" s="7"/>
      <c r="K321" s="7"/>
      <c r="L321" s="7"/>
      <c r="M321" s="7" t="s">
        <v>7</v>
      </c>
      <c r="N321" s="7" t="s">
        <v>5576</v>
      </c>
      <c r="O321" s="7"/>
    </row>
    <row r="322" spans="1:15" x14ac:dyDescent="0.3">
      <c r="A322" s="7" t="s">
        <v>344</v>
      </c>
      <c r="B322" s="2" t="s">
        <v>277</v>
      </c>
      <c r="C322" s="2"/>
      <c r="D322" s="7" t="s">
        <v>277</v>
      </c>
      <c r="E322" s="7">
        <v>94128</v>
      </c>
      <c r="F322" s="7">
        <v>95000</v>
      </c>
      <c r="G322" s="7">
        <v>873</v>
      </c>
      <c r="H322" s="7"/>
      <c r="I322" s="2"/>
      <c r="J322" s="7"/>
      <c r="K322" s="7"/>
      <c r="L322" s="7"/>
      <c r="M322" s="7" t="s">
        <v>7</v>
      </c>
      <c r="N322" s="7" t="s">
        <v>5575</v>
      </c>
      <c r="O322" s="7"/>
    </row>
    <row r="323" spans="1:15" x14ac:dyDescent="0.3">
      <c r="A323" s="7" t="s">
        <v>344</v>
      </c>
      <c r="B323" s="2" t="s">
        <v>276</v>
      </c>
      <c r="C323" s="2" t="s">
        <v>4583</v>
      </c>
      <c r="D323" s="7" t="s">
        <v>6</v>
      </c>
      <c r="E323" s="7">
        <v>95047</v>
      </c>
      <c r="F323" s="7">
        <v>95667</v>
      </c>
      <c r="G323" s="7">
        <v>621</v>
      </c>
      <c r="H323" s="7"/>
      <c r="I323" s="2"/>
      <c r="J323" s="7"/>
      <c r="K323" s="7"/>
      <c r="L323" s="7"/>
      <c r="M323" s="7" t="s">
        <v>7</v>
      </c>
      <c r="N323" s="7" t="s">
        <v>5577</v>
      </c>
      <c r="O323" s="7"/>
    </row>
    <row r="324" spans="1:15" x14ac:dyDescent="0.3">
      <c r="A324" s="7" t="s">
        <v>343</v>
      </c>
      <c r="B324" s="2" t="s">
        <v>6</v>
      </c>
      <c r="C324" s="2" t="s">
        <v>4583</v>
      </c>
      <c r="D324" s="7" t="s">
        <v>6</v>
      </c>
      <c r="E324" s="7">
        <v>95047</v>
      </c>
      <c r="F324" s="7">
        <v>95667</v>
      </c>
      <c r="G324" s="7">
        <v>621</v>
      </c>
      <c r="H324" s="7"/>
      <c r="I324" s="2"/>
      <c r="J324" s="7"/>
      <c r="K324" s="7"/>
      <c r="L324" s="7"/>
      <c r="M324" s="7" t="s">
        <v>7</v>
      </c>
      <c r="N324" s="7" t="s">
        <v>5578</v>
      </c>
      <c r="O324" s="7"/>
    </row>
    <row r="325" spans="1:15" x14ac:dyDescent="0.3">
      <c r="A325" s="7" t="s">
        <v>344</v>
      </c>
      <c r="B325" s="2" t="s">
        <v>277</v>
      </c>
      <c r="C325" s="2"/>
      <c r="D325" s="7" t="s">
        <v>277</v>
      </c>
      <c r="E325" s="7">
        <v>95047</v>
      </c>
      <c r="F325" s="7">
        <v>95667</v>
      </c>
      <c r="G325" s="7">
        <v>621</v>
      </c>
      <c r="H325" s="7"/>
      <c r="I325" s="2"/>
      <c r="J325" s="7"/>
      <c r="K325" s="7"/>
      <c r="L325" s="7"/>
      <c r="M325" s="7" t="s">
        <v>7</v>
      </c>
      <c r="N325" s="7" t="s">
        <v>5577</v>
      </c>
      <c r="O325" s="7"/>
    </row>
    <row r="326" spans="1:15" x14ac:dyDescent="0.3">
      <c r="A326" s="7" t="s">
        <v>343</v>
      </c>
      <c r="B326" s="2" t="s">
        <v>6</v>
      </c>
      <c r="C326" s="2" t="s">
        <v>4583</v>
      </c>
      <c r="D326" s="7" t="s">
        <v>6</v>
      </c>
      <c r="E326" s="7">
        <v>95748</v>
      </c>
      <c r="F326" s="7">
        <v>98510</v>
      </c>
      <c r="G326" s="7">
        <v>2763</v>
      </c>
      <c r="H326" s="7" t="s">
        <v>142</v>
      </c>
      <c r="I326" s="2" t="str">
        <f>C327</f>
        <v>D5 family NTPase</v>
      </c>
      <c r="J326" s="7" t="s">
        <v>141</v>
      </c>
      <c r="K326" s="7" t="s">
        <v>141</v>
      </c>
      <c r="L326" s="7" t="s">
        <v>141</v>
      </c>
      <c r="M326" s="7" t="s">
        <v>7</v>
      </c>
      <c r="N326" s="31" t="s">
        <v>5579</v>
      </c>
      <c r="O326" s="7"/>
    </row>
    <row r="327" spans="1:15" x14ac:dyDescent="0.3">
      <c r="A327" s="7" t="s">
        <v>344</v>
      </c>
      <c r="B327" s="2" t="s">
        <v>1076</v>
      </c>
      <c r="C327" s="2" t="s">
        <v>4709</v>
      </c>
      <c r="D327" s="7" t="s">
        <v>6</v>
      </c>
      <c r="E327" s="7">
        <v>95748</v>
      </c>
      <c r="F327" s="7">
        <v>98510</v>
      </c>
      <c r="G327" s="7">
        <v>2763</v>
      </c>
      <c r="H327" s="7"/>
      <c r="I327" s="2"/>
      <c r="J327" s="7"/>
      <c r="K327" s="7"/>
      <c r="L327" s="7"/>
      <c r="M327" s="7" t="s">
        <v>7</v>
      </c>
      <c r="N327" s="7" t="s">
        <v>5580</v>
      </c>
      <c r="O327" s="7"/>
    </row>
    <row r="328" spans="1:15" x14ac:dyDescent="0.3">
      <c r="A328" s="7" t="s">
        <v>344</v>
      </c>
      <c r="B328" s="2" t="s">
        <v>277</v>
      </c>
      <c r="C328" s="2"/>
      <c r="D328" s="7" t="s">
        <v>277</v>
      </c>
      <c r="E328" s="7">
        <v>95748</v>
      </c>
      <c r="F328" s="7">
        <v>98510</v>
      </c>
      <c r="G328" s="7">
        <v>2763</v>
      </c>
      <c r="H328" s="7"/>
      <c r="I328" s="2"/>
      <c r="J328" s="7"/>
      <c r="K328" s="7"/>
      <c r="L328" s="7"/>
      <c r="M328" s="7" t="s">
        <v>7</v>
      </c>
      <c r="N328" s="7" t="s">
        <v>5580</v>
      </c>
      <c r="O328" s="7"/>
    </row>
    <row r="329" spans="1:15" x14ac:dyDescent="0.3">
      <c r="A329" s="7" t="s">
        <v>344</v>
      </c>
      <c r="B329" s="2" t="s">
        <v>276</v>
      </c>
      <c r="C329" s="2" t="s">
        <v>4583</v>
      </c>
      <c r="D329" s="7" t="s">
        <v>6</v>
      </c>
      <c r="E329" s="7">
        <v>98563</v>
      </c>
      <c r="F329" s="7">
        <v>98718</v>
      </c>
      <c r="G329" s="7">
        <v>156</v>
      </c>
      <c r="H329" s="7"/>
      <c r="I329" s="2"/>
      <c r="J329" s="7"/>
      <c r="K329" s="7"/>
      <c r="L329" s="7"/>
      <c r="M329" s="7" t="s">
        <v>9</v>
      </c>
      <c r="N329" s="7" t="s">
        <v>5581</v>
      </c>
      <c r="O329" s="7"/>
    </row>
    <row r="330" spans="1:15" x14ac:dyDescent="0.3">
      <c r="A330" s="7" t="s">
        <v>343</v>
      </c>
      <c r="B330" s="2" t="s">
        <v>6</v>
      </c>
      <c r="C330" s="2" t="s">
        <v>4583</v>
      </c>
      <c r="D330" s="7" t="s">
        <v>6</v>
      </c>
      <c r="E330" s="7">
        <v>98563</v>
      </c>
      <c r="F330" s="7">
        <v>98718</v>
      </c>
      <c r="G330" s="7">
        <v>156</v>
      </c>
      <c r="H330" s="7"/>
      <c r="I330" s="2"/>
      <c r="J330" s="7"/>
      <c r="K330" s="7"/>
      <c r="L330" s="7"/>
      <c r="M330" s="7" t="s">
        <v>9</v>
      </c>
      <c r="N330" s="7" t="s">
        <v>5582</v>
      </c>
      <c r="O330" s="7"/>
    </row>
    <row r="331" spans="1:15" x14ac:dyDescent="0.3">
      <c r="A331" s="7" t="s">
        <v>344</v>
      </c>
      <c r="B331" s="2" t="s">
        <v>277</v>
      </c>
      <c r="C331" s="2"/>
      <c r="D331" s="7" t="s">
        <v>277</v>
      </c>
      <c r="E331" s="7">
        <v>98563</v>
      </c>
      <c r="F331" s="7">
        <v>98718</v>
      </c>
      <c r="G331" s="7">
        <v>156</v>
      </c>
      <c r="H331" s="7"/>
      <c r="I331" s="2"/>
      <c r="J331" s="7"/>
      <c r="K331" s="7"/>
      <c r="L331" s="7"/>
      <c r="M331" s="7" t="s">
        <v>9</v>
      </c>
      <c r="N331" s="7" t="s">
        <v>5581</v>
      </c>
      <c r="O331" s="7"/>
    </row>
    <row r="332" spans="1:15" ht="43.2" x14ac:dyDescent="0.3">
      <c r="A332" s="7" t="s">
        <v>344</v>
      </c>
      <c r="B332" s="2" t="s">
        <v>1081</v>
      </c>
      <c r="C332" s="2" t="s">
        <v>4712</v>
      </c>
      <c r="D332" s="7" t="s">
        <v>6</v>
      </c>
      <c r="E332" s="7">
        <v>98715</v>
      </c>
      <c r="F332" s="7">
        <v>99611</v>
      </c>
      <c r="G332" s="7">
        <v>897</v>
      </c>
      <c r="H332" s="7"/>
      <c r="I332" s="2"/>
      <c r="J332" s="7"/>
      <c r="K332" s="7"/>
      <c r="L332" s="7"/>
      <c r="M332" s="7" t="s">
        <v>7</v>
      </c>
      <c r="N332" s="7" t="s">
        <v>5583</v>
      </c>
      <c r="O332" s="7"/>
    </row>
    <row r="333" spans="1:15" x14ac:dyDescent="0.3">
      <c r="A333" s="7" t="s">
        <v>343</v>
      </c>
      <c r="B333" s="2" t="s">
        <v>6</v>
      </c>
      <c r="C333" s="2" t="s">
        <v>4583</v>
      </c>
      <c r="D333" s="7" t="s">
        <v>6</v>
      </c>
      <c r="E333" s="7">
        <v>98715</v>
      </c>
      <c r="F333" s="7">
        <v>99611</v>
      </c>
      <c r="G333" s="7">
        <v>897</v>
      </c>
      <c r="H333" s="7"/>
      <c r="I333" s="2"/>
      <c r="J333" s="7"/>
      <c r="K333" s="7"/>
      <c r="L333" s="7"/>
      <c r="M333" s="7" t="s">
        <v>7</v>
      </c>
      <c r="N333" s="7" t="s">
        <v>5584</v>
      </c>
      <c r="O333" s="7"/>
    </row>
    <row r="334" spans="1:15" x14ac:dyDescent="0.3">
      <c r="A334" s="7" t="s">
        <v>344</v>
      </c>
      <c r="B334" s="2" t="s">
        <v>277</v>
      </c>
      <c r="C334" s="2"/>
      <c r="D334" s="7" t="s">
        <v>277</v>
      </c>
      <c r="E334" s="7">
        <v>98715</v>
      </c>
      <c r="F334" s="7">
        <v>99611</v>
      </c>
      <c r="G334" s="7">
        <v>897</v>
      </c>
      <c r="H334" s="7"/>
      <c r="I334" s="2"/>
      <c r="J334" s="7"/>
      <c r="K334" s="7"/>
      <c r="L334" s="7"/>
      <c r="M334" s="7" t="s">
        <v>7</v>
      </c>
      <c r="N334" s="7" t="s">
        <v>5583</v>
      </c>
      <c r="O334" s="7"/>
    </row>
    <row r="335" spans="1:15" ht="28.8" x14ac:dyDescent="0.3">
      <c r="A335" s="7" t="s">
        <v>344</v>
      </c>
      <c r="B335" s="2" t="s">
        <v>333</v>
      </c>
      <c r="C335" s="2" t="s">
        <v>4714</v>
      </c>
      <c r="D335" s="7" t="s">
        <v>6</v>
      </c>
      <c r="E335" s="7">
        <v>99631</v>
      </c>
      <c r="F335" s="7">
        <v>100374</v>
      </c>
      <c r="G335" s="7">
        <v>744</v>
      </c>
      <c r="H335" s="7"/>
      <c r="I335" s="2"/>
      <c r="J335" s="7"/>
      <c r="K335" s="7"/>
      <c r="L335" s="7"/>
      <c r="M335" s="7" t="s">
        <v>9</v>
      </c>
      <c r="N335" s="7" t="s">
        <v>5585</v>
      </c>
      <c r="O335" s="7"/>
    </row>
    <row r="336" spans="1:15" ht="28.8" x14ac:dyDescent="0.3">
      <c r="A336" s="7" t="s">
        <v>343</v>
      </c>
      <c r="B336" s="2" t="s">
        <v>6</v>
      </c>
      <c r="C336" s="2" t="s">
        <v>4583</v>
      </c>
      <c r="D336" s="7" t="s">
        <v>6</v>
      </c>
      <c r="E336" s="7">
        <v>99631</v>
      </c>
      <c r="F336" s="7">
        <v>100374</v>
      </c>
      <c r="G336" s="7">
        <v>744</v>
      </c>
      <c r="H336" s="7" t="s">
        <v>142</v>
      </c>
      <c r="I336" s="2" t="str">
        <f>C335</f>
        <v>proliferating cell nuclear antigen</v>
      </c>
      <c r="J336" s="7" t="s">
        <v>141</v>
      </c>
      <c r="K336" s="7" t="s">
        <v>141</v>
      </c>
      <c r="L336" s="7" t="s">
        <v>141</v>
      </c>
      <c r="M336" s="7" t="s">
        <v>9</v>
      </c>
      <c r="N336" s="31" t="s">
        <v>5586</v>
      </c>
      <c r="O336" s="7"/>
    </row>
    <row r="337" spans="1:15" x14ac:dyDescent="0.3">
      <c r="A337" s="7" t="s">
        <v>344</v>
      </c>
      <c r="B337" s="2" t="s">
        <v>277</v>
      </c>
      <c r="C337" s="2"/>
      <c r="D337" s="7" t="s">
        <v>277</v>
      </c>
      <c r="E337" s="7">
        <v>99631</v>
      </c>
      <c r="F337" s="7">
        <v>100374</v>
      </c>
      <c r="G337" s="7">
        <v>744</v>
      </c>
      <c r="H337" s="7"/>
      <c r="I337" s="2"/>
      <c r="J337" s="7"/>
      <c r="K337" s="7"/>
      <c r="L337" s="7"/>
      <c r="M337" s="7" t="s">
        <v>9</v>
      </c>
      <c r="N337" s="7" t="s">
        <v>5585</v>
      </c>
      <c r="O337" s="7"/>
    </row>
    <row r="338" spans="1:15" x14ac:dyDescent="0.3">
      <c r="A338" s="7" t="s">
        <v>344</v>
      </c>
      <c r="B338" s="2" t="s">
        <v>276</v>
      </c>
      <c r="C338" s="2" t="s">
        <v>4583</v>
      </c>
      <c r="D338" s="7" t="s">
        <v>6</v>
      </c>
      <c r="E338" s="7">
        <v>100509</v>
      </c>
      <c r="F338" s="7">
        <v>100862</v>
      </c>
      <c r="G338" s="7">
        <v>354</v>
      </c>
      <c r="H338" s="7"/>
      <c r="I338" s="2"/>
      <c r="J338" s="7"/>
      <c r="K338" s="7"/>
      <c r="L338" s="7"/>
      <c r="M338" s="7" t="s">
        <v>9</v>
      </c>
      <c r="N338" s="7" t="s">
        <v>5587</v>
      </c>
      <c r="O338" s="7"/>
    </row>
    <row r="339" spans="1:15" x14ac:dyDescent="0.3">
      <c r="A339" s="7" t="s">
        <v>344</v>
      </c>
      <c r="B339" s="2" t="s">
        <v>277</v>
      </c>
      <c r="C339" s="2"/>
      <c r="D339" s="7" t="s">
        <v>277</v>
      </c>
      <c r="E339" s="7">
        <v>100509</v>
      </c>
      <c r="F339" s="7">
        <v>100862</v>
      </c>
      <c r="G339" s="7">
        <v>354</v>
      </c>
      <c r="H339" s="7"/>
      <c r="I339" s="2"/>
      <c r="J339" s="7"/>
      <c r="K339" s="7"/>
      <c r="L339" s="7"/>
      <c r="M339" s="7" t="s">
        <v>9</v>
      </c>
      <c r="N339" s="7" t="s">
        <v>5587</v>
      </c>
      <c r="O339" s="7"/>
    </row>
    <row r="340" spans="1:15" x14ac:dyDescent="0.3">
      <c r="A340" s="7" t="s">
        <v>344</v>
      </c>
      <c r="B340" s="2" t="s">
        <v>276</v>
      </c>
      <c r="C340" s="2" t="s">
        <v>4583</v>
      </c>
      <c r="D340" s="7" t="s">
        <v>6</v>
      </c>
      <c r="E340" s="7">
        <v>100364</v>
      </c>
      <c r="F340" s="7">
        <v>100867</v>
      </c>
      <c r="G340" s="7">
        <v>504</v>
      </c>
      <c r="H340" s="7"/>
      <c r="I340" s="2"/>
      <c r="J340" s="7"/>
      <c r="K340" s="7"/>
      <c r="L340" s="7"/>
      <c r="M340" s="7" t="s">
        <v>7</v>
      </c>
      <c r="N340" s="7" t="s">
        <v>5588</v>
      </c>
      <c r="O340" s="7"/>
    </row>
    <row r="341" spans="1:15" x14ac:dyDescent="0.3">
      <c r="A341" s="7" t="s">
        <v>343</v>
      </c>
      <c r="B341" s="2" t="s">
        <v>6</v>
      </c>
      <c r="C341" s="2" t="s">
        <v>4583</v>
      </c>
      <c r="D341" s="7" t="s">
        <v>6</v>
      </c>
      <c r="E341" s="7">
        <v>100364</v>
      </c>
      <c r="F341" s="7">
        <v>100867</v>
      </c>
      <c r="G341" s="7">
        <v>504</v>
      </c>
      <c r="H341" s="7" t="s">
        <v>142</v>
      </c>
      <c r="I341" s="2" t="s">
        <v>2889</v>
      </c>
      <c r="J341" s="7" t="s">
        <v>141</v>
      </c>
      <c r="K341" s="7" t="s">
        <v>141</v>
      </c>
      <c r="L341" s="7" t="s">
        <v>141</v>
      </c>
      <c r="M341" s="7" t="s">
        <v>7</v>
      </c>
      <c r="N341" s="31" t="s">
        <v>5589</v>
      </c>
      <c r="O341" s="7"/>
    </row>
    <row r="342" spans="1:15" x14ac:dyDescent="0.3">
      <c r="A342" s="7" t="s">
        <v>344</v>
      </c>
      <c r="B342" s="2" t="s">
        <v>277</v>
      </c>
      <c r="C342" s="2"/>
      <c r="D342" s="7" t="s">
        <v>277</v>
      </c>
      <c r="E342" s="7">
        <v>100364</v>
      </c>
      <c r="F342" s="7">
        <v>100867</v>
      </c>
      <c r="G342" s="7">
        <v>504</v>
      </c>
      <c r="H342" s="7"/>
      <c r="I342" s="2"/>
      <c r="J342" s="7"/>
      <c r="K342" s="7"/>
      <c r="L342" s="7"/>
      <c r="M342" s="7" t="s">
        <v>7</v>
      </c>
      <c r="N342" s="7" t="s">
        <v>5588</v>
      </c>
      <c r="O342" s="7"/>
    </row>
    <row r="343" spans="1:15" x14ac:dyDescent="0.3">
      <c r="A343" s="7" t="s">
        <v>344</v>
      </c>
      <c r="B343" s="2" t="s">
        <v>315</v>
      </c>
      <c r="C343" s="2" t="s">
        <v>4717</v>
      </c>
      <c r="D343" s="7" t="s">
        <v>6</v>
      </c>
      <c r="E343" s="7">
        <v>100906</v>
      </c>
      <c r="F343" s="7">
        <v>103488</v>
      </c>
      <c r="G343" s="7">
        <v>2583</v>
      </c>
      <c r="H343" s="7"/>
      <c r="I343" s="2"/>
      <c r="J343" s="7"/>
      <c r="K343" s="7"/>
      <c r="L343" s="7"/>
      <c r="M343" s="7" t="s">
        <v>7</v>
      </c>
      <c r="N343" s="7" t="s">
        <v>5590</v>
      </c>
      <c r="O343" s="7"/>
    </row>
    <row r="344" spans="1:15" x14ac:dyDescent="0.3">
      <c r="A344" s="7" t="s">
        <v>343</v>
      </c>
      <c r="B344" s="2" t="s">
        <v>6</v>
      </c>
      <c r="C344" s="2" t="s">
        <v>4583</v>
      </c>
      <c r="D344" s="7" t="s">
        <v>6</v>
      </c>
      <c r="E344" s="7">
        <v>100906</v>
      </c>
      <c r="F344" s="7">
        <v>103488</v>
      </c>
      <c r="G344" s="7">
        <v>2583</v>
      </c>
      <c r="H344" s="7" t="s">
        <v>142</v>
      </c>
      <c r="I344" s="2" t="str">
        <f>C343</f>
        <v>tyrosine kinase</v>
      </c>
      <c r="J344" s="7" t="s">
        <v>141</v>
      </c>
      <c r="K344" s="7" t="s">
        <v>141</v>
      </c>
      <c r="L344" s="7" t="s">
        <v>141</v>
      </c>
      <c r="M344" s="7" t="s">
        <v>7</v>
      </c>
      <c r="N344" s="31" t="s">
        <v>5591</v>
      </c>
      <c r="O344" s="7"/>
    </row>
    <row r="345" spans="1:15" x14ac:dyDescent="0.3">
      <c r="A345" s="7" t="s">
        <v>344</v>
      </c>
      <c r="B345" s="2" t="s">
        <v>277</v>
      </c>
      <c r="C345" s="2"/>
      <c r="D345" s="7" t="s">
        <v>277</v>
      </c>
      <c r="E345" s="7">
        <v>100906</v>
      </c>
      <c r="F345" s="7">
        <v>103488</v>
      </c>
      <c r="G345" s="7">
        <v>2583</v>
      </c>
      <c r="H345" s="7"/>
      <c r="I345" s="2"/>
      <c r="J345" s="7"/>
      <c r="K345" s="7"/>
      <c r="L345" s="7"/>
      <c r="M345" s="7" t="s">
        <v>7</v>
      </c>
      <c r="N345" s="7" t="s">
        <v>5590</v>
      </c>
      <c r="O345" s="7"/>
    </row>
    <row r="346" spans="1:15" x14ac:dyDescent="0.3">
      <c r="A346" s="7" t="s">
        <v>344</v>
      </c>
      <c r="B346" s="2" t="s">
        <v>276</v>
      </c>
      <c r="C346" s="2" t="s">
        <v>4583</v>
      </c>
      <c r="D346" s="7" t="s">
        <v>6</v>
      </c>
      <c r="E346" s="7">
        <v>103513</v>
      </c>
      <c r="F346" s="7">
        <v>103815</v>
      </c>
      <c r="G346" s="7">
        <v>303</v>
      </c>
      <c r="H346" s="7"/>
      <c r="I346" s="2"/>
      <c r="J346" s="7"/>
      <c r="K346" s="7"/>
      <c r="L346" s="7"/>
      <c r="M346" s="7" t="s">
        <v>7</v>
      </c>
      <c r="N346" s="7" t="s">
        <v>5592</v>
      </c>
      <c r="O346" s="7"/>
    </row>
    <row r="347" spans="1:15" x14ac:dyDescent="0.3">
      <c r="A347" s="7" t="s">
        <v>344</v>
      </c>
      <c r="B347" s="2" t="s">
        <v>277</v>
      </c>
      <c r="C347" s="2"/>
      <c r="D347" s="7" t="s">
        <v>277</v>
      </c>
      <c r="E347" s="7">
        <v>103513</v>
      </c>
      <c r="F347" s="7">
        <v>103815</v>
      </c>
      <c r="G347" s="7">
        <v>303</v>
      </c>
      <c r="H347" s="7"/>
      <c r="I347" s="2"/>
      <c r="J347" s="7"/>
      <c r="K347" s="7"/>
      <c r="L347" s="7"/>
      <c r="M347" s="7" t="s">
        <v>7</v>
      </c>
      <c r="N347" s="7" t="s">
        <v>5592</v>
      </c>
      <c r="O347" s="7"/>
    </row>
    <row r="348" spans="1:15" x14ac:dyDescent="0.3">
      <c r="A348" s="7" t="s">
        <v>344</v>
      </c>
      <c r="B348" s="2" t="s">
        <v>276</v>
      </c>
      <c r="C348" s="2" t="s">
        <v>4583</v>
      </c>
      <c r="D348" s="7" t="s">
        <v>6</v>
      </c>
      <c r="E348" s="7">
        <v>103595</v>
      </c>
      <c r="F348" s="7">
        <v>103882</v>
      </c>
      <c r="G348" s="7">
        <v>288</v>
      </c>
      <c r="H348" s="7"/>
      <c r="I348" s="2"/>
      <c r="J348" s="7"/>
      <c r="K348" s="7"/>
      <c r="L348" s="7"/>
      <c r="M348" s="7" t="s">
        <v>9</v>
      </c>
      <c r="N348" s="7" t="s">
        <v>5593</v>
      </c>
      <c r="O348" s="7"/>
    </row>
    <row r="349" spans="1:15" x14ac:dyDescent="0.3">
      <c r="A349" s="7" t="s">
        <v>343</v>
      </c>
      <c r="B349" s="2" t="s">
        <v>6</v>
      </c>
      <c r="C349" s="2" t="s">
        <v>4583</v>
      </c>
      <c r="D349" s="7" t="s">
        <v>6</v>
      </c>
      <c r="E349" s="7">
        <v>103595</v>
      </c>
      <c r="F349" s="7">
        <v>103882</v>
      </c>
      <c r="G349" s="7">
        <v>288</v>
      </c>
      <c r="H349" s="7"/>
      <c r="I349" s="2"/>
      <c r="J349" s="7"/>
      <c r="K349" s="7"/>
      <c r="L349" s="7"/>
      <c r="M349" s="7" t="s">
        <v>9</v>
      </c>
      <c r="N349" s="7" t="s">
        <v>5594</v>
      </c>
      <c r="O349" s="7"/>
    </row>
    <row r="350" spans="1:15" x14ac:dyDescent="0.3">
      <c r="A350" s="7" t="s">
        <v>344</v>
      </c>
      <c r="B350" s="2" t="s">
        <v>277</v>
      </c>
      <c r="C350" s="2"/>
      <c r="D350" s="7" t="s">
        <v>277</v>
      </c>
      <c r="E350" s="7">
        <v>103595</v>
      </c>
      <c r="F350" s="7">
        <v>103882</v>
      </c>
      <c r="G350" s="7">
        <v>288</v>
      </c>
      <c r="H350" s="7"/>
      <c r="I350" s="2"/>
      <c r="J350" s="7"/>
      <c r="K350" s="7"/>
      <c r="L350" s="7"/>
      <c r="M350" s="7" t="s">
        <v>9</v>
      </c>
      <c r="N350" s="7" t="s">
        <v>5593</v>
      </c>
      <c r="O350" s="7"/>
    </row>
    <row r="351" spans="1:15" x14ac:dyDescent="0.3">
      <c r="A351" s="7" t="s">
        <v>344</v>
      </c>
      <c r="B351" s="2" t="s">
        <v>5595</v>
      </c>
      <c r="C351" s="2" t="s">
        <v>5596</v>
      </c>
      <c r="D351" s="7" t="s">
        <v>6</v>
      </c>
      <c r="E351" s="7">
        <v>103924</v>
      </c>
      <c r="F351" s="7">
        <v>104934</v>
      </c>
      <c r="G351" s="7">
        <v>1011</v>
      </c>
      <c r="H351" s="7"/>
      <c r="I351" s="2"/>
      <c r="J351" s="7"/>
      <c r="K351" s="7"/>
      <c r="L351" s="7"/>
      <c r="M351" s="7" t="s">
        <v>9</v>
      </c>
      <c r="N351" s="7" t="s">
        <v>5597</v>
      </c>
      <c r="O351" s="7"/>
    </row>
    <row r="352" spans="1:15" x14ac:dyDescent="0.3">
      <c r="A352" s="7" t="s">
        <v>343</v>
      </c>
      <c r="B352" s="2" t="s">
        <v>6</v>
      </c>
      <c r="C352" s="2" t="s">
        <v>4583</v>
      </c>
      <c r="D352" s="7" t="s">
        <v>6</v>
      </c>
      <c r="E352" s="7">
        <v>103924</v>
      </c>
      <c r="F352" s="7">
        <v>104934</v>
      </c>
      <c r="G352" s="7">
        <v>1011</v>
      </c>
      <c r="H352" s="7" t="s">
        <v>142</v>
      </c>
      <c r="I352" s="2" t="str">
        <f>C351</f>
        <v>immediate-early protein</v>
      </c>
      <c r="J352" s="7" t="s">
        <v>141</v>
      </c>
      <c r="K352" s="7" t="s">
        <v>141</v>
      </c>
      <c r="L352" s="7" t="s">
        <v>141</v>
      </c>
      <c r="M352" s="7" t="s">
        <v>9</v>
      </c>
      <c r="N352" s="31" t="s">
        <v>5598</v>
      </c>
      <c r="O352" s="7"/>
    </row>
    <row r="353" spans="1:15" x14ac:dyDescent="0.3">
      <c r="A353" s="7" t="s">
        <v>344</v>
      </c>
      <c r="B353" s="2" t="s">
        <v>277</v>
      </c>
      <c r="C353" s="2"/>
      <c r="D353" s="7" t="s">
        <v>277</v>
      </c>
      <c r="E353" s="7">
        <v>103924</v>
      </c>
      <c r="F353" s="7">
        <v>104934</v>
      </c>
      <c r="G353" s="7">
        <v>1011</v>
      </c>
      <c r="H353" s="7"/>
      <c r="I353" s="2"/>
      <c r="J353" s="7"/>
      <c r="K353" s="7"/>
      <c r="L353" s="7"/>
      <c r="M353" s="7" t="s">
        <v>9</v>
      </c>
      <c r="N353" s="7" t="s">
        <v>5597</v>
      </c>
      <c r="O353" s="7"/>
    </row>
    <row r="354" spans="1:15" x14ac:dyDescent="0.3">
      <c r="A354" s="7" t="s">
        <v>344</v>
      </c>
      <c r="B354" s="2" t="s">
        <v>276</v>
      </c>
      <c r="C354" s="2" t="s">
        <v>4583</v>
      </c>
      <c r="D354" s="7" t="s">
        <v>6</v>
      </c>
      <c r="E354" s="7">
        <v>104995</v>
      </c>
      <c r="F354" s="7">
        <v>106371</v>
      </c>
      <c r="G354" s="7">
        <v>1377</v>
      </c>
      <c r="H354" s="7"/>
      <c r="I354" s="2"/>
      <c r="J354" s="7"/>
      <c r="K354" s="7"/>
      <c r="L354" s="7"/>
      <c r="M354" s="7" t="s">
        <v>9</v>
      </c>
      <c r="N354" s="7" t="s">
        <v>5599</v>
      </c>
      <c r="O354" s="7"/>
    </row>
    <row r="355" spans="1:15" x14ac:dyDescent="0.3">
      <c r="A355" s="7" t="s">
        <v>343</v>
      </c>
      <c r="B355" s="2" t="s">
        <v>6</v>
      </c>
      <c r="C355" s="2" t="s">
        <v>4583</v>
      </c>
      <c r="D355" s="7" t="s">
        <v>6</v>
      </c>
      <c r="E355" s="7">
        <v>104995</v>
      </c>
      <c r="F355" s="7">
        <v>106371</v>
      </c>
      <c r="G355" s="7">
        <v>1377</v>
      </c>
      <c r="H355" s="7"/>
      <c r="I355" s="2"/>
      <c r="J355" s="7"/>
      <c r="K355" s="7"/>
      <c r="L355" s="7"/>
      <c r="M355" s="7" t="s">
        <v>9</v>
      </c>
      <c r="N355" s="7" t="s">
        <v>5600</v>
      </c>
      <c r="O355" s="7"/>
    </row>
    <row r="356" spans="1:15" x14ac:dyDescent="0.3">
      <c r="A356" s="7" t="s">
        <v>344</v>
      </c>
      <c r="B356" s="2" t="s">
        <v>277</v>
      </c>
      <c r="C356" s="2"/>
      <c r="D356" s="7" t="s">
        <v>277</v>
      </c>
      <c r="E356" s="7">
        <v>104995</v>
      </c>
      <c r="F356" s="7">
        <v>106371</v>
      </c>
      <c r="G356" s="7">
        <v>1377</v>
      </c>
      <c r="H356" s="7"/>
      <c r="I356" s="2"/>
      <c r="J356" s="7"/>
      <c r="K356" s="7"/>
      <c r="L356" s="7"/>
      <c r="M356" s="7" t="s">
        <v>9</v>
      </c>
      <c r="N356" s="7" t="s">
        <v>5599</v>
      </c>
      <c r="O356" s="7"/>
    </row>
    <row r="357" spans="1:15" x14ac:dyDescent="0.3">
      <c r="A357" s="7" t="s">
        <v>344</v>
      </c>
      <c r="B357" s="2" t="s">
        <v>276</v>
      </c>
      <c r="C357" s="2" t="s">
        <v>4583</v>
      </c>
      <c r="D357" s="7" t="s">
        <v>6</v>
      </c>
      <c r="E357" s="7">
        <v>106425</v>
      </c>
      <c r="F357" s="7">
        <v>107099</v>
      </c>
      <c r="G357" s="7">
        <v>675</v>
      </c>
      <c r="H357" s="7"/>
      <c r="I357" s="2"/>
      <c r="J357" s="7"/>
      <c r="K357" s="7"/>
      <c r="L357" s="7"/>
      <c r="M357" s="7" t="s">
        <v>7</v>
      </c>
      <c r="N357" s="7" t="s">
        <v>5601</v>
      </c>
      <c r="O357" s="7"/>
    </row>
    <row r="358" spans="1:15" x14ac:dyDescent="0.3">
      <c r="A358" s="7" t="s">
        <v>343</v>
      </c>
      <c r="B358" s="2" t="s">
        <v>6</v>
      </c>
      <c r="C358" s="2" t="s">
        <v>4583</v>
      </c>
      <c r="D358" s="7" t="s">
        <v>6</v>
      </c>
      <c r="E358" s="7">
        <v>106425</v>
      </c>
      <c r="F358" s="7">
        <v>107099</v>
      </c>
      <c r="G358" s="7">
        <v>675</v>
      </c>
      <c r="H358" s="7" t="s">
        <v>142</v>
      </c>
      <c r="I358" s="2" t="s">
        <v>2889</v>
      </c>
      <c r="J358" s="7" t="s">
        <v>141</v>
      </c>
      <c r="K358" s="7" t="s">
        <v>141</v>
      </c>
      <c r="L358" s="7" t="s">
        <v>141</v>
      </c>
      <c r="M358" s="7" t="s">
        <v>7</v>
      </c>
      <c r="N358" s="31" t="s">
        <v>5602</v>
      </c>
      <c r="O358" s="7"/>
    </row>
    <row r="359" spans="1:15" x14ac:dyDescent="0.3">
      <c r="A359" s="7" t="s">
        <v>344</v>
      </c>
      <c r="B359" s="2" t="s">
        <v>277</v>
      </c>
      <c r="C359" s="2"/>
      <c r="D359" s="7" t="s">
        <v>277</v>
      </c>
      <c r="E359" s="7">
        <v>106425</v>
      </c>
      <c r="F359" s="7">
        <v>107099</v>
      </c>
      <c r="G359" s="7">
        <v>675</v>
      </c>
      <c r="H359" s="7"/>
      <c r="I359" s="2"/>
      <c r="J359" s="7"/>
      <c r="K359" s="7"/>
      <c r="L359" s="7"/>
      <c r="M359" s="7" t="s">
        <v>7</v>
      </c>
      <c r="N359" s="7" t="s">
        <v>5601</v>
      </c>
      <c r="O359" s="7"/>
    </row>
    <row r="360" spans="1:15" x14ac:dyDescent="0.3">
      <c r="A360" s="7" t="s">
        <v>343</v>
      </c>
      <c r="B360" s="2" t="s">
        <v>6</v>
      </c>
      <c r="C360" s="2" t="s">
        <v>4583</v>
      </c>
      <c r="D360" s="7" t="s">
        <v>6</v>
      </c>
      <c r="E360" s="7">
        <v>107192</v>
      </c>
      <c r="F360" s="7">
        <v>107461</v>
      </c>
      <c r="G360" s="7">
        <v>270</v>
      </c>
      <c r="H360" s="7"/>
      <c r="I360" s="2"/>
      <c r="J360" s="7"/>
      <c r="K360" s="7"/>
      <c r="L360" s="7"/>
      <c r="M360" s="7" t="s">
        <v>9</v>
      </c>
      <c r="N360" s="7" t="s">
        <v>5603</v>
      </c>
      <c r="O360" s="7"/>
    </row>
    <row r="361" spans="1:15" x14ac:dyDescent="0.3">
      <c r="A361" s="7" t="s">
        <v>343</v>
      </c>
      <c r="B361" s="2" t="s">
        <v>6</v>
      </c>
      <c r="C361" s="2" t="s">
        <v>4583</v>
      </c>
      <c r="D361" s="7" t="s">
        <v>6</v>
      </c>
      <c r="E361" s="7">
        <v>107432</v>
      </c>
      <c r="F361" s="7">
        <v>108745</v>
      </c>
      <c r="G361" s="7">
        <v>1314</v>
      </c>
      <c r="H361" s="7"/>
      <c r="I361" s="2"/>
      <c r="J361" s="7"/>
      <c r="K361" s="7"/>
      <c r="L361" s="7"/>
      <c r="M361" s="7" t="s">
        <v>7</v>
      </c>
      <c r="N361" s="7" t="s">
        <v>5604</v>
      </c>
      <c r="O361" s="7"/>
    </row>
    <row r="362" spans="1:15" ht="28.8" x14ac:dyDescent="0.3">
      <c r="A362" s="7" t="s">
        <v>344</v>
      </c>
      <c r="B362" s="2" t="s">
        <v>1020</v>
      </c>
      <c r="C362" s="2" t="s">
        <v>4677</v>
      </c>
      <c r="D362" s="7" t="s">
        <v>6</v>
      </c>
      <c r="E362" s="7">
        <v>107432</v>
      </c>
      <c r="F362" s="7">
        <v>108796</v>
      </c>
      <c r="G362" s="7">
        <v>1365</v>
      </c>
      <c r="H362" s="7"/>
      <c r="I362" s="2"/>
      <c r="J362" s="7"/>
      <c r="K362" s="7"/>
      <c r="L362" s="7"/>
      <c r="M362" s="7" t="s">
        <v>7</v>
      </c>
      <c r="N362" s="7" t="s">
        <v>5605</v>
      </c>
      <c r="O362" s="7"/>
    </row>
    <row r="363" spans="1:15" x14ac:dyDescent="0.3">
      <c r="A363" s="7" t="s">
        <v>344</v>
      </c>
      <c r="B363" s="2" t="s">
        <v>277</v>
      </c>
      <c r="C363" s="2"/>
      <c r="D363" s="7" t="s">
        <v>277</v>
      </c>
      <c r="E363" s="7">
        <v>107432</v>
      </c>
      <c r="F363" s="7">
        <v>108796</v>
      </c>
      <c r="G363" s="7">
        <v>1365</v>
      </c>
      <c r="H363" s="7"/>
      <c r="I363" s="2"/>
      <c r="J363" s="7"/>
      <c r="K363" s="7"/>
      <c r="L363" s="7"/>
      <c r="M363" s="7" t="s">
        <v>7</v>
      </c>
      <c r="N363" s="7" t="s">
        <v>5605</v>
      </c>
      <c r="O363" s="7"/>
    </row>
    <row r="364" spans="1:15" ht="28.8" x14ac:dyDescent="0.3">
      <c r="A364" s="7" t="s">
        <v>344</v>
      </c>
      <c r="B364" s="2" t="s">
        <v>901</v>
      </c>
      <c r="C364" s="2" t="s">
        <v>4602</v>
      </c>
      <c r="D364" s="7" t="s">
        <v>6</v>
      </c>
      <c r="E364" s="7">
        <v>108739</v>
      </c>
      <c r="F364" s="7">
        <v>109101</v>
      </c>
      <c r="G364" s="7">
        <v>363</v>
      </c>
      <c r="H364" s="7"/>
      <c r="I364" s="2"/>
      <c r="J364" s="7"/>
      <c r="K364" s="7"/>
      <c r="L364" s="7"/>
      <c r="M364" s="7" t="s">
        <v>9</v>
      </c>
      <c r="N364" s="7" t="s">
        <v>5606</v>
      </c>
      <c r="O364" s="7"/>
    </row>
    <row r="365" spans="1:15" x14ac:dyDescent="0.3">
      <c r="A365" s="7" t="s">
        <v>343</v>
      </c>
      <c r="B365" s="2" t="s">
        <v>6</v>
      </c>
      <c r="C365" s="2" t="s">
        <v>4583</v>
      </c>
      <c r="D365" s="7" t="s">
        <v>6</v>
      </c>
      <c r="E365" s="7">
        <v>108814</v>
      </c>
      <c r="F365" s="7">
        <v>109101</v>
      </c>
      <c r="G365" s="7">
        <v>288</v>
      </c>
      <c r="H365" s="7"/>
      <c r="I365" s="2"/>
      <c r="J365" s="7"/>
      <c r="K365" s="7"/>
      <c r="L365" s="7"/>
      <c r="M365" s="7" t="s">
        <v>9</v>
      </c>
      <c r="N365" s="7" t="s">
        <v>5607</v>
      </c>
      <c r="O365" s="7"/>
    </row>
    <row r="366" spans="1:15" x14ac:dyDescent="0.3">
      <c r="A366" s="7" t="s">
        <v>344</v>
      </c>
      <c r="B366" s="2" t="s">
        <v>277</v>
      </c>
      <c r="C366" s="2"/>
      <c r="D366" s="7" t="s">
        <v>277</v>
      </c>
      <c r="E366" s="7">
        <v>108739</v>
      </c>
      <c r="F366" s="7">
        <v>109101</v>
      </c>
      <c r="G366" s="7">
        <v>363</v>
      </c>
      <c r="H366" s="7"/>
      <c r="I366" s="2"/>
      <c r="J366" s="7"/>
      <c r="K366" s="7"/>
      <c r="L366" s="7"/>
      <c r="M366" s="7" t="s">
        <v>9</v>
      </c>
      <c r="N366" s="7" t="s">
        <v>5606</v>
      </c>
      <c r="O366" s="7"/>
    </row>
    <row r="367" spans="1:15" x14ac:dyDescent="0.3">
      <c r="A367" s="7" t="s">
        <v>344</v>
      </c>
      <c r="B367" s="2" t="s">
        <v>276</v>
      </c>
      <c r="C367" s="2" t="s">
        <v>4583</v>
      </c>
      <c r="D367" s="7" t="s">
        <v>6</v>
      </c>
      <c r="E367" s="7">
        <v>109131</v>
      </c>
      <c r="F367" s="7">
        <v>109637</v>
      </c>
      <c r="G367" s="7">
        <v>507</v>
      </c>
      <c r="H367" s="7"/>
      <c r="I367" s="2"/>
      <c r="J367" s="7"/>
      <c r="K367" s="7"/>
      <c r="L367" s="7"/>
      <c r="M367" s="7" t="s">
        <v>9</v>
      </c>
      <c r="N367" s="7" t="s">
        <v>5608</v>
      </c>
      <c r="O367" s="7"/>
    </row>
    <row r="368" spans="1:15" x14ac:dyDescent="0.3">
      <c r="A368" s="7" t="s">
        <v>343</v>
      </c>
      <c r="B368" s="2" t="s">
        <v>6</v>
      </c>
      <c r="C368" s="2" t="s">
        <v>4583</v>
      </c>
      <c r="D368" s="7" t="s">
        <v>6</v>
      </c>
      <c r="E368" s="7">
        <v>109131</v>
      </c>
      <c r="F368" s="7">
        <v>109637</v>
      </c>
      <c r="G368" s="7">
        <v>507</v>
      </c>
      <c r="H368" s="7"/>
      <c r="I368" s="2"/>
      <c r="J368" s="7"/>
      <c r="K368" s="7"/>
      <c r="L368" s="7"/>
      <c r="M368" s="7" t="s">
        <v>9</v>
      </c>
      <c r="N368" s="7" t="s">
        <v>5609</v>
      </c>
      <c r="O368" s="7"/>
    </row>
    <row r="369" spans="1:15" x14ac:dyDescent="0.3">
      <c r="A369" s="7" t="s">
        <v>344</v>
      </c>
      <c r="B369" s="2" t="s">
        <v>277</v>
      </c>
      <c r="C369" s="2"/>
      <c r="D369" s="7" t="s">
        <v>277</v>
      </c>
      <c r="E369" s="7">
        <v>109131</v>
      </c>
      <c r="F369" s="7">
        <v>109637</v>
      </c>
      <c r="G369" s="7">
        <v>507</v>
      </c>
      <c r="H369" s="7"/>
      <c r="I369" s="2"/>
      <c r="J369" s="7"/>
      <c r="K369" s="7"/>
      <c r="L369" s="7"/>
      <c r="M369" s="7" t="s">
        <v>9</v>
      </c>
      <c r="N369" s="7" t="s">
        <v>5608</v>
      </c>
      <c r="O369" s="7"/>
    </row>
    <row r="370" spans="1:15" x14ac:dyDescent="0.3">
      <c r="A370" s="7" t="s">
        <v>344</v>
      </c>
      <c r="B370" s="2" t="s">
        <v>276</v>
      </c>
      <c r="C370" s="2" t="s">
        <v>4583</v>
      </c>
      <c r="D370" s="7" t="s">
        <v>6</v>
      </c>
      <c r="E370" s="7">
        <v>109734</v>
      </c>
      <c r="F370" s="7">
        <v>110294</v>
      </c>
      <c r="G370" s="7">
        <v>561</v>
      </c>
      <c r="H370" s="7"/>
      <c r="I370" s="2"/>
      <c r="J370" s="7"/>
      <c r="K370" s="7"/>
      <c r="L370" s="7"/>
      <c r="M370" s="7" t="s">
        <v>7</v>
      </c>
      <c r="N370" s="7" t="s">
        <v>5610</v>
      </c>
      <c r="O370" s="7"/>
    </row>
    <row r="371" spans="1:15" x14ac:dyDescent="0.3">
      <c r="A371" s="7" t="s">
        <v>343</v>
      </c>
      <c r="B371" s="2" t="s">
        <v>6</v>
      </c>
      <c r="C371" s="2" t="s">
        <v>4583</v>
      </c>
      <c r="D371" s="7" t="s">
        <v>6</v>
      </c>
      <c r="E371" s="7">
        <v>109734</v>
      </c>
      <c r="F371" s="7">
        <v>110294</v>
      </c>
      <c r="G371" s="7">
        <v>561</v>
      </c>
      <c r="H371" s="7"/>
      <c r="I371" s="2"/>
      <c r="J371" s="7"/>
      <c r="K371" s="7"/>
      <c r="L371" s="7"/>
      <c r="M371" s="7" t="s">
        <v>7</v>
      </c>
      <c r="N371" s="7" t="s">
        <v>5611</v>
      </c>
      <c r="O371" s="7"/>
    </row>
    <row r="372" spans="1:15" x14ac:dyDescent="0.3">
      <c r="A372" s="7" t="s">
        <v>344</v>
      </c>
      <c r="B372" s="2" t="s">
        <v>277</v>
      </c>
      <c r="C372" s="2"/>
      <c r="D372" s="7" t="s">
        <v>277</v>
      </c>
      <c r="E372" s="7">
        <v>109734</v>
      </c>
      <c r="F372" s="7">
        <v>110294</v>
      </c>
      <c r="G372" s="7">
        <v>561</v>
      </c>
      <c r="H372" s="7"/>
      <c r="I372" s="2"/>
      <c r="J372" s="7"/>
      <c r="K372" s="7"/>
      <c r="L372" s="7"/>
      <c r="M372" s="7" t="s">
        <v>7</v>
      </c>
      <c r="N372" s="7" t="s">
        <v>5610</v>
      </c>
      <c r="O372" s="7"/>
    </row>
    <row r="373" spans="1:15" x14ac:dyDescent="0.3">
      <c r="A373" s="7" t="s">
        <v>343</v>
      </c>
      <c r="B373" s="2" t="s">
        <v>6</v>
      </c>
      <c r="C373" s="2" t="s">
        <v>4583</v>
      </c>
      <c r="D373" s="7" t="s">
        <v>6</v>
      </c>
      <c r="E373" s="7">
        <v>110304</v>
      </c>
      <c r="F373" s="7">
        <v>111023</v>
      </c>
      <c r="G373" s="7">
        <v>720</v>
      </c>
      <c r="H373" s="7" t="s">
        <v>142</v>
      </c>
      <c r="I373" s="2" t="str">
        <f>C374</f>
        <v>ATPase</v>
      </c>
      <c r="J373" s="7" t="s">
        <v>141</v>
      </c>
      <c r="K373" s="7" t="s">
        <v>141</v>
      </c>
      <c r="L373" s="7" t="s">
        <v>141</v>
      </c>
      <c r="M373" s="7" t="s">
        <v>9</v>
      </c>
      <c r="N373" s="31" t="s">
        <v>5612</v>
      </c>
      <c r="O373" s="7"/>
    </row>
    <row r="374" spans="1:15" x14ac:dyDescent="0.3">
      <c r="A374" s="7" t="s">
        <v>344</v>
      </c>
      <c r="B374" s="2" t="s">
        <v>594</v>
      </c>
      <c r="C374" s="2" t="s">
        <v>4572</v>
      </c>
      <c r="D374" s="7" t="s">
        <v>6</v>
      </c>
      <c r="E374" s="7">
        <v>110304</v>
      </c>
      <c r="F374" s="7">
        <v>111023</v>
      </c>
      <c r="G374" s="7">
        <v>720</v>
      </c>
      <c r="H374" s="7"/>
      <c r="I374" s="2"/>
      <c r="J374" s="7"/>
      <c r="K374" s="7"/>
      <c r="L374" s="7"/>
      <c r="M374" s="7" t="s">
        <v>9</v>
      </c>
      <c r="N374" s="7" t="s">
        <v>5613</v>
      </c>
      <c r="O374" s="7"/>
    </row>
    <row r="375" spans="1:15" x14ac:dyDescent="0.3">
      <c r="A375" s="7" t="s">
        <v>344</v>
      </c>
      <c r="B375" s="2" t="s">
        <v>277</v>
      </c>
      <c r="C375" s="2"/>
      <c r="D375" s="7" t="s">
        <v>277</v>
      </c>
      <c r="E375" s="7">
        <v>110304</v>
      </c>
      <c r="F375" s="7">
        <v>111023</v>
      </c>
      <c r="G375" s="7">
        <v>720</v>
      </c>
      <c r="H375" s="7"/>
      <c r="I375" s="2"/>
      <c r="J375" s="7"/>
      <c r="K375" s="7"/>
      <c r="L375" s="7"/>
      <c r="M375" s="7" t="s">
        <v>9</v>
      </c>
      <c r="N375" s="7" t="s">
        <v>5613</v>
      </c>
      <c r="O375" s="7"/>
    </row>
    <row r="376" spans="1:15" x14ac:dyDescent="0.3">
      <c r="A376" s="7" t="s">
        <v>344</v>
      </c>
      <c r="B376" s="2" t="s">
        <v>276</v>
      </c>
      <c r="C376" s="2" t="s">
        <v>4583</v>
      </c>
      <c r="D376" s="7" t="s">
        <v>6</v>
      </c>
      <c r="E376" s="7">
        <v>111101</v>
      </c>
      <c r="F376" s="7">
        <v>111313</v>
      </c>
      <c r="G376" s="7">
        <v>213</v>
      </c>
      <c r="H376" s="7"/>
      <c r="I376" s="2"/>
      <c r="J376" s="7"/>
      <c r="K376" s="7"/>
      <c r="L376" s="7"/>
      <c r="M376" s="7" t="s">
        <v>9</v>
      </c>
      <c r="N376" s="7" t="s">
        <v>5614</v>
      </c>
      <c r="O376" s="7"/>
    </row>
    <row r="377" spans="1:15" x14ac:dyDescent="0.3">
      <c r="A377" s="7" t="s">
        <v>344</v>
      </c>
      <c r="B377" s="2" t="s">
        <v>277</v>
      </c>
      <c r="C377" s="2"/>
      <c r="D377" s="7" t="s">
        <v>277</v>
      </c>
      <c r="E377" s="7">
        <v>111101</v>
      </c>
      <c r="F377" s="7">
        <v>111313</v>
      </c>
      <c r="G377" s="7">
        <v>213</v>
      </c>
      <c r="H377" s="7"/>
      <c r="I377" s="2"/>
      <c r="J377" s="7"/>
      <c r="K377" s="7"/>
      <c r="L377" s="7"/>
      <c r="M377" s="7" t="s">
        <v>9</v>
      </c>
      <c r="N377" s="7" t="s">
        <v>5614</v>
      </c>
      <c r="O377" s="7"/>
    </row>
    <row r="378" spans="1:15" x14ac:dyDescent="0.3">
      <c r="A378" s="7" t="s">
        <v>344</v>
      </c>
      <c r="B378" s="2" t="s">
        <v>276</v>
      </c>
      <c r="C378" s="2" t="s">
        <v>4583</v>
      </c>
      <c r="D378" s="7" t="s">
        <v>6</v>
      </c>
      <c r="E378" s="7">
        <v>110995</v>
      </c>
      <c r="F378" s="7">
        <v>111375</v>
      </c>
      <c r="G378" s="7">
        <v>381</v>
      </c>
      <c r="H378" s="7"/>
      <c r="I378" s="2"/>
      <c r="J378" s="7"/>
      <c r="K378" s="7"/>
      <c r="L378" s="7"/>
      <c r="M378" s="7" t="s">
        <v>7</v>
      </c>
      <c r="N378" s="7" t="s">
        <v>5615</v>
      </c>
      <c r="O378" s="7"/>
    </row>
    <row r="379" spans="1:15" x14ac:dyDescent="0.3">
      <c r="A379" s="7" t="s">
        <v>343</v>
      </c>
      <c r="B379" s="2" t="s">
        <v>6</v>
      </c>
      <c r="C379" s="2" t="s">
        <v>4583</v>
      </c>
      <c r="D379" s="7" t="s">
        <v>6</v>
      </c>
      <c r="E379" s="7">
        <v>110995</v>
      </c>
      <c r="F379" s="7">
        <v>111375</v>
      </c>
      <c r="G379" s="7">
        <v>381</v>
      </c>
      <c r="H379" s="7" t="s">
        <v>142</v>
      </c>
      <c r="I379" s="2" t="s">
        <v>2889</v>
      </c>
      <c r="J379" s="7" t="s">
        <v>141</v>
      </c>
      <c r="K379" s="7" t="s">
        <v>141</v>
      </c>
      <c r="L379" s="7" t="s">
        <v>141</v>
      </c>
      <c r="M379" s="7" t="s">
        <v>7</v>
      </c>
      <c r="N379" s="31" t="s">
        <v>5616</v>
      </c>
      <c r="O379" s="7"/>
    </row>
    <row r="380" spans="1:15" x14ac:dyDescent="0.3">
      <c r="A380" s="7" t="s">
        <v>344</v>
      </c>
      <c r="B380" s="2" t="s">
        <v>277</v>
      </c>
      <c r="C380" s="2"/>
      <c r="D380" s="7" t="s">
        <v>277</v>
      </c>
      <c r="E380" s="7">
        <v>110995</v>
      </c>
      <c r="F380" s="7">
        <v>111375</v>
      </c>
      <c r="G380" s="7">
        <v>381</v>
      </c>
      <c r="H380" s="7"/>
      <c r="I380" s="2"/>
      <c r="J380" s="7"/>
      <c r="K380" s="7"/>
      <c r="L380" s="7"/>
      <c r="M380" s="7" t="s">
        <v>7</v>
      </c>
      <c r="N380" s="7" t="s">
        <v>5615</v>
      </c>
      <c r="O380" s="7"/>
    </row>
    <row r="381" spans="1:15" ht="28.8" x14ac:dyDescent="0.3">
      <c r="A381" s="7" t="s">
        <v>343</v>
      </c>
      <c r="B381" s="2" t="s">
        <v>6</v>
      </c>
      <c r="C381" s="2" t="s">
        <v>4583</v>
      </c>
      <c r="D381" s="7" t="s">
        <v>6</v>
      </c>
      <c r="E381" s="7">
        <v>111384</v>
      </c>
      <c r="F381" s="7">
        <v>112208</v>
      </c>
      <c r="G381" s="7">
        <v>825</v>
      </c>
      <c r="H381" s="7" t="s">
        <v>142</v>
      </c>
      <c r="I381" s="2" t="str">
        <f>C382</f>
        <v>ankyrin repeat containing protein</v>
      </c>
      <c r="J381" s="7" t="s">
        <v>141</v>
      </c>
      <c r="K381" s="7" t="s">
        <v>141</v>
      </c>
      <c r="L381" s="7" t="s">
        <v>141</v>
      </c>
      <c r="M381" s="7" t="s">
        <v>7</v>
      </c>
      <c r="N381" s="31" t="s">
        <v>5617</v>
      </c>
      <c r="O381" s="7"/>
    </row>
    <row r="382" spans="1:15" ht="28.8" x14ac:dyDescent="0.3">
      <c r="A382" s="7" t="s">
        <v>344</v>
      </c>
      <c r="B382" s="2" t="s">
        <v>1020</v>
      </c>
      <c r="C382" s="2" t="s">
        <v>4677</v>
      </c>
      <c r="D382" s="7" t="s">
        <v>6</v>
      </c>
      <c r="E382" s="7">
        <v>111384</v>
      </c>
      <c r="F382" s="7">
        <v>112208</v>
      </c>
      <c r="G382" s="7">
        <v>825</v>
      </c>
      <c r="H382" s="7"/>
      <c r="I382" s="2"/>
      <c r="J382" s="7"/>
      <c r="K382" s="7"/>
      <c r="L382" s="7"/>
      <c r="M382" s="7" t="s">
        <v>7</v>
      </c>
      <c r="N382" s="7" t="s">
        <v>5618</v>
      </c>
      <c r="O382" s="7"/>
    </row>
    <row r="383" spans="1:15" x14ac:dyDescent="0.3">
      <c r="A383" s="7" t="s">
        <v>344</v>
      </c>
      <c r="B383" s="2" t="s">
        <v>277</v>
      </c>
      <c r="C383" s="2"/>
      <c r="D383" s="7" t="s">
        <v>277</v>
      </c>
      <c r="E383" s="7">
        <v>111384</v>
      </c>
      <c r="F383" s="7">
        <v>112208</v>
      </c>
      <c r="G383" s="7">
        <v>825</v>
      </c>
      <c r="H383" s="7"/>
      <c r="I383" s="2"/>
      <c r="J383" s="7"/>
      <c r="K383" s="7"/>
      <c r="L383" s="7"/>
      <c r="M383" s="7" t="s">
        <v>7</v>
      </c>
      <c r="N383" s="7" t="s">
        <v>5618</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102" priority="1" operator="containsText" text="00035">
      <formula>NOT(ISERROR(SEARCH("00035",A1)))</formula>
    </cfRule>
    <cfRule type="containsText" dxfId="101" priority="2" operator="containsText" text="00035, 00056">
      <formula>NOT(ISERROR(SEARCH("00035, 00056",A1)))</formula>
    </cfRule>
    <cfRule type="containsText" dxfId="100" priority="3" operator="containsText" text="00076">
      <formula>NOT(ISERROR(SEARCH("00076",A1)))</formula>
    </cfRule>
  </conditionalFormatting>
  <conditionalFormatting sqref="J2">
    <cfRule type="containsText" dxfId="99"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98"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97" priority="5" operator="containsText" text="00035">
      <formula>NOT(ISERROR(SEARCH("00035",G1)))</formula>
    </cfRule>
    <cfRule type="containsText" dxfId="96" priority="6" operator="containsText" text="00035, 00056">
      <formula>NOT(ISERROR(SEARCH("00035, 00056",G1)))</formula>
    </cfRule>
    <cfRule type="containsText" dxfId="95" priority="7" operator="containsText" text="00076">
      <formula>NOT(ISERROR(SEARCH("00076",G1)))</formula>
    </cfRule>
  </conditionalFormatting>
  <conditionalFormatting sqref="P2:P27">
    <cfRule type="containsBlanks" dxfId="94" priority="1">
      <formula>LEN(TRIM(P2))=0</formula>
    </cfRule>
  </conditionalFormatting>
  <conditionalFormatting sqref="P1:Q1">
    <cfRule type="containsText" dxfId="93" priority="2" operator="containsText" text="00035">
      <formula>NOT(ISERROR(SEARCH("00035",P1)))</formula>
    </cfRule>
    <cfRule type="containsText" dxfId="92" priority="3" operator="containsText" text="00035, 00056">
      <formula>NOT(ISERROR(SEARCH("00035, 00056",P1)))</formula>
    </cfRule>
    <cfRule type="containsText" dxfId="9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90" priority="5" operator="containsText" text="00035">
      <formula>NOT(ISERROR(SEARCH("00035",G1)))</formula>
    </cfRule>
    <cfRule type="containsText" dxfId="89" priority="6" operator="containsText" text="00035, 00056">
      <formula>NOT(ISERROR(SEARCH("00035, 00056",G1)))</formula>
    </cfRule>
    <cfRule type="containsText" dxfId="88" priority="7" operator="containsText" text="00076">
      <formula>NOT(ISERROR(SEARCH("00076",G1)))</formula>
    </cfRule>
  </conditionalFormatting>
  <conditionalFormatting sqref="P2:P64">
    <cfRule type="containsBlanks" dxfId="87" priority="1">
      <formula>LEN(TRIM(P2))=0</formula>
    </cfRule>
  </conditionalFormatting>
  <conditionalFormatting sqref="P1:Q1">
    <cfRule type="containsText" dxfId="86" priority="2" operator="containsText" text="00035">
      <formula>NOT(ISERROR(SEARCH("00035",P1)))</formula>
    </cfRule>
    <cfRule type="containsText" dxfId="85" priority="3" operator="containsText" text="00035, 00056">
      <formula>NOT(ISERROR(SEARCH("00035, 00056",P1)))</formula>
    </cfRule>
    <cfRule type="containsText" dxfId="84"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83" priority="5" operator="containsText" text="00035">
      <formula>NOT(ISERROR(SEARCH("00035",F1)))</formula>
    </cfRule>
    <cfRule type="containsText" dxfId="82" priority="6" operator="containsText" text="00035, 00056">
      <formula>NOT(ISERROR(SEARCH("00035, 00056",F1)))</formula>
    </cfRule>
    <cfRule type="containsText" dxfId="81" priority="7" operator="containsText" text="00076">
      <formula>NOT(ISERROR(SEARCH("00076",F1)))</formula>
    </cfRule>
  </conditionalFormatting>
  <conditionalFormatting sqref="O2:O64">
    <cfRule type="containsBlanks" dxfId="80" priority="1">
      <formula>LEN(TRIM(O2))=0</formula>
    </cfRule>
  </conditionalFormatting>
  <conditionalFormatting sqref="O1:P1">
    <cfRule type="containsText" dxfId="79" priority="2" operator="containsText" text="00035">
      <formula>NOT(ISERROR(SEARCH("00035",O1)))</formula>
    </cfRule>
    <cfRule type="containsText" dxfId="78" priority="3" operator="containsText" text="00035, 00056">
      <formula>NOT(ISERROR(SEARCH("00035, 00056",O1)))</formula>
    </cfRule>
    <cfRule type="containsText" dxfId="77"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76" priority="8" operator="containsText" text="00035">
      <formula>NOT(ISERROR(SEARCH("00035",G1)))</formula>
    </cfRule>
    <cfRule type="containsText" dxfId="75" priority="9" operator="containsText" text="00035, 00056">
      <formula>NOT(ISERROR(SEARCH("00035, 00056",G1)))</formula>
    </cfRule>
    <cfRule type="containsText" dxfId="74" priority="10" operator="containsText" text="00076">
      <formula>NOT(ISERROR(SEARCH("00076",G1)))</formula>
    </cfRule>
  </conditionalFormatting>
  <conditionalFormatting sqref="P2:P25">
    <cfRule type="containsBlanks" dxfId="73" priority="7">
      <formula>LEN(TRIM(P2))=0</formula>
    </cfRule>
  </conditionalFormatting>
  <conditionalFormatting sqref="P1:Q1">
    <cfRule type="containsText" dxfId="72" priority="1" operator="containsText" text="00035">
      <formula>NOT(ISERROR(SEARCH("00035",P1)))</formula>
    </cfRule>
    <cfRule type="containsText" dxfId="71" priority="2" operator="containsText" text="00035, 00056">
      <formula>NOT(ISERROR(SEARCH("00035, 00056",P1)))</formula>
    </cfRule>
    <cfRule type="containsText" dxfId="70"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0" t="s">
        <v>5120</v>
      </c>
      <c r="I47" s="60" t="s">
        <v>5120</v>
      </c>
      <c r="J47" s="60" t="s">
        <v>5120</v>
      </c>
      <c r="K47" s="60"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0" t="s">
        <v>5120</v>
      </c>
      <c r="I49" s="60" t="s">
        <v>5120</v>
      </c>
      <c r="J49" s="60" t="s">
        <v>5120</v>
      </c>
      <c r="K49" s="60"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3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0" t="s">
        <v>5120</v>
      </c>
      <c r="I257" s="60" t="s">
        <v>5120</v>
      </c>
      <c r="J257" s="60" t="s">
        <v>5120</v>
      </c>
      <c r="K257" s="60"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5">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62" priority="5" operator="containsText" text="00035">
      <formula>NOT(ISERROR(SEARCH("00035",F1)))</formula>
    </cfRule>
    <cfRule type="containsText" dxfId="61" priority="6" operator="containsText" text="00035, 00056">
      <formula>NOT(ISERROR(SEARCH("00035, 00056",F1)))</formula>
    </cfRule>
    <cfRule type="containsText" dxfId="60" priority="7" operator="containsText" text="00076">
      <formula>NOT(ISERROR(SEARCH("00076",F1)))</formula>
    </cfRule>
  </conditionalFormatting>
  <conditionalFormatting sqref="N2:N26">
    <cfRule type="containsBlanks" dxfId="59" priority="1">
      <formula>LEN(TRIM(N2))=0</formula>
    </cfRule>
  </conditionalFormatting>
  <conditionalFormatting sqref="N1:O1">
    <cfRule type="containsText" dxfId="58" priority="2" operator="containsText" text="00035">
      <formula>NOT(ISERROR(SEARCH("00035",N1)))</formula>
    </cfRule>
    <cfRule type="containsText" dxfId="57" priority="3" operator="containsText" text="00035, 00056">
      <formula>NOT(ISERROR(SEARCH("00035, 00056",N1)))</formula>
    </cfRule>
    <cfRule type="containsText" dxfId="56"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OL310752_Unclass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2024-08-16T01:08:02Z</dcterms:modified>
</cp:coreProperties>
</file>