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\OneDrive\Рабочий стол\ООК\"/>
    </mc:Choice>
  </mc:AlternateContent>
  <bookViews>
    <workbookView xWindow="0" yWindow="0" windowWidth="13824" windowHeight="48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0" i="1" l="1"/>
  <c r="J10" i="1" l="1"/>
</calcChain>
</file>

<file path=xl/sharedStrings.xml><?xml version="1.0" encoding="utf-8"?>
<sst xmlns="http://schemas.openxmlformats.org/spreadsheetml/2006/main" count="177" uniqueCount="71">
  <si>
    <t>ТП</t>
  </si>
  <si>
    <t>Сумма</t>
  </si>
  <si>
    <t>Ранг</t>
  </si>
  <si>
    <t>Пожелания потребителей:</t>
  </si>
  <si>
    <t>Емкий аккумулятор</t>
  </si>
  <si>
    <t>Технические характеристики:</t>
  </si>
  <si>
    <t>3. Емкий аккумулятор</t>
  </si>
  <si>
    <t>1. Большой и яркий дисплей с хорошим разрешением</t>
  </si>
  <si>
    <t>*</t>
  </si>
  <si>
    <t>Скорость работы</t>
  </si>
  <si>
    <t>4. Скорость работы</t>
  </si>
  <si>
    <t>&gt;3</t>
  </si>
  <si>
    <t>&lt;1</t>
  </si>
  <si>
    <t>=2</t>
  </si>
  <si>
    <t>№п/п</t>
  </si>
  <si>
    <t>Ранжирование требований потребителей</t>
  </si>
  <si>
    <t>№ТП</t>
  </si>
  <si>
    <t>Абсолютная важность</t>
  </si>
  <si>
    <t>Относительная важность %</t>
  </si>
  <si>
    <t>ТХ</t>
  </si>
  <si>
    <r>
      <rPr>
        <sz val="14"/>
        <color theme="1"/>
        <rFont val="Symbol"/>
        <family val="1"/>
        <charset val="2"/>
      </rPr>
      <t>Ó</t>
    </r>
    <r>
      <rPr>
        <sz val="14"/>
        <color theme="1"/>
        <rFont val="Calibri"/>
        <family val="2"/>
        <charset val="204"/>
      </rPr>
      <t xml:space="preserve"> - сильное влияние                      О - слабое влияние</t>
    </r>
  </si>
  <si>
    <t>Большая оперативная память</t>
  </si>
  <si>
    <t>Ó3</t>
  </si>
  <si>
    <t>О1</t>
  </si>
  <si>
    <t>Бенчмаркинг</t>
  </si>
  <si>
    <t>+2</t>
  </si>
  <si>
    <t>+1</t>
  </si>
  <si>
    <t>-1</t>
  </si>
  <si>
    <t>-2</t>
  </si>
  <si>
    <t>Мы-А</t>
  </si>
  <si>
    <t>В</t>
  </si>
  <si>
    <t>Мы</t>
  </si>
  <si>
    <t>А</t>
  </si>
  <si>
    <t>Цели</t>
  </si>
  <si>
    <t>Единицы измерения</t>
  </si>
  <si>
    <t>Технические трудности</t>
  </si>
  <si>
    <t>дюйм</t>
  </si>
  <si>
    <t>ГБ</t>
  </si>
  <si>
    <t>мАч</t>
  </si>
  <si>
    <t>г</t>
  </si>
  <si>
    <t>Масса</t>
  </si>
  <si>
    <t>1. Большой и яркий дисплей</t>
  </si>
  <si>
    <t>2. Большой объем памяти</t>
  </si>
  <si>
    <t>4. Быстрая и плавная работа приложений</t>
  </si>
  <si>
    <t>5. Легкий и компактный дизайн</t>
  </si>
  <si>
    <t>7. Вес не должен превышать 500 г, что обеспечит мобильность при переноске</t>
  </si>
  <si>
    <t>3. Долгое время работы без подзарядки</t>
  </si>
  <si>
    <t>1. Диагональ 10-12 дюймов</t>
  </si>
  <si>
    <t>2. Разрешение 2560х1900 пикселей</t>
  </si>
  <si>
    <t>3. Оперативная память от 4 ГБ</t>
  </si>
  <si>
    <t>4. Встроенная память не менее 256 ГБ</t>
  </si>
  <si>
    <t>5. Емкость аккумулятора должна позволять длительное использование без подзарядки (8000-10000 мАч)</t>
  </si>
  <si>
    <t xml:space="preserve">6. Процессор: восьмиядерный с тактовой частотой 2,0 ГГц </t>
  </si>
  <si>
    <t>Большой и яркий дисплей</t>
  </si>
  <si>
    <t>Большой объем памяти</t>
  </si>
  <si>
    <t>Легкий и компактный дизайн</t>
  </si>
  <si>
    <t>Большая диагональ экрана</t>
  </si>
  <si>
    <t>Высокое разрешение</t>
  </si>
  <si>
    <t xml:space="preserve">Большая встроенная память </t>
  </si>
  <si>
    <t>Большая емкость аккумулятора</t>
  </si>
  <si>
    <t xml:space="preserve">Процессор </t>
  </si>
  <si>
    <t>Объем памяти</t>
  </si>
  <si>
    <t>пиксель</t>
  </si>
  <si>
    <t>ГГц</t>
  </si>
  <si>
    <t>2560х1900</t>
  </si>
  <si>
    <t>Мы-В</t>
  </si>
  <si>
    <t xml:space="preserve">Мы-Samsung Galaxy Tab S9 </t>
  </si>
  <si>
    <t>В-Honor Pad 9</t>
  </si>
  <si>
    <t>А-Apple Ipad Pro 11</t>
  </si>
  <si>
    <t>Технические характеристики</t>
  </si>
  <si>
    <t>Решение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</si>
</sst>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</font>
    <font>
      <sz val="14"/>
      <color theme="1"/>
      <name val="Symbol"/>
      <family val="1"/>
      <charset val="2"/>
    </font>
    <font>
      <b/>
      <sz val="14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3"/>
      <color theme="1"/>
      <name val="Calibri"/>
      <family val="2"/>
      <charset val="204"/>
      <scheme val="minor"/>
    </font>
    <font>
      <sz val="15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quotePrefix="1" applyBorder="1" applyAlignment="1">
      <alignment horizontal="center"/>
    </xf>
    <xf numFmtId="0" fontId="0" fillId="0" borderId="0" xfId="0" applyAlignment="1"/>
    <xf numFmtId="0" fontId="1" fillId="0" borderId="1" xfId="0" applyFont="1" applyBorder="1"/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textRotation="90"/>
    </xf>
    <xf numFmtId="0" fontId="3" fillId="0" borderId="0" xfId="0" applyFont="1" applyAlignment="1">
      <alignment horizontal="center"/>
    </xf>
    <xf numFmtId="0" fontId="3" fillId="0" borderId="0" xfId="0" applyFont="1"/>
    <xf numFmtId="0" fontId="6" fillId="0" borderId="1" xfId="0" applyFont="1" applyBorder="1" applyAlignment="1">
      <alignment textRotation="90"/>
    </xf>
    <xf numFmtId="0" fontId="3" fillId="0" borderId="1" xfId="0" applyFont="1" applyBorder="1" applyAlignment="1">
      <alignment textRotation="90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0" xfId="0" applyBorder="1"/>
    <xf numFmtId="0" fontId="3" fillId="0" borderId="0" xfId="0" applyFont="1" applyBorder="1"/>
    <xf numFmtId="0" fontId="9" fillId="0" borderId="0" xfId="0" applyFont="1" applyAlignment="1">
      <alignment horizontal="center" vertical="top"/>
    </xf>
    <xf numFmtId="0" fontId="0" fillId="0" borderId="3" xfId="0" quotePrefix="1" applyBorder="1" applyAlignment="1">
      <alignment horizontal="right"/>
    </xf>
    <xf numFmtId="0" fontId="0" fillId="0" borderId="5" xfId="0" quotePrefix="1" applyBorder="1" applyAlignment="1">
      <alignment horizontal="right"/>
    </xf>
    <xf numFmtId="0" fontId="8" fillId="0" borderId="4" xfId="0" applyFont="1" applyBorder="1"/>
    <xf numFmtId="0" fontId="0" fillId="0" borderId="5" xfId="0" applyBorder="1" applyAlignment="1">
      <alignment horizontal="right"/>
    </xf>
    <xf numFmtId="0" fontId="0" fillId="0" borderId="7" xfId="0" quotePrefix="1" applyBorder="1" applyAlignment="1">
      <alignment horizontal="right"/>
    </xf>
    <xf numFmtId="0" fontId="8" fillId="0" borderId="2" xfId="0" applyFont="1" applyBorder="1"/>
    <xf numFmtId="0" fontId="8" fillId="0" borderId="6" xfId="0" applyFont="1" applyBorder="1"/>
    <xf numFmtId="0" fontId="0" fillId="0" borderId="1" xfId="0" applyBorder="1" applyAlignment="1">
      <alignment horizontal="left" wrapText="1"/>
    </xf>
    <xf numFmtId="0" fontId="10" fillId="0" borderId="0" xfId="0" applyFont="1"/>
    <xf numFmtId="0" fontId="10" fillId="0" borderId="0" xfId="1" applyFont="1"/>
    <xf numFmtId="0" fontId="3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1" applyFont="1"/>
    <xf numFmtId="0" fontId="0" fillId="0" borderId="0" xfId="0" applyFont="1"/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left" wrapText="1"/>
    </xf>
    <xf numFmtId="0" fontId="11" fillId="0" borderId="1" xfId="0" applyFont="1" applyBorder="1" applyAlignment="1">
      <alignment horizontal="center"/>
    </xf>
    <xf numFmtId="0" fontId="11" fillId="0" borderId="2" xfId="0" applyFont="1" applyBorder="1"/>
    <xf numFmtId="0" fontId="11" fillId="0" borderId="3" xfId="0" quotePrefix="1" applyFont="1" applyBorder="1" applyAlignment="1">
      <alignment horizontal="right"/>
    </xf>
    <xf numFmtId="0" fontId="11" fillId="0" borderId="1" xfId="0" applyFont="1" applyBorder="1" applyAlignment="1">
      <alignment horizontal="center" vertical="center"/>
    </xf>
    <xf numFmtId="0" fontId="11" fillId="0" borderId="4" xfId="0" applyFont="1" applyBorder="1"/>
    <xf numFmtId="0" fontId="11" fillId="0" borderId="5" xfId="0" quotePrefix="1" applyFont="1" applyBorder="1" applyAlignment="1">
      <alignment horizontal="right"/>
    </xf>
    <xf numFmtId="0" fontId="11" fillId="0" borderId="5" xfId="0" applyFont="1" applyBorder="1" applyAlignment="1">
      <alignment horizontal="right"/>
    </xf>
    <xf numFmtId="0" fontId="11" fillId="0" borderId="6" xfId="0" applyFont="1" applyBorder="1"/>
    <xf numFmtId="0" fontId="11" fillId="0" borderId="7" xfId="0" quotePrefix="1" applyFont="1" applyBorder="1" applyAlignment="1">
      <alignment horizontal="right"/>
    </xf>
    <xf numFmtId="0" fontId="11" fillId="0" borderId="0" xfId="0" applyFont="1" applyAlignment="1">
      <alignment horizontal="center" vertical="center"/>
    </xf>
    <xf numFmtId="0" fontId="11" fillId="0" borderId="8" xfId="0" applyFont="1" applyBorder="1"/>
    <xf numFmtId="0" fontId="11" fillId="0" borderId="9" xfId="0" applyFont="1" applyBorder="1"/>
    <xf numFmtId="0" fontId="11" fillId="0" borderId="1" xfId="0" applyFont="1" applyBorder="1"/>
    <xf numFmtId="0" fontId="12" fillId="0" borderId="8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8" fillId="0" borderId="8" xfId="0" applyFont="1" applyBorder="1"/>
    <xf numFmtId="0" fontId="8" fillId="0" borderId="9" xfId="0" applyFont="1" applyBorder="1"/>
    <xf numFmtId="0" fontId="3" fillId="0" borderId="1" xfId="0" applyFont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top" wrapText="1"/>
    </xf>
    <xf numFmtId="0" fontId="0" fillId="0" borderId="0" xfId="0"/>
    <xf numFmtId="0" fontId="4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409546</xdr:colOff>
      <xdr:row>36</xdr:row>
      <xdr:rowOff>67917</xdr:rowOff>
    </xdr:from>
    <xdr:to>
      <xdr:col>36</xdr:col>
      <xdr:colOff>273580</xdr:colOff>
      <xdr:row>48</xdr:row>
      <xdr:rowOff>175261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4261"/>
        <a:stretch/>
      </xdr:blipFill>
      <xdr:spPr>
        <a:xfrm>
          <a:off x="30958126" y="11833197"/>
          <a:ext cx="5830494" cy="2423824"/>
        </a:xfrm>
        <a:prstGeom prst="triangle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67"/>
  <sheetViews>
    <sheetView tabSelected="1" topLeftCell="L37" zoomScale="55" zoomScaleNormal="55" workbookViewId="0">
      <selection activeCell="AI58" sqref="AI58"/>
    </sheetView>
  </sheetViews>
  <sheetFormatPr defaultRowHeight="14.4" x14ac:dyDescent="0.3"/>
  <cols>
    <col min="1" max="1" width="68.109375" customWidth="1"/>
    <col min="2" max="2" width="89.88671875" customWidth="1"/>
    <col min="4" max="4" width="20.77734375" customWidth="1"/>
    <col min="13" max="13" width="6.5546875" customWidth="1"/>
    <col min="14" max="14" width="24.77734375" customWidth="1"/>
    <col min="17" max="17" width="25.44140625" customWidth="1"/>
    <col min="28" max="28" width="23.21875" customWidth="1"/>
    <col min="30" max="30" width="11.21875" customWidth="1"/>
    <col min="31" max="31" width="13.33203125" customWidth="1"/>
    <col min="33" max="34" width="11.21875" customWidth="1"/>
    <col min="35" max="35" width="11.5546875" customWidth="1"/>
    <col min="36" max="36" width="10.6640625" customWidth="1"/>
  </cols>
  <sheetData>
    <row r="2" spans="1:36" x14ac:dyDescent="0.3">
      <c r="M2" s="61" t="s">
        <v>15</v>
      </c>
      <c r="N2" s="61"/>
      <c r="O2" s="61"/>
    </row>
    <row r="4" spans="1:36" x14ac:dyDescent="0.3">
      <c r="A4" t="s">
        <v>3</v>
      </c>
      <c r="B4" s="11" t="s">
        <v>5</v>
      </c>
      <c r="D4" s="3" t="s">
        <v>0</v>
      </c>
      <c r="E4" s="3">
        <v>1</v>
      </c>
      <c r="F4" s="3">
        <v>2</v>
      </c>
      <c r="G4" s="3">
        <v>3</v>
      </c>
      <c r="H4" s="3">
        <v>4</v>
      </c>
      <c r="I4" s="3">
        <v>5</v>
      </c>
      <c r="J4" s="3" t="s">
        <v>1</v>
      </c>
      <c r="K4" s="3" t="s">
        <v>2</v>
      </c>
      <c r="M4" s="8" t="s">
        <v>14</v>
      </c>
      <c r="N4" s="9" t="s">
        <v>0</v>
      </c>
      <c r="O4" s="9" t="s">
        <v>2</v>
      </c>
      <c r="Q4" s="62"/>
      <c r="R4" s="62"/>
    </row>
    <row r="5" spans="1:36" ht="25.8" customHeight="1" x14ac:dyDescent="0.3">
      <c r="A5" t="s">
        <v>7</v>
      </c>
      <c r="B5" t="s">
        <v>47</v>
      </c>
      <c r="D5" s="4" t="s">
        <v>41</v>
      </c>
      <c r="E5" s="3" t="s">
        <v>8</v>
      </c>
      <c r="F5" s="3" t="s">
        <v>11</v>
      </c>
      <c r="G5" s="3" t="s">
        <v>12</v>
      </c>
      <c r="H5" s="3" t="s">
        <v>12</v>
      </c>
      <c r="I5" s="3" t="s">
        <v>11</v>
      </c>
      <c r="J5" s="5">
        <v>8</v>
      </c>
      <c r="K5" s="5">
        <v>0.2</v>
      </c>
      <c r="M5" s="3">
        <v>1</v>
      </c>
      <c r="N5" s="10" t="s">
        <v>53</v>
      </c>
      <c r="O5" s="3">
        <v>0.2</v>
      </c>
    </row>
    <row r="6" spans="1:36" ht="27.6" customHeight="1" x14ac:dyDescent="0.3">
      <c r="A6" t="s">
        <v>42</v>
      </c>
      <c r="B6" t="s">
        <v>48</v>
      </c>
      <c r="D6" s="4" t="s">
        <v>42</v>
      </c>
      <c r="E6" s="3" t="s">
        <v>12</v>
      </c>
      <c r="F6" s="3" t="s">
        <v>8</v>
      </c>
      <c r="G6" s="3" t="s">
        <v>12</v>
      </c>
      <c r="H6" s="3" t="s">
        <v>12</v>
      </c>
      <c r="I6" s="3" t="s">
        <v>11</v>
      </c>
      <c r="J6" s="5">
        <v>6</v>
      </c>
      <c r="K6" s="5">
        <v>0.15</v>
      </c>
      <c r="M6" s="3">
        <v>2</v>
      </c>
      <c r="N6" s="10" t="s">
        <v>54</v>
      </c>
      <c r="O6" s="3">
        <v>0.15</v>
      </c>
    </row>
    <row r="7" spans="1:36" ht="18.600000000000001" customHeight="1" x14ac:dyDescent="0.3">
      <c r="A7" t="s">
        <v>46</v>
      </c>
      <c r="B7" t="s">
        <v>49</v>
      </c>
      <c r="D7" s="4" t="s">
        <v>6</v>
      </c>
      <c r="E7" s="3" t="s">
        <v>11</v>
      </c>
      <c r="F7" s="3" t="s">
        <v>11</v>
      </c>
      <c r="G7" s="3" t="s">
        <v>8</v>
      </c>
      <c r="H7" s="6" t="s">
        <v>13</v>
      </c>
      <c r="I7" s="3" t="s">
        <v>11</v>
      </c>
      <c r="J7" s="5">
        <v>11</v>
      </c>
      <c r="K7" s="5">
        <v>0.27500000000000002</v>
      </c>
      <c r="M7" s="3">
        <v>3</v>
      </c>
      <c r="N7" s="10" t="s">
        <v>4</v>
      </c>
      <c r="O7" s="3">
        <v>0.27500000000000002</v>
      </c>
    </row>
    <row r="8" spans="1:36" ht="18.600000000000001" customHeight="1" x14ac:dyDescent="0.3">
      <c r="A8" t="s">
        <v>43</v>
      </c>
      <c r="B8" t="s">
        <v>50</v>
      </c>
      <c r="D8" s="4" t="s">
        <v>10</v>
      </c>
      <c r="E8" s="3" t="s">
        <v>11</v>
      </c>
      <c r="F8" s="3" t="s">
        <v>11</v>
      </c>
      <c r="G8" s="6" t="s">
        <v>13</v>
      </c>
      <c r="H8" s="3" t="s">
        <v>8</v>
      </c>
      <c r="I8" s="3" t="s">
        <v>11</v>
      </c>
      <c r="J8" s="5">
        <v>11</v>
      </c>
      <c r="K8" s="5">
        <v>0.27500000000000002</v>
      </c>
      <c r="M8" s="3">
        <v>4</v>
      </c>
      <c r="N8" s="10" t="s">
        <v>9</v>
      </c>
      <c r="O8" s="3">
        <v>0.27500000000000002</v>
      </c>
    </row>
    <row r="9" spans="1:36" ht="31.2" customHeight="1" x14ac:dyDescent="0.3">
      <c r="A9" t="s">
        <v>44</v>
      </c>
      <c r="B9" t="s">
        <v>51</v>
      </c>
      <c r="C9" s="2"/>
      <c r="D9" s="4" t="s">
        <v>44</v>
      </c>
      <c r="E9" s="3" t="s">
        <v>12</v>
      </c>
      <c r="F9" s="3" t="s">
        <v>12</v>
      </c>
      <c r="G9" s="3" t="s">
        <v>12</v>
      </c>
      <c r="H9" s="3" t="s">
        <v>12</v>
      </c>
      <c r="I9" s="3" t="s">
        <v>8</v>
      </c>
      <c r="J9" s="5">
        <v>4</v>
      </c>
      <c r="K9" s="5">
        <v>0.1</v>
      </c>
      <c r="L9" s="1"/>
      <c r="M9" s="3">
        <v>5</v>
      </c>
      <c r="N9" s="32" t="s">
        <v>55</v>
      </c>
      <c r="O9" s="3">
        <v>0.1</v>
      </c>
    </row>
    <row r="10" spans="1:36" x14ac:dyDescent="0.3">
      <c r="B10" t="s">
        <v>52</v>
      </c>
      <c r="D10" s="5"/>
      <c r="E10" s="5"/>
      <c r="F10" s="5"/>
      <c r="G10" s="5"/>
      <c r="H10" s="3"/>
      <c r="I10" s="5"/>
      <c r="J10" s="5">
        <f>SUM(J5:J9)</f>
        <v>40</v>
      </c>
      <c r="K10" s="5"/>
    </row>
    <row r="11" spans="1:36" x14ac:dyDescent="0.3">
      <c r="B11" t="s">
        <v>45</v>
      </c>
      <c r="H11" s="1"/>
      <c r="Q11" s="63"/>
      <c r="R11" s="63"/>
    </row>
    <row r="12" spans="1:36" ht="31.8" customHeight="1" x14ac:dyDescent="0.3">
      <c r="A12" s="2"/>
      <c r="H12" s="1"/>
      <c r="Q12" s="63"/>
      <c r="R12" s="63"/>
    </row>
    <row r="13" spans="1:36" ht="212.4" customHeight="1" x14ac:dyDescent="0.3">
      <c r="D13" s="12"/>
      <c r="E13" s="12"/>
      <c r="H13" s="1"/>
      <c r="P13" s="64" t="s">
        <v>20</v>
      </c>
      <c r="Q13" s="64"/>
      <c r="R13" s="16" t="s">
        <v>19</v>
      </c>
      <c r="S13" s="17" t="s">
        <v>56</v>
      </c>
      <c r="T13" s="17" t="s">
        <v>57</v>
      </c>
      <c r="U13" s="17" t="s">
        <v>21</v>
      </c>
      <c r="V13" s="17" t="s">
        <v>58</v>
      </c>
      <c r="W13" s="17" t="s">
        <v>59</v>
      </c>
      <c r="X13" s="17" t="s">
        <v>60</v>
      </c>
      <c r="Y13" s="17" t="s">
        <v>40</v>
      </c>
      <c r="Z13" s="22"/>
      <c r="AA13" s="13"/>
    </row>
    <row r="14" spans="1:36" ht="18" x14ac:dyDescent="0.35">
      <c r="H14" s="1"/>
      <c r="P14" s="18" t="s">
        <v>16</v>
      </c>
      <c r="Q14" s="19" t="s">
        <v>0</v>
      </c>
      <c r="R14" s="20" t="s">
        <v>2</v>
      </c>
      <c r="S14" s="20">
        <v>1</v>
      </c>
      <c r="T14" s="20">
        <v>2</v>
      </c>
      <c r="U14" s="20">
        <v>3</v>
      </c>
      <c r="V14" s="20">
        <v>4</v>
      </c>
      <c r="W14" s="20">
        <v>5</v>
      </c>
      <c r="X14" s="20">
        <v>6</v>
      </c>
      <c r="Y14" s="20">
        <v>7</v>
      </c>
      <c r="Z14" s="23"/>
    </row>
    <row r="15" spans="1:36" ht="39" customHeight="1" x14ac:dyDescent="0.35">
      <c r="A15" s="2"/>
      <c r="P15" s="21">
        <v>1</v>
      </c>
      <c r="Q15" s="35" t="s">
        <v>53</v>
      </c>
      <c r="R15" s="20">
        <v>0.2</v>
      </c>
      <c r="S15" s="36" t="s">
        <v>22</v>
      </c>
      <c r="T15" s="36" t="s">
        <v>22</v>
      </c>
      <c r="U15" s="37"/>
      <c r="V15" s="37"/>
      <c r="W15" s="37"/>
      <c r="X15" s="37"/>
      <c r="Y15" s="37"/>
      <c r="Z15" s="23"/>
    </row>
    <row r="16" spans="1:36" ht="22.2" customHeight="1" x14ac:dyDescent="0.35">
      <c r="P16" s="21">
        <v>2</v>
      </c>
      <c r="Q16" s="21" t="s">
        <v>61</v>
      </c>
      <c r="R16" s="20">
        <v>0.15</v>
      </c>
      <c r="S16" s="37"/>
      <c r="T16" s="37"/>
      <c r="U16" s="37" t="s">
        <v>23</v>
      </c>
      <c r="V16" s="36" t="s">
        <v>22</v>
      </c>
      <c r="W16" s="37"/>
      <c r="X16" s="37"/>
      <c r="Y16" s="37"/>
      <c r="Z16" s="23"/>
      <c r="AB16" s="58" t="s">
        <v>33</v>
      </c>
      <c r="AC16" s="59"/>
      <c r="AD16" s="5">
        <v>11</v>
      </c>
      <c r="AE16" s="5" t="s">
        <v>64</v>
      </c>
      <c r="AF16" s="5">
        <v>8</v>
      </c>
      <c r="AG16" s="5">
        <v>512</v>
      </c>
      <c r="AH16" s="5">
        <v>8000</v>
      </c>
      <c r="AI16" s="5">
        <v>2.2000000000000002</v>
      </c>
      <c r="AJ16" s="5">
        <v>450</v>
      </c>
    </row>
    <row r="17" spans="1:36" ht="22.2" customHeight="1" x14ac:dyDescent="0.35">
      <c r="A17" s="2"/>
      <c r="P17" s="21">
        <v>3</v>
      </c>
      <c r="Q17" s="21" t="s">
        <v>4</v>
      </c>
      <c r="R17" s="20">
        <v>0.27500000000000002</v>
      </c>
      <c r="S17" s="37"/>
      <c r="T17" s="37"/>
      <c r="U17" s="37"/>
      <c r="V17" s="36"/>
      <c r="W17" s="36" t="s">
        <v>22</v>
      </c>
      <c r="X17" s="37"/>
      <c r="Y17" s="37" t="s">
        <v>23</v>
      </c>
      <c r="Z17" s="23"/>
      <c r="AB17" s="58" t="s">
        <v>34</v>
      </c>
      <c r="AC17" s="59"/>
      <c r="AD17" s="5" t="s">
        <v>36</v>
      </c>
      <c r="AE17" s="5" t="s">
        <v>62</v>
      </c>
      <c r="AF17" s="5" t="s">
        <v>37</v>
      </c>
      <c r="AG17" s="5" t="s">
        <v>37</v>
      </c>
      <c r="AH17" s="5" t="s">
        <v>38</v>
      </c>
      <c r="AI17" s="5" t="s">
        <v>63</v>
      </c>
      <c r="AJ17" s="5" t="s">
        <v>39</v>
      </c>
    </row>
    <row r="18" spans="1:36" ht="22.2" customHeight="1" x14ac:dyDescent="0.35">
      <c r="A18" s="2"/>
      <c r="P18" s="21">
        <v>4</v>
      </c>
      <c r="Q18" s="21" t="s">
        <v>9</v>
      </c>
      <c r="R18" s="20">
        <v>0.27500000000000002</v>
      </c>
      <c r="S18" s="37"/>
      <c r="T18" s="37"/>
      <c r="U18" s="36" t="s">
        <v>22</v>
      </c>
      <c r="V18" s="37" t="s">
        <v>23</v>
      </c>
      <c r="W18" s="37"/>
      <c r="X18" s="36" t="s">
        <v>22</v>
      </c>
      <c r="Y18" s="37"/>
      <c r="Z18" s="23"/>
      <c r="AB18" s="58" t="s">
        <v>35</v>
      </c>
      <c r="AC18" s="59"/>
      <c r="AD18" s="5">
        <v>3</v>
      </c>
      <c r="AE18" s="5">
        <v>4</v>
      </c>
      <c r="AF18" s="5">
        <v>2</v>
      </c>
      <c r="AG18" s="5">
        <v>2</v>
      </c>
      <c r="AH18" s="5">
        <v>5</v>
      </c>
      <c r="AI18" s="5">
        <v>4</v>
      </c>
      <c r="AJ18" s="5">
        <v>3</v>
      </c>
    </row>
    <row r="19" spans="1:36" ht="40.799999999999997" customHeight="1" x14ac:dyDescent="0.35">
      <c r="P19" s="21">
        <v>5</v>
      </c>
      <c r="Q19" s="35" t="s">
        <v>55</v>
      </c>
      <c r="R19" s="20">
        <v>0.1</v>
      </c>
      <c r="S19" s="37" t="s">
        <v>23</v>
      </c>
      <c r="T19" s="37"/>
      <c r="U19" s="37"/>
      <c r="V19" s="37"/>
      <c r="W19" s="37" t="s">
        <v>23</v>
      </c>
      <c r="X19" s="37"/>
      <c r="Y19" s="36" t="s">
        <v>22</v>
      </c>
      <c r="Z19" s="23"/>
      <c r="AB19" s="30"/>
      <c r="AC19" s="25" t="s">
        <v>25</v>
      </c>
      <c r="AD19" s="40" t="s">
        <v>30</v>
      </c>
      <c r="AE19" s="40" t="s">
        <v>65</v>
      </c>
      <c r="AF19" s="40" t="s">
        <v>65</v>
      </c>
      <c r="AG19" s="40" t="s">
        <v>32</v>
      </c>
      <c r="AH19" s="40" t="s">
        <v>30</v>
      </c>
      <c r="AI19" s="40" t="s">
        <v>32</v>
      </c>
      <c r="AJ19" s="40" t="s">
        <v>32</v>
      </c>
    </row>
    <row r="20" spans="1:36" ht="19.8" customHeight="1" x14ac:dyDescent="0.35">
      <c r="D20" s="7"/>
      <c r="E20" s="7"/>
      <c r="P20" s="60" t="s">
        <v>17</v>
      </c>
      <c r="Q20" s="60"/>
      <c r="R20" s="20"/>
      <c r="S20" s="20">
        <v>0.7</v>
      </c>
      <c r="T20" s="20">
        <v>0.6</v>
      </c>
      <c r="U20" s="20">
        <v>0.97499999999999998</v>
      </c>
      <c r="V20" s="20">
        <v>0.72499999999999998</v>
      </c>
      <c r="W20" s="20">
        <v>0.92500000000000004</v>
      </c>
      <c r="X20" s="20">
        <v>0.82499999999999996</v>
      </c>
      <c r="Y20" s="20">
        <v>0.57499999999999996</v>
      </c>
      <c r="Z20" s="23">
        <f>SUM(S20:Y20)</f>
        <v>5.3250000000000002</v>
      </c>
      <c r="AB20" s="27"/>
      <c r="AC20" s="26" t="s">
        <v>26</v>
      </c>
      <c r="AD20" s="40"/>
      <c r="AE20" s="40" t="s">
        <v>32</v>
      </c>
      <c r="AF20" s="40"/>
      <c r="AG20" s="40"/>
      <c r="AH20" s="40" t="s">
        <v>31</v>
      </c>
      <c r="AJ20" s="40"/>
    </row>
    <row r="21" spans="1:36" ht="21" customHeight="1" x14ac:dyDescent="0.35">
      <c r="D21" s="7"/>
      <c r="E21" s="7"/>
      <c r="P21" s="60" t="s">
        <v>18</v>
      </c>
      <c r="Q21" s="60"/>
      <c r="R21" s="20"/>
      <c r="S21" s="20">
        <v>13.1</v>
      </c>
      <c r="T21" s="20">
        <v>11.3</v>
      </c>
      <c r="U21" s="20">
        <v>18.3</v>
      </c>
      <c r="V21" s="20">
        <v>13.6</v>
      </c>
      <c r="W21" s="20">
        <v>17.399999999999999</v>
      </c>
      <c r="X21" s="20">
        <v>15.5</v>
      </c>
      <c r="Y21" s="20">
        <v>10.8</v>
      </c>
      <c r="Z21" s="23"/>
      <c r="AB21" s="27" t="s">
        <v>24</v>
      </c>
      <c r="AC21" s="28">
        <v>0</v>
      </c>
      <c r="AD21" s="40" t="s">
        <v>29</v>
      </c>
      <c r="AE21" s="40"/>
      <c r="AF21" s="40" t="s">
        <v>32</v>
      </c>
      <c r="AG21" s="40" t="s">
        <v>65</v>
      </c>
      <c r="AH21" s="40"/>
      <c r="AI21" s="40" t="s">
        <v>31</v>
      </c>
      <c r="AJ21" s="40" t="s">
        <v>31</v>
      </c>
    </row>
    <row r="22" spans="1:36" ht="15.6" x14ac:dyDescent="0.3">
      <c r="AB22" s="27"/>
      <c r="AC22" s="26" t="s">
        <v>27</v>
      </c>
      <c r="AD22" s="40"/>
      <c r="AE22" s="40"/>
      <c r="AF22" s="40"/>
      <c r="AG22" s="40"/>
      <c r="AH22" s="40" t="s">
        <v>32</v>
      </c>
      <c r="AI22" s="40" t="s">
        <v>30</v>
      </c>
      <c r="AJ22" s="40" t="s">
        <v>30</v>
      </c>
    </row>
    <row r="23" spans="1:36" ht="15.6" x14ac:dyDescent="0.3">
      <c r="AB23" s="31"/>
      <c r="AC23" s="29" t="s">
        <v>28</v>
      </c>
      <c r="AD23" s="40"/>
      <c r="AE23" s="40"/>
      <c r="AF23" s="40"/>
      <c r="AG23" s="40"/>
      <c r="AH23" s="40"/>
      <c r="AI23" s="40"/>
      <c r="AJ23" s="40"/>
    </row>
    <row r="25" spans="1:36" x14ac:dyDescent="0.3">
      <c r="AB25" s="34"/>
    </row>
    <row r="26" spans="1:36" x14ac:dyDescent="0.3">
      <c r="AB26" s="38" t="s">
        <v>68</v>
      </c>
    </row>
    <row r="27" spans="1:36" x14ac:dyDescent="0.3">
      <c r="AB27" s="39" t="s">
        <v>67</v>
      </c>
    </row>
    <row r="28" spans="1:36" x14ac:dyDescent="0.3">
      <c r="AB28" s="38" t="s">
        <v>66</v>
      </c>
    </row>
    <row r="29" spans="1:36" x14ac:dyDescent="0.3">
      <c r="AB29" s="33"/>
    </row>
    <row r="30" spans="1:36" ht="21.6" customHeight="1" x14ac:dyDescent="0.35">
      <c r="Z30" s="15"/>
      <c r="AA30" s="15"/>
      <c r="AB30" s="15"/>
      <c r="AC30" s="15"/>
    </row>
    <row r="31" spans="1:36" ht="21.6" customHeight="1" x14ac:dyDescent="0.35">
      <c r="Z31" s="15"/>
      <c r="AA31" s="15"/>
      <c r="AB31" s="15"/>
      <c r="AC31" s="14"/>
    </row>
    <row r="32" spans="1:36" ht="21.6" customHeight="1" x14ac:dyDescent="0.35">
      <c r="Z32" s="15"/>
      <c r="AA32" s="15"/>
      <c r="AB32" s="15"/>
      <c r="AC32" s="15"/>
    </row>
    <row r="33" spans="26:33" ht="21.6" customHeight="1" x14ac:dyDescent="0.35">
      <c r="Z33" s="15"/>
      <c r="AA33" s="15"/>
      <c r="AB33" s="14"/>
      <c r="AC33" s="15"/>
      <c r="AD33" s="11"/>
      <c r="AE33" s="11"/>
      <c r="AF33" s="11"/>
      <c r="AG33" s="11"/>
    </row>
    <row r="34" spans="26:33" ht="21.6" customHeight="1" x14ac:dyDescent="0.35">
      <c r="Z34" s="15"/>
      <c r="AA34" s="15"/>
      <c r="AB34" s="15"/>
      <c r="AC34" s="15"/>
      <c r="AD34" s="11"/>
      <c r="AE34" s="11"/>
      <c r="AF34" s="11"/>
      <c r="AG34" s="11"/>
    </row>
    <row r="35" spans="26:33" ht="21.6" customHeight="1" x14ac:dyDescent="0.35">
      <c r="Z35" s="15"/>
      <c r="AA35" s="14"/>
      <c r="AB35" s="15"/>
      <c r="AC35" s="15"/>
      <c r="AD35" s="11"/>
      <c r="AE35" s="11"/>
      <c r="AF35" s="11"/>
      <c r="AG35" s="11"/>
    </row>
    <row r="36" spans="26:33" ht="21.6" customHeight="1" x14ac:dyDescent="0.35">
      <c r="Z36" s="15"/>
      <c r="AA36" s="15"/>
      <c r="AB36" s="15"/>
      <c r="AC36" s="15"/>
      <c r="AD36" s="11"/>
      <c r="AE36" s="11"/>
      <c r="AF36" s="11"/>
      <c r="AG36" s="11"/>
    </row>
    <row r="37" spans="26:33" ht="24" customHeight="1" x14ac:dyDescent="0.3">
      <c r="Z37" s="11"/>
      <c r="AA37" s="24"/>
      <c r="AB37" s="24"/>
      <c r="AC37" s="24"/>
      <c r="AD37" s="24"/>
      <c r="AE37" s="24"/>
      <c r="AF37" s="24"/>
      <c r="AG37" s="24"/>
    </row>
    <row r="50" spans="28:36" ht="29.4" customHeight="1" x14ac:dyDescent="0.3">
      <c r="AD50" s="45">
        <v>1</v>
      </c>
      <c r="AE50" s="45">
        <v>2</v>
      </c>
      <c r="AF50" s="45">
        <v>3</v>
      </c>
      <c r="AG50" s="45">
        <v>4</v>
      </c>
      <c r="AH50" s="45">
        <v>5</v>
      </c>
      <c r="AI50" s="45">
        <v>6</v>
      </c>
      <c r="AJ50" s="45">
        <v>7</v>
      </c>
    </row>
    <row r="51" spans="28:36" ht="29.4" customHeight="1" x14ac:dyDescent="0.3">
      <c r="AD51" s="55" t="s">
        <v>69</v>
      </c>
      <c r="AE51" s="56"/>
      <c r="AF51" s="56"/>
      <c r="AG51" s="56"/>
      <c r="AH51" s="56"/>
      <c r="AI51" s="56"/>
      <c r="AJ51" s="57"/>
    </row>
    <row r="52" spans="28:36" ht="37.799999999999997" customHeight="1" x14ac:dyDescent="0.35">
      <c r="AB52" s="41" t="s">
        <v>53</v>
      </c>
      <c r="AC52" s="42">
        <v>0.2</v>
      </c>
      <c r="AD52" s="36" t="s">
        <v>22</v>
      </c>
      <c r="AE52" s="36" t="s">
        <v>22</v>
      </c>
      <c r="AF52" s="37"/>
      <c r="AG52" s="37"/>
      <c r="AH52" s="37"/>
      <c r="AI52" s="37"/>
      <c r="AJ52" s="37"/>
    </row>
    <row r="53" spans="28:36" ht="37.799999999999997" customHeight="1" x14ac:dyDescent="0.35">
      <c r="AB53" s="41" t="s">
        <v>54</v>
      </c>
      <c r="AC53" s="42">
        <v>0.15</v>
      </c>
      <c r="AD53" s="37"/>
      <c r="AE53" s="37"/>
      <c r="AF53" s="37" t="s">
        <v>23</v>
      </c>
      <c r="AG53" s="36" t="s">
        <v>22</v>
      </c>
      <c r="AH53" s="37"/>
      <c r="AI53" s="37"/>
      <c r="AJ53" s="37"/>
    </row>
    <row r="54" spans="28:36" ht="37.799999999999997" customHeight="1" x14ac:dyDescent="0.35">
      <c r="AB54" s="41" t="s">
        <v>4</v>
      </c>
      <c r="AC54" s="42">
        <v>0.27500000000000002</v>
      </c>
      <c r="AD54" s="37"/>
      <c r="AE54" s="37"/>
      <c r="AF54" s="37"/>
      <c r="AG54" s="36"/>
      <c r="AH54" s="36" t="s">
        <v>22</v>
      </c>
      <c r="AI54" s="37"/>
      <c r="AJ54" s="37" t="s">
        <v>23</v>
      </c>
    </row>
    <row r="55" spans="28:36" ht="37.799999999999997" customHeight="1" x14ac:dyDescent="0.35">
      <c r="AB55" s="41" t="s">
        <v>9</v>
      </c>
      <c r="AC55" s="42">
        <v>0.27500000000000002</v>
      </c>
      <c r="AD55" s="37"/>
      <c r="AE55" s="37"/>
      <c r="AF55" s="36" t="s">
        <v>22</v>
      </c>
      <c r="AG55" s="37" t="s">
        <v>23</v>
      </c>
      <c r="AH55" s="37"/>
      <c r="AI55" s="36" t="s">
        <v>22</v>
      </c>
      <c r="AJ55" s="37"/>
    </row>
    <row r="56" spans="28:36" ht="37.799999999999997" customHeight="1" x14ac:dyDescent="0.35">
      <c r="AB56" s="41" t="s">
        <v>55</v>
      </c>
      <c r="AC56" s="42">
        <v>0.1</v>
      </c>
      <c r="AD56" s="37" t="s">
        <v>23</v>
      </c>
      <c r="AE56" s="37"/>
      <c r="AF56" s="37"/>
      <c r="AG56" s="37"/>
      <c r="AH56" s="37" t="s">
        <v>23</v>
      </c>
      <c r="AI56" s="37"/>
      <c r="AJ56" s="36" t="s">
        <v>22</v>
      </c>
    </row>
    <row r="57" spans="28:36" ht="24.6" customHeight="1" x14ac:dyDescent="0.35">
      <c r="AB57" s="54" t="s">
        <v>17</v>
      </c>
      <c r="AC57" s="54"/>
      <c r="AD57" s="45">
        <v>0.7</v>
      </c>
      <c r="AE57" s="45">
        <v>0.6</v>
      </c>
      <c r="AF57" s="45">
        <v>0.97499999999999998</v>
      </c>
      <c r="AG57" s="45">
        <v>0.72499999999999998</v>
      </c>
      <c r="AH57" s="45">
        <v>0.92500000000000004</v>
      </c>
      <c r="AI57" s="45">
        <v>0.82499999999999996</v>
      </c>
      <c r="AJ57" s="45">
        <v>0.57499999999999996</v>
      </c>
    </row>
    <row r="58" spans="28:36" ht="24.6" customHeight="1" x14ac:dyDescent="0.35">
      <c r="AB58" s="54" t="s">
        <v>18</v>
      </c>
      <c r="AC58" s="54"/>
      <c r="AD58" s="45">
        <v>13.1</v>
      </c>
      <c r="AE58" s="45">
        <v>11.3</v>
      </c>
      <c r="AF58" s="45">
        <v>18.3</v>
      </c>
      <c r="AG58" s="45">
        <v>13.6</v>
      </c>
      <c r="AH58" s="45">
        <v>17.399999999999999</v>
      </c>
      <c r="AI58" s="45">
        <v>15.5</v>
      </c>
      <c r="AJ58" s="45">
        <v>10.8</v>
      </c>
    </row>
    <row r="59" spans="28:36" ht="24.6" customHeight="1" x14ac:dyDescent="0.35">
      <c r="AB59" s="52" t="s">
        <v>33</v>
      </c>
      <c r="AC59" s="53"/>
      <c r="AD59" s="45">
        <v>11</v>
      </c>
      <c r="AE59" s="45" t="s">
        <v>64</v>
      </c>
      <c r="AF59" s="45">
        <v>8</v>
      </c>
      <c r="AG59" s="45">
        <v>512</v>
      </c>
      <c r="AH59" s="45">
        <v>8000</v>
      </c>
      <c r="AI59" s="45">
        <v>2.2000000000000002</v>
      </c>
      <c r="AJ59" s="45">
        <v>450</v>
      </c>
    </row>
    <row r="60" spans="28:36" ht="24.6" customHeight="1" x14ac:dyDescent="0.35">
      <c r="AB60" s="52" t="s">
        <v>34</v>
      </c>
      <c r="AC60" s="53"/>
      <c r="AD60" s="45" t="s">
        <v>36</v>
      </c>
      <c r="AE60" s="45" t="s">
        <v>62</v>
      </c>
      <c r="AF60" s="45" t="s">
        <v>37</v>
      </c>
      <c r="AG60" s="45" t="s">
        <v>37</v>
      </c>
      <c r="AH60" s="45" t="s">
        <v>38</v>
      </c>
      <c r="AI60" s="45" t="s">
        <v>63</v>
      </c>
      <c r="AJ60" s="45" t="s">
        <v>39</v>
      </c>
    </row>
    <row r="61" spans="28:36" ht="24.6" customHeight="1" x14ac:dyDescent="0.35">
      <c r="AB61" s="52" t="s">
        <v>35</v>
      </c>
      <c r="AC61" s="53"/>
      <c r="AD61" s="45">
        <v>3</v>
      </c>
      <c r="AE61" s="45">
        <v>4</v>
      </c>
      <c r="AF61" s="45">
        <v>2</v>
      </c>
      <c r="AG61" s="45">
        <v>2</v>
      </c>
      <c r="AH61" s="45">
        <v>5</v>
      </c>
      <c r="AI61" s="45">
        <v>4</v>
      </c>
      <c r="AJ61" s="45">
        <v>3</v>
      </c>
    </row>
    <row r="62" spans="28:36" ht="24.6" customHeight="1" x14ac:dyDescent="0.35">
      <c r="AB62" s="43"/>
      <c r="AC62" s="44" t="s">
        <v>25</v>
      </c>
      <c r="AD62" s="45" t="s">
        <v>30</v>
      </c>
      <c r="AE62" s="45" t="s">
        <v>65</v>
      </c>
      <c r="AF62" s="45" t="s">
        <v>65</v>
      </c>
      <c r="AG62" s="45" t="s">
        <v>32</v>
      </c>
      <c r="AH62" s="45" t="s">
        <v>30</v>
      </c>
      <c r="AI62" s="45" t="s">
        <v>32</v>
      </c>
      <c r="AJ62" s="45" t="s">
        <v>32</v>
      </c>
    </row>
    <row r="63" spans="28:36" ht="24.6" customHeight="1" x14ac:dyDescent="0.35">
      <c r="AB63" s="46"/>
      <c r="AC63" s="47" t="s">
        <v>26</v>
      </c>
      <c r="AD63" s="45"/>
      <c r="AE63" s="45" t="s">
        <v>32</v>
      </c>
      <c r="AF63" s="45"/>
      <c r="AG63" s="45"/>
      <c r="AH63" s="45" t="s">
        <v>31</v>
      </c>
      <c r="AI63" s="51"/>
      <c r="AJ63" s="45"/>
    </row>
    <row r="64" spans="28:36" ht="24.6" customHeight="1" x14ac:dyDescent="0.35">
      <c r="AB64" s="46" t="s">
        <v>24</v>
      </c>
      <c r="AC64" s="48">
        <v>0</v>
      </c>
      <c r="AD64" s="45" t="s">
        <v>29</v>
      </c>
      <c r="AE64" s="45"/>
      <c r="AF64" s="45" t="s">
        <v>32</v>
      </c>
      <c r="AG64" s="45" t="s">
        <v>65</v>
      </c>
      <c r="AH64" s="45"/>
      <c r="AI64" s="45" t="s">
        <v>31</v>
      </c>
      <c r="AJ64" s="45" t="s">
        <v>31</v>
      </c>
    </row>
    <row r="65" spans="28:36" ht="24.6" customHeight="1" x14ac:dyDescent="0.35">
      <c r="AB65" s="46"/>
      <c r="AC65" s="47" t="s">
        <v>27</v>
      </c>
      <c r="AD65" s="45"/>
      <c r="AE65" s="45"/>
      <c r="AF65" s="45"/>
      <c r="AG65" s="45"/>
      <c r="AH65" s="45" t="s">
        <v>32</v>
      </c>
      <c r="AI65" s="45" t="s">
        <v>30</v>
      </c>
      <c r="AJ65" s="45" t="s">
        <v>30</v>
      </c>
    </row>
    <row r="66" spans="28:36" ht="24.6" customHeight="1" x14ac:dyDescent="0.35">
      <c r="AB66" s="49"/>
      <c r="AC66" s="50" t="s">
        <v>28</v>
      </c>
      <c r="AD66" s="45"/>
      <c r="AE66" s="45"/>
      <c r="AF66" s="45"/>
      <c r="AG66" s="45"/>
      <c r="AH66" s="45"/>
      <c r="AI66" s="45"/>
      <c r="AJ66" s="45"/>
    </row>
    <row r="67" spans="28:36" ht="27.6" customHeight="1" x14ac:dyDescent="0.35">
      <c r="AB67" s="54" t="s">
        <v>70</v>
      </c>
      <c r="AC67" s="54"/>
      <c r="AD67" s="45">
        <v>2</v>
      </c>
      <c r="AE67" s="45"/>
      <c r="AF67" s="45"/>
      <c r="AG67" s="45">
        <v>1</v>
      </c>
      <c r="AH67" s="45"/>
      <c r="AI67" s="45">
        <v>4</v>
      </c>
      <c r="AJ67" s="45">
        <v>3</v>
      </c>
    </row>
  </sheetData>
  <mergeCells count="17">
    <mergeCell ref="P20:Q20"/>
    <mergeCell ref="P21:Q21"/>
    <mergeCell ref="M2:O2"/>
    <mergeCell ref="Q4:R4"/>
    <mergeCell ref="Q11:R11"/>
    <mergeCell ref="Q12:R12"/>
    <mergeCell ref="P13:Q13"/>
    <mergeCell ref="AB16:AC16"/>
    <mergeCell ref="AB17:AC17"/>
    <mergeCell ref="AB18:AC18"/>
    <mergeCell ref="AB59:AC59"/>
    <mergeCell ref="AB60:AC60"/>
    <mergeCell ref="AB61:AC61"/>
    <mergeCell ref="AB57:AC57"/>
    <mergeCell ref="AB58:AC58"/>
    <mergeCell ref="AD51:AJ51"/>
    <mergeCell ref="AB67:AC6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2024-09-24T09:50:31Z</dcterms:created>
  <dcterms:modified xsi:type="dcterms:W3CDTF">2024-09-30T16:32:21Z</dcterms:modified>
</cp:coreProperties>
</file>