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3F62C808-8246-4653-8CA5-390538684C90}" xr6:coauthVersionLast="47" xr6:coauthVersionMax="47" xr10:uidLastSave="{00000000-0000-0000-0000-000000000000}"/>
  <bookViews>
    <workbookView xWindow="-120" yWindow="-120" windowWidth="29040" windowHeight="15840" xr2:uid="{D16AF59D-7460-4776-B00D-4E263FB60BA8}"/>
  </bookViews>
  <sheets>
    <sheet name="Дробное" sheetId="2" r:id="rId1"/>
    <sheet name="Целочисленное" sheetId="1" r:id="rId2"/>
  </sheets>
  <definedNames>
    <definedName name="solver_adj" localSheetId="0" hidden="1">Дробное!$B$3:$F$3</definedName>
    <definedName name="solver_adj" localSheetId="1" hidden="1">Целочисленное!$B$3:$F$3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2147483647</definedName>
    <definedName name="solver_lhs1" localSheetId="0" hidden="1">Дробное!$B$3:$F$3</definedName>
    <definedName name="solver_lhs1" localSheetId="1" hidden="1">Целочисленное!$B$3:$F$3</definedName>
    <definedName name="solver_lhs2" localSheetId="0" hidden="1">Дробное!$G$10</definedName>
    <definedName name="solver_lhs2" localSheetId="1" hidden="1">Целочисленное!$B$3:$F$3</definedName>
    <definedName name="solver_lhs3" localSheetId="0" hidden="1">Дробное!$G$11</definedName>
    <definedName name="solver_lhs3" localSheetId="1" hidden="1">Целочисленное!$G$10</definedName>
    <definedName name="solver_lhs4" localSheetId="0" hidden="1">Дробное!$G$12</definedName>
    <definedName name="solver_lhs4" localSheetId="1" hidden="1">Целочисленное!$G$11</definedName>
    <definedName name="solver_lhs5" localSheetId="0" hidden="1">Дробное!$G$13</definedName>
    <definedName name="solver_lhs5" localSheetId="1" hidden="1">Целочисленное!$G$12</definedName>
    <definedName name="solver_lhs6" localSheetId="1" hidden="1">Целочисленное!$G$13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Дробное!$G$6</definedName>
    <definedName name="solver_opt" localSheetId="1" hidden="1">Целочисленное!$G$6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3</definedName>
    <definedName name="solver_rel1" localSheetId="1" hidden="1">4</definedName>
    <definedName name="solver_rel2" localSheetId="0" hidden="1">1</definedName>
    <definedName name="solver_rel2" localSheetId="1" hidden="1">3</definedName>
    <definedName name="solver_rel3" localSheetId="0" hidden="1">2</definedName>
    <definedName name="solver_rel3" localSheetId="1" hidden="1">1</definedName>
    <definedName name="solver_rel4" localSheetId="0" hidden="1">1</definedName>
    <definedName name="solver_rel4" localSheetId="1" hidden="1">2</definedName>
    <definedName name="solver_rel5" localSheetId="0" hidden="1">3</definedName>
    <definedName name="solver_rel5" localSheetId="1" hidden="1">1</definedName>
    <definedName name="solver_rel6" localSheetId="1" hidden="1">3</definedName>
    <definedName name="solver_rhs1" localSheetId="0" hidden="1">Дробное!$B$4:$F$4</definedName>
    <definedName name="solver_rhs1" localSheetId="1" hidden="1">"целое"</definedName>
    <definedName name="solver_rhs2" localSheetId="0" hidden="1">Дробное!$I$10</definedName>
    <definedName name="solver_rhs2" localSheetId="1" hidden="1">Целочисленное!$B$4:$F$4</definedName>
    <definedName name="solver_rhs3" localSheetId="0" hidden="1">Дробное!$I$11</definedName>
    <definedName name="solver_rhs3" localSheetId="1" hidden="1">Целочисленное!$I$10</definedName>
    <definedName name="solver_rhs4" localSheetId="0" hidden="1">Дробное!$I$12</definedName>
    <definedName name="solver_rhs4" localSheetId="1" hidden="1">Целочисленное!$I$11</definedName>
    <definedName name="solver_rhs5" localSheetId="0" hidden="1">Дробное!$I$13</definedName>
    <definedName name="solver_rhs5" localSheetId="1" hidden="1">Целочисленное!$I$12</definedName>
    <definedName name="solver_rhs6" localSheetId="1" hidden="1">Целочисленное!$I$13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6" i="1"/>
  <c r="G13" i="2"/>
  <c r="G12" i="2"/>
  <c r="G11" i="2"/>
  <c r="G10" i="2"/>
  <c r="G6" i="2"/>
</calcChain>
</file>

<file path=xl/sharedStrings.xml><?xml version="1.0" encoding="utf-8"?>
<sst xmlns="http://schemas.openxmlformats.org/spreadsheetml/2006/main" count="54" uniqueCount="25">
  <si>
    <t>Переменные</t>
  </si>
  <si>
    <t>Имя</t>
  </si>
  <si>
    <t>Значение</t>
  </si>
  <si>
    <t>Нижняя граница</t>
  </si>
  <si>
    <t>Коэфф. ЦФ</t>
  </si>
  <si>
    <t>Ограничения</t>
  </si>
  <si>
    <t>Вид</t>
  </si>
  <si>
    <t>Огран. 1</t>
  </si>
  <si>
    <t>Огран. 2</t>
  </si>
  <si>
    <t>Огран. 3</t>
  </si>
  <si>
    <t>Огран. 4</t>
  </si>
  <si>
    <t>X1</t>
  </si>
  <si>
    <t>X2</t>
  </si>
  <si>
    <t>X3</t>
  </si>
  <si>
    <t>X4</t>
  </si>
  <si>
    <t>X5</t>
  </si>
  <si>
    <t>ЦФ</t>
  </si>
  <si>
    <t>Направление</t>
  </si>
  <si>
    <t>Лев. часть</t>
  </si>
  <si>
    <t>Знак</t>
  </si>
  <si>
    <t xml:space="preserve">Прав. часть </t>
  </si>
  <si>
    <t>&lt;=</t>
  </si>
  <si>
    <t>=</t>
  </si>
  <si>
    <t>&gt;=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</si>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</sst>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14654</xdr:colOff>
      <xdr:row>16</xdr:row>
      <xdr:rowOff>131889</xdr:rowOff>
    </xdr:from>
    <xdr:to>
      <xdr:col>5</xdr:col>
      <xdr:colOff>914400</xdr:colOff>
      <xdr:row>25</xdr:row>
      <xdr:rowOff>141414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20C5004-EC6F-4C5D-8845-E649BE6E0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54" y="3179889"/>
          <a:ext cx="6057900" cy="1724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14654</xdr:colOff>
      <xdr:row>16</xdr:row>
      <xdr:rowOff>131889</xdr:rowOff>
    </xdr:from>
    <xdr:to>
      <xdr:col>5</xdr:col>
      <xdr:colOff>933121</xdr:colOff>
      <xdr:row>25</xdr:row>
      <xdr:rowOff>141414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153CC7-9E02-4520-AD04-5A723E98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54" y="3179889"/>
          <a:ext cx="6062296" cy="172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CD4C-EBA7-40DB-A467-7B1D1BC9F931}">
  <dimension ref="A1:I13"/>
  <sheetViews>
    <sheetView tabSelected="1" zoomScale="130" zoomScaleNormal="130" workbookViewId="0">
      <selection activeCell="G10" sqref="G10"/>
    </sheetView>
  </sheetViews>
  <sheetFormatPr defaultRowHeight="15" x14ac:dyDescent="0.25"/>
  <cols>
    <col min="1" max="1" width="16.28515625" customWidth="1"/>
    <col min="2" max="9" width="15.28515625" customWidth="1"/>
  </cols>
  <sheetData>
    <row r="1" spans="1: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1" t="s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1"/>
      <c r="H2" s="1"/>
      <c r="I2" s="1"/>
    </row>
    <row r="3" spans="1:9" x14ac:dyDescent="0.25">
      <c r="A3" s="1" t="s">
        <v>2</v>
      </c>
      <c r="B3" s="1">
        <v>0</v>
      </c>
      <c r="C3" s="1">
        <v>14.432525951557098</v>
      </c>
      <c r="D3" s="1">
        <v>39.925605536332185</v>
      </c>
      <c r="E3" s="1">
        <v>15.100346020761247</v>
      </c>
      <c r="F3" s="1">
        <v>0</v>
      </c>
      <c r="G3" s="1"/>
      <c r="H3" s="1"/>
      <c r="I3" s="1"/>
    </row>
    <row r="4" spans="1:9" x14ac:dyDescent="0.25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4" t="s">
        <v>16</v>
      </c>
      <c r="H4" s="3"/>
      <c r="I4" s="1"/>
    </row>
    <row r="5" spans="1:9" x14ac:dyDescent="0.25">
      <c r="A5" s="1"/>
      <c r="B5" s="1"/>
      <c r="C5" s="1"/>
      <c r="D5" s="1"/>
      <c r="E5" s="1"/>
      <c r="F5" s="1"/>
      <c r="G5" s="3" t="s">
        <v>2</v>
      </c>
      <c r="H5" s="3" t="s">
        <v>17</v>
      </c>
      <c r="I5" s="1"/>
    </row>
    <row r="6" spans="1:9" x14ac:dyDescent="0.25">
      <c r="A6" s="1" t="s">
        <v>4</v>
      </c>
      <c r="B6" s="5">
        <v>14</v>
      </c>
      <c r="C6" s="5">
        <v>-9</v>
      </c>
      <c r="D6" s="5">
        <v>0</v>
      </c>
      <c r="E6" s="5">
        <v>-1</v>
      </c>
      <c r="F6" s="5">
        <v>6.4</v>
      </c>
      <c r="G6" s="1">
        <f>SUMPRODUCT(B$3:F$3,B6:F6)</f>
        <v>-144.99307958477513</v>
      </c>
      <c r="H6" s="1" t="s">
        <v>24</v>
      </c>
      <c r="I6" s="1"/>
    </row>
    <row r="7" spans="1:9" x14ac:dyDescent="0.25">
      <c r="A7" s="2" t="s">
        <v>5</v>
      </c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1" t="s">
        <v>6</v>
      </c>
      <c r="B9" s="1"/>
      <c r="C9" s="1"/>
      <c r="D9" s="1"/>
      <c r="E9" s="1"/>
      <c r="F9" s="1"/>
      <c r="G9" s="1" t="s">
        <v>18</v>
      </c>
      <c r="H9" s="1" t="s">
        <v>19</v>
      </c>
      <c r="I9" s="1" t="s">
        <v>20</v>
      </c>
    </row>
    <row r="10" spans="1:9" x14ac:dyDescent="0.25">
      <c r="A10" s="1" t="s">
        <v>7</v>
      </c>
      <c r="B10" s="5">
        <v>0.9</v>
      </c>
      <c r="C10" s="5">
        <v>10</v>
      </c>
      <c r="D10" s="5">
        <v>0</v>
      </c>
      <c r="E10" s="5">
        <v>-28</v>
      </c>
      <c r="F10" s="5">
        <v>5</v>
      </c>
      <c r="G10" s="1">
        <f>SUMPRODUCT(B$3:F$3,B10:F10)</f>
        <v>-278.48442906574394</v>
      </c>
      <c r="H10" s="1" t="s">
        <v>21</v>
      </c>
      <c r="I10" s="1">
        <v>245</v>
      </c>
    </row>
    <row r="11" spans="1:9" x14ac:dyDescent="0.25">
      <c r="A11" s="1" t="s">
        <v>8</v>
      </c>
      <c r="B11" s="5">
        <v>0.8</v>
      </c>
      <c r="C11" s="5">
        <v>1.7</v>
      </c>
      <c r="D11" s="5">
        <v>-0.2</v>
      </c>
      <c r="E11" s="5">
        <v>-0.5</v>
      </c>
      <c r="F11" s="5">
        <v>0</v>
      </c>
      <c r="G11" s="1">
        <f>SUMPRODUCT(B$3:F$3,B11:F11)</f>
        <v>9.0000000000000053</v>
      </c>
      <c r="H11" s="1" t="s">
        <v>22</v>
      </c>
      <c r="I11" s="1">
        <v>9</v>
      </c>
    </row>
    <row r="12" spans="1:9" x14ac:dyDescent="0.25">
      <c r="A12" s="1" t="s">
        <v>9</v>
      </c>
      <c r="B12" s="5">
        <v>6</v>
      </c>
      <c r="C12" s="5">
        <v>0</v>
      </c>
      <c r="D12" s="5">
        <v>4</v>
      </c>
      <c r="E12" s="5">
        <v>-7</v>
      </c>
      <c r="F12" s="5">
        <v>6.3</v>
      </c>
      <c r="G12" s="1">
        <f>SUMPRODUCT(B$3:F$3,B12:F12)</f>
        <v>54.000000000000014</v>
      </c>
      <c r="H12" s="1" t="s">
        <v>21</v>
      </c>
      <c r="I12" s="1">
        <v>54</v>
      </c>
    </row>
    <row r="13" spans="1:9" x14ac:dyDescent="0.25">
      <c r="A13" s="1" t="s">
        <v>10</v>
      </c>
      <c r="B13" s="5">
        <v>8</v>
      </c>
      <c r="C13" s="5">
        <v>6.2</v>
      </c>
      <c r="D13" s="5">
        <v>0</v>
      </c>
      <c r="E13" s="5">
        <v>-4.8</v>
      </c>
      <c r="F13" s="5">
        <v>2.9</v>
      </c>
      <c r="G13" s="1">
        <f>SUMPRODUCT(B$3:F$3,B13:F13)</f>
        <v>17.000000000000028</v>
      </c>
      <c r="H13" s="1" t="s">
        <v>23</v>
      </c>
      <c r="I13" s="1">
        <v>17</v>
      </c>
    </row>
  </sheetData>
  <mergeCells count="2">
    <mergeCell ref="A1:I1"/>
    <mergeCell ref="A7:I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5719-CE75-4291-9E69-E3769D8ABE6C}">
  <dimension ref="A1:I13"/>
  <sheetViews>
    <sheetView zoomScale="145" zoomScaleNormal="145" workbookViewId="0">
      <selection activeCell="G6" sqref="G6"/>
    </sheetView>
  </sheetViews>
  <sheetFormatPr defaultRowHeight="15" x14ac:dyDescent="0.25"/>
  <cols>
    <col min="1" max="1" width="16.28515625" customWidth="1"/>
    <col min="2" max="9" width="15.28515625" customWidth="1"/>
  </cols>
  <sheetData>
    <row r="1" spans="1: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1" t="s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1"/>
      <c r="H2" s="1"/>
      <c r="I2" s="1"/>
    </row>
    <row r="3" spans="1:9" x14ac:dyDescent="0.25">
      <c r="A3" s="1" t="s">
        <v>2</v>
      </c>
      <c r="B3" s="1">
        <v>0</v>
      </c>
      <c r="C3" s="1">
        <v>15</v>
      </c>
      <c r="D3" s="1">
        <v>40</v>
      </c>
      <c r="E3" s="1">
        <v>17</v>
      </c>
      <c r="F3" s="1">
        <v>2</v>
      </c>
      <c r="G3" s="1"/>
      <c r="H3" s="1"/>
      <c r="I3" s="1"/>
    </row>
    <row r="4" spans="1:9" x14ac:dyDescent="0.25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4" t="s">
        <v>16</v>
      </c>
      <c r="H4" s="3"/>
      <c r="I4" s="1"/>
    </row>
    <row r="5" spans="1:9" x14ac:dyDescent="0.25">
      <c r="A5" s="1"/>
      <c r="B5" s="1"/>
      <c r="C5" s="1"/>
      <c r="D5" s="1"/>
      <c r="E5" s="1"/>
      <c r="F5" s="1"/>
      <c r="G5" s="3" t="s">
        <v>2</v>
      </c>
      <c r="H5" s="3" t="s">
        <v>17</v>
      </c>
      <c r="I5" s="1"/>
    </row>
    <row r="6" spans="1:9" x14ac:dyDescent="0.25">
      <c r="A6" s="1" t="s">
        <v>4</v>
      </c>
      <c r="B6" s="5">
        <v>14</v>
      </c>
      <c r="C6" s="5">
        <v>-9</v>
      </c>
      <c r="D6" s="5">
        <v>0</v>
      </c>
      <c r="E6" s="5">
        <v>-1</v>
      </c>
      <c r="F6" s="5">
        <v>6.4</v>
      </c>
      <c r="G6" s="1">
        <f>SUMPRODUCT(B$3:F$3,B6:F6)</f>
        <v>-139.19999999999999</v>
      </c>
      <c r="H6" s="1" t="s">
        <v>24</v>
      </c>
      <c r="I6" s="1"/>
    </row>
    <row r="7" spans="1:9" x14ac:dyDescent="0.25">
      <c r="A7" s="2" t="s">
        <v>5</v>
      </c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1" t="s">
        <v>6</v>
      </c>
      <c r="B9" s="1"/>
      <c r="C9" s="1"/>
      <c r="D9" s="1"/>
      <c r="E9" s="1"/>
      <c r="F9" s="1"/>
      <c r="G9" s="1" t="s">
        <v>18</v>
      </c>
      <c r="H9" s="1" t="s">
        <v>19</v>
      </c>
      <c r="I9" s="1" t="s">
        <v>20</v>
      </c>
    </row>
    <row r="10" spans="1:9" x14ac:dyDescent="0.25">
      <c r="A10" s="1" t="s">
        <v>7</v>
      </c>
      <c r="B10" s="5">
        <v>0.9</v>
      </c>
      <c r="C10" s="5">
        <v>10</v>
      </c>
      <c r="D10" s="5">
        <v>0</v>
      </c>
      <c r="E10" s="5">
        <v>-28</v>
      </c>
      <c r="F10" s="5">
        <v>5</v>
      </c>
      <c r="G10" s="1">
        <f>SUMPRODUCT(B$3:F$3,B10:F10)</f>
        <v>-316</v>
      </c>
      <c r="H10" s="1" t="s">
        <v>21</v>
      </c>
      <c r="I10" s="1">
        <v>245</v>
      </c>
    </row>
    <row r="11" spans="1:9" x14ac:dyDescent="0.25">
      <c r="A11" s="1" t="s">
        <v>8</v>
      </c>
      <c r="B11" s="5">
        <v>0.8</v>
      </c>
      <c r="C11" s="5">
        <v>1.7</v>
      </c>
      <c r="D11" s="5">
        <v>-0.2</v>
      </c>
      <c r="E11" s="5">
        <v>-0.5</v>
      </c>
      <c r="F11" s="5">
        <v>0</v>
      </c>
      <c r="G11" s="1">
        <f>SUMPRODUCT(B$3:F$3,B11:F11)</f>
        <v>9</v>
      </c>
      <c r="H11" s="1" t="s">
        <v>22</v>
      </c>
      <c r="I11" s="1">
        <v>9</v>
      </c>
    </row>
    <row r="12" spans="1:9" x14ac:dyDescent="0.25">
      <c r="A12" s="1" t="s">
        <v>9</v>
      </c>
      <c r="B12" s="5">
        <v>6</v>
      </c>
      <c r="C12" s="5">
        <v>0</v>
      </c>
      <c r="D12" s="5">
        <v>4</v>
      </c>
      <c r="E12" s="5">
        <v>-7</v>
      </c>
      <c r="F12" s="5">
        <v>6.3</v>
      </c>
      <c r="G12" s="1">
        <f>SUMPRODUCT(B$3:F$3,B12:F12)</f>
        <v>53.6</v>
      </c>
      <c r="H12" s="1" t="s">
        <v>21</v>
      </c>
      <c r="I12" s="1">
        <v>54</v>
      </c>
    </row>
    <row r="13" spans="1:9" x14ac:dyDescent="0.25">
      <c r="A13" s="1" t="s">
        <v>10</v>
      </c>
      <c r="B13" s="5">
        <v>8</v>
      </c>
      <c r="C13" s="5">
        <v>6.2</v>
      </c>
      <c r="D13" s="5">
        <v>0</v>
      </c>
      <c r="E13" s="5">
        <v>-4.8</v>
      </c>
      <c r="F13" s="5">
        <v>2.9</v>
      </c>
      <c r="G13" s="1">
        <f>SUMPRODUCT(B$3:F$3,B13:F13)</f>
        <v>17.200000000000006</v>
      </c>
      <c r="H13" s="1" t="s">
        <v>23</v>
      </c>
      <c r="I13" s="1">
        <v>17</v>
      </c>
    </row>
  </sheetData>
  <mergeCells count="2">
    <mergeCell ref="A1:I1"/>
    <mergeCell ref="A7:I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Дробное</vt:lpstr>
      <vt:lpstr>Целочисленное</vt:lpstr>
    </vt:vector>
  </TitlesOfParts>
  <Company>STANKIN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2025-04-14T09:35:30Z</dcterms:created>
  <dcterms:modified xsi:type="dcterms:W3CDTF">2025-04-14T10:33:26Z</dcterms:modified>
</cp:coreProperties>
</file>