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0F69570E-968F-4674-8962-69CB86884B00}" xr6:coauthVersionLast="47" xr6:coauthVersionMax="47" xr10:uidLastSave="{00000000-0000-0000-0000-000000000000}"/>
  <bookViews>
    <workbookView xWindow="-120" yWindow="-120" windowWidth="29040" windowHeight="15840" xr2:uid="{EE9ABFB1-E26B-4221-BE3A-0C054213A9E7}"/>
  </bookViews>
  <sheets>
    <sheet name="Лист1" sheetId="1" r:id="rId1"/>
  </sheets>
  <definedNames>
    <definedName name="solver_adj" localSheetId="0" hidden="1">Лист1!$C$3:$G$5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Лист1!$C$3:$G$5</definedName>
    <definedName name="solver_lhs2" localSheetId="0" hidden="1">Лист1!$C$3:$G$5</definedName>
    <definedName name="solver_lhs3" localSheetId="0" hidden="1">Лист1!$C$6:$G$6</definedName>
    <definedName name="solver_lhs4" localSheetId="0" hidden="1">Лист1!$H$3:$H$5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Лист1!$H$13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"целое"</definedName>
    <definedName name="solver_rhs2" localSheetId="0" hidden="1">0</definedName>
    <definedName name="solver_rhs3" localSheetId="0" hidden="1">Лист1!$C$8:$G$8</definedName>
    <definedName name="solver_rhs4" localSheetId="0" hidden="1">Лист1!$J$3:$J$5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J7" i="1"/>
  <c r="I8" i="1"/>
  <c r="H5" i="1"/>
  <c r="H4" i="1"/>
  <c r="H3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<sst xmlns="http://schemas.openxmlformats.org/spreadsheetml/2006/main" count="39" uniqueCount="18">
  <si>
    <t>Переменные</t>
  </si>
  <si>
    <t>Ограничения</t>
  </si>
  <si>
    <t>Лев. часть</t>
  </si>
  <si>
    <t>Знак</t>
  </si>
  <si>
    <t xml:space="preserve">Прав. часть </t>
  </si>
  <si>
    <t>Тарифы</t>
  </si>
  <si>
    <t>Баланс</t>
  </si>
  <si>
    <t>ЦФ</t>
  </si>
  <si>
    <t xml:space="preserve">значение </t>
  </si>
  <si>
    <t>направление</t>
  </si>
  <si>
    <t>целые</t>
  </si>
  <si>
    <t>x1j</t>
  </si>
  <si>
    <t>x2j</t>
  </si>
  <si>
    <t>x3j</t>
  </si>
  <si>
    <t>x4j</t>
  </si>
  <si>
    <t>x5j</t>
  </si>
  <si>
    <t>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</si>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</sst>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13</xdr:row>
      <xdr:rowOff>180976</xdr:rowOff>
    </xdr:from>
    <xdr:to>
      <xdr:col>10</xdr:col>
      <xdr:colOff>183274</xdr:colOff>
      <xdr:row>23</xdr:row>
      <xdr:rowOff>181554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5293F2-8EA7-487D-BB9E-B9BF40CC2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743201"/>
          <a:ext cx="7715250" cy="1905578"/>
        </a:xfrm>
        <a:prstGeom prst="rect">
          <a:avLst/>
        </a:prstGeom>
      </xdr:spPr>
    </xdr:pic>
    <xdr:clientData/>
  </xdr:twoCellAnchor>
  <xdr:twoCellAnchor editAs="oneCell">
    <xdr:from>
      <xdr:col>0</xdr:col>
      <xdr:colOff>45982</xdr:colOff>
      <xdr:row>22</xdr:row>
      <xdr:rowOff>157085</xdr:rowOff>
    </xdr:from>
    <xdr:to>
      <xdr:col>10</xdr:col>
      <xdr:colOff>197069</xdr:colOff>
      <xdr:row>23</xdr:row>
      <xdr:rowOff>154455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5DB6159-D103-4EEC-BBB5-2B644EE24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82" y="4433482"/>
          <a:ext cx="7725104" cy="187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42F3-D5E7-40D9-8F63-22A48C478E01}">
  <dimension ref="A1:K18"/>
  <sheetViews>
    <sheetView tabSelected="1" zoomScale="145" zoomScaleNormal="145" workbookViewId="0">
      <selection activeCell="K9" sqref="K9"/>
    </sheetView>
  </sheetViews>
  <sheetFormatPr defaultRowHeight="15" x14ac:dyDescent="0.25"/>
  <cols>
    <col min="1" max="1" width="13.7109375" customWidth="1"/>
    <col min="2" max="2" width="14" customWidth="1"/>
    <col min="7" max="7" width="11.85546875" customWidth="1"/>
    <col min="8" max="8" width="12.5703125" customWidth="1"/>
    <col min="9" max="9" width="13" customWidth="1"/>
    <col min="10" max="10" width="11.85546875" customWidth="1"/>
  </cols>
  <sheetData>
    <row r="1" spans="1:11" ht="21.75" customHeight="1" x14ac:dyDescent="0.25">
      <c r="A1" s="2"/>
      <c r="B1" s="3" t="s">
        <v>0</v>
      </c>
      <c r="C1" s="2"/>
      <c r="D1" s="2"/>
      <c r="E1" s="2"/>
      <c r="F1" s="2"/>
      <c r="H1" s="3" t="s">
        <v>1</v>
      </c>
      <c r="I1" s="2"/>
      <c r="J1" s="2"/>
      <c r="K1" s="2"/>
    </row>
    <row r="2" spans="1:11" x14ac:dyDescent="0.25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2</v>
      </c>
      <c r="I2" s="2" t="s">
        <v>3</v>
      </c>
      <c r="J2" s="2" t="s">
        <v>4</v>
      </c>
      <c r="K2" s="2"/>
    </row>
    <row r="3" spans="1:11" x14ac:dyDescent="0.25">
      <c r="A3" s="2"/>
      <c r="B3" s="2" t="s">
        <v>11</v>
      </c>
      <c r="C3" s="4">
        <v>0</v>
      </c>
      <c r="D3" s="4">
        <v>0</v>
      </c>
      <c r="E3" s="4">
        <v>27</v>
      </c>
      <c r="F3" s="4">
        <v>6</v>
      </c>
      <c r="G3" s="4">
        <v>3</v>
      </c>
      <c r="H3">
        <f>SUM(C3:G3)</f>
        <v>36</v>
      </c>
      <c r="I3" s="2" t="s">
        <v>16</v>
      </c>
      <c r="J3" s="2">
        <v>36</v>
      </c>
      <c r="K3" s="2"/>
    </row>
    <row r="4" spans="1:11" x14ac:dyDescent="0.25">
      <c r="A4" s="2"/>
      <c r="B4" s="2" t="s">
        <v>12</v>
      </c>
      <c r="C4" s="4">
        <v>13</v>
      </c>
      <c r="D4" s="4">
        <v>15</v>
      </c>
      <c r="E4" s="4">
        <v>0</v>
      </c>
      <c r="F4" s="4">
        <v>0</v>
      </c>
      <c r="G4" s="4">
        <v>0</v>
      </c>
      <c r="H4">
        <f>SUM(C4:G4)</f>
        <v>28</v>
      </c>
      <c r="I4" s="2" t="s">
        <v>16</v>
      </c>
      <c r="J4" s="2">
        <v>28</v>
      </c>
      <c r="K4" s="2"/>
    </row>
    <row r="5" spans="1:11" x14ac:dyDescent="0.25">
      <c r="A5" s="2"/>
      <c r="B5" s="2" t="s">
        <v>13</v>
      </c>
      <c r="C5" s="4">
        <v>8</v>
      </c>
      <c r="D5" s="4">
        <v>0</v>
      </c>
      <c r="E5" s="4">
        <v>0</v>
      </c>
      <c r="F5" s="4">
        <v>11</v>
      </c>
      <c r="G5" s="4">
        <v>0</v>
      </c>
      <c r="H5">
        <f>SUM(C5:G5)</f>
        <v>19</v>
      </c>
      <c r="I5" s="2" t="s">
        <v>16</v>
      </c>
      <c r="J5" s="2">
        <v>19</v>
      </c>
      <c r="K5" s="2"/>
    </row>
    <row r="6" spans="1:11" x14ac:dyDescent="0.25">
      <c r="A6" s="3" t="s">
        <v>1</v>
      </c>
      <c r="B6" s="2" t="s">
        <v>2</v>
      </c>
      <c r="C6" s="2">
        <f>SUM(C3:C5)</f>
        <v>21</v>
      </c>
      <c r="D6" s="2">
        <f>SUM(D3:D5)</f>
        <v>15</v>
      </c>
      <c r="E6" s="2">
        <f>SUM(E3:E5)</f>
        <v>27</v>
      </c>
      <c r="F6" s="2">
        <f>SUM(F3:F5)</f>
        <v>17</v>
      </c>
      <c r="G6" s="2">
        <f t="shared" ref="G6" si="0">SUM(G3:G5)</f>
        <v>3</v>
      </c>
      <c r="H6" s="2"/>
      <c r="I6" s="2"/>
      <c r="J6" s="2"/>
      <c r="K6" s="2"/>
    </row>
    <row r="7" spans="1:11" x14ac:dyDescent="0.25">
      <c r="A7" s="2"/>
      <c r="B7" s="2" t="s">
        <v>3</v>
      </c>
      <c r="C7" s="2" t="s">
        <v>16</v>
      </c>
      <c r="D7" s="2" t="s">
        <v>16</v>
      </c>
      <c r="E7" s="2" t="s">
        <v>16</v>
      </c>
      <c r="F7" s="2" t="s">
        <v>16</v>
      </c>
      <c r="G7" s="2"/>
      <c r="H7" s="2"/>
      <c r="I7" s="2"/>
      <c r="J7" s="2">
        <f>SUM(J3:J5)</f>
        <v>83</v>
      </c>
      <c r="K7" s="2"/>
    </row>
    <row r="8" spans="1:11" x14ac:dyDescent="0.25">
      <c r="A8" s="2"/>
      <c r="B8" s="2" t="s">
        <v>4</v>
      </c>
      <c r="C8" s="2">
        <v>21</v>
      </c>
      <c r="D8" s="2">
        <v>15</v>
      </c>
      <c r="E8" s="2">
        <v>27</v>
      </c>
      <c r="F8" s="2">
        <v>17</v>
      </c>
      <c r="G8" s="1">
        <v>3</v>
      </c>
      <c r="I8" s="2">
        <f>SUM(C8:G8)</f>
        <v>83</v>
      </c>
      <c r="J8" s="3" t="s">
        <v>6</v>
      </c>
      <c r="K8" s="2"/>
    </row>
    <row r="9" spans="1:11" x14ac:dyDescent="0.25">
      <c r="A9" s="2"/>
      <c r="B9" s="2"/>
      <c r="C9" s="2"/>
      <c r="D9" s="2"/>
      <c r="E9" s="2"/>
      <c r="F9" s="2"/>
      <c r="H9" s="2"/>
      <c r="I9" s="2"/>
      <c r="J9" s="2"/>
      <c r="K9" s="2"/>
    </row>
    <row r="10" spans="1:11" x14ac:dyDescent="0.25">
      <c r="A10" s="2"/>
      <c r="B10" s="3" t="s">
        <v>5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/>
      <c r="I10" s="2"/>
      <c r="J10" s="2"/>
      <c r="K10" s="2"/>
    </row>
    <row r="11" spans="1:11" x14ac:dyDescent="0.25">
      <c r="A11" s="2"/>
      <c r="B11" s="2" t="s">
        <v>11</v>
      </c>
      <c r="C11" s="2">
        <v>5</v>
      </c>
      <c r="D11" s="2">
        <v>3</v>
      </c>
      <c r="E11" s="2">
        <v>1</v>
      </c>
      <c r="F11" s="2">
        <v>2</v>
      </c>
      <c r="G11" s="2">
        <v>0</v>
      </c>
      <c r="H11" s="3" t="s">
        <v>7</v>
      </c>
      <c r="I11" s="2" t="s">
        <v>9</v>
      </c>
      <c r="J11" s="2"/>
      <c r="K11" s="2"/>
    </row>
    <row r="12" spans="1:11" x14ac:dyDescent="0.25">
      <c r="A12" s="2"/>
      <c r="B12" s="2" t="s">
        <v>12</v>
      </c>
      <c r="C12" s="2">
        <v>3</v>
      </c>
      <c r="D12" s="2">
        <v>1</v>
      </c>
      <c r="E12" s="2">
        <v>2</v>
      </c>
      <c r="F12" s="2">
        <v>4</v>
      </c>
      <c r="G12" s="2">
        <v>0</v>
      </c>
      <c r="H12" s="2" t="s">
        <v>8</v>
      </c>
      <c r="I12" s="2"/>
      <c r="J12" s="2"/>
      <c r="K12" s="2"/>
    </row>
    <row r="13" spans="1:11" x14ac:dyDescent="0.25">
      <c r="A13" s="2"/>
      <c r="B13" s="2" t="s">
        <v>13</v>
      </c>
      <c r="C13" s="2">
        <v>3</v>
      </c>
      <c r="D13" s="2">
        <v>4</v>
      </c>
      <c r="E13" s="2">
        <v>5</v>
      </c>
      <c r="F13" s="2">
        <v>1</v>
      </c>
      <c r="G13" s="2">
        <v>0</v>
      </c>
      <c r="H13" s="4">
        <f>SUMPRODUCT(C3:F5,C11:F13)</f>
        <v>128</v>
      </c>
      <c r="I13" s="2" t="s">
        <v>17</v>
      </c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2025-05-12T09:23:24Z</dcterms:created>
  <dcterms:modified xsi:type="dcterms:W3CDTF">2025-05-12T10:25:42Z</dcterms:modified>
</cp:coreProperties>
</file>