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lskafly/Desktop/REU/"/>
    </mc:Choice>
  </mc:AlternateContent>
  <xr:revisionPtr revIDLastSave="0" documentId="8_{7765FF31-2950-654D-9791-8F8283B68254}" xr6:coauthVersionLast="45" xr6:coauthVersionMax="45" xr10:uidLastSave="{00000000-0000-0000-0000-000000000000}"/>
  <bookViews>
    <workbookView xWindow="880" yWindow="1500" windowWidth="28040" windowHeight="17440" activeTab="2" xr2:uid="{8B74C8AA-1090-3F4A-B8F2-2E184F2E433C}"/>
  </bookViews>
  <sheets>
    <sheet name="Sheet1" sheetId="1" r:id="rId1"/>
    <sheet name="SPRITE" sheetId="4" r:id="rId2"/>
    <sheet name="2_pools" sheetId="5" r:id="rId3"/>
    <sheet name="Multi1" sheetId="2" r:id="rId4"/>
    <sheet name="Multi 2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3" i="5" l="1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2" i="5"/>
  <c r="B32" i="4"/>
  <c r="B31" i="4"/>
  <c r="B30" i="4"/>
  <c r="B29" i="4"/>
  <c r="B28" i="4"/>
  <c r="B27" i="4"/>
  <c r="B26" i="4"/>
  <c r="B25" i="4"/>
  <c r="B24" i="4"/>
  <c r="B23" i="4"/>
  <c r="B11" i="4"/>
  <c r="B10" i="4"/>
  <c r="B9" i="4"/>
  <c r="B8" i="4"/>
  <c r="B7" i="4"/>
  <c r="B6" i="4"/>
  <c r="B5" i="4"/>
  <c r="B4" i="4"/>
  <c r="B3" i="4"/>
  <c r="B2" i="4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6" i="2"/>
  <c r="B25" i="2"/>
  <c r="B24" i="2"/>
  <c r="B23" i="2"/>
  <c r="B22" i="2"/>
  <c r="B21" i="2"/>
  <c r="B20" i="2"/>
  <c r="B19" i="2"/>
  <c r="B18" i="2"/>
  <c r="B17" i="2"/>
  <c r="B11" i="2"/>
  <c r="B10" i="2"/>
  <c r="B9" i="2"/>
  <c r="B8" i="2"/>
  <c r="B7" i="2"/>
  <c r="B6" i="2"/>
  <c r="B5" i="2"/>
  <c r="B4" i="2"/>
  <c r="B3" i="2"/>
  <c r="B2" i="2"/>
  <c r="V6" i="1"/>
  <c r="V7" i="1"/>
  <c r="V8" i="1"/>
  <c r="V9" i="1"/>
  <c r="V10" i="1"/>
  <c r="V11" i="1"/>
  <c r="V12" i="1"/>
  <c r="V13" i="1"/>
  <c r="V14" i="1"/>
  <c r="V15" i="1"/>
  <c r="V16" i="1"/>
  <c r="V3" i="1"/>
  <c r="V4" i="1"/>
  <c r="V5" i="1"/>
  <c r="V2" i="1"/>
  <c r="B3" i="1" l="1"/>
  <c r="B4" i="1"/>
  <c r="B5" i="1"/>
  <c r="B6" i="1"/>
  <c r="B7" i="1"/>
  <c r="B8" i="1"/>
  <c r="B9" i="1"/>
  <c r="B10" i="1"/>
  <c r="B11" i="1"/>
  <c r="B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<sst xmlns="http://schemas.openxmlformats.org/spreadsheetml/2006/main" count="67" uniqueCount="6">
  <si>
    <t>Hits</t>
  </si>
  <si>
    <t>Hit Ratio</t>
  </si>
  <si>
    <t>Faults</t>
  </si>
  <si>
    <t>Cache Size</t>
  </si>
  <si>
    <t>ML CACHE -&gt;</t>
  </si>
  <si>
    <t>LR - window/2, 500 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</si>
</sst>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SPRITE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21.580494940147467</c:v>
                </c:pt>
                <c:pt idx="1">
                  <c:v>39.87805606137497</c:v>
                </c:pt>
                <c:pt idx="2">
                  <c:v>57.747246186453324</c:v>
                </c:pt>
                <c:pt idx="3">
                  <c:v>70.773754440431063</c:v>
                </c:pt>
                <c:pt idx="4">
                  <c:v>78.302337383205469</c:v>
                </c:pt>
                <c:pt idx="5">
                  <c:v>83.194274455953916</c:v>
                </c:pt>
                <c:pt idx="6">
                  <c:v>86.236902594107292</c:v>
                </c:pt>
                <c:pt idx="7">
                  <c:v>88.547419325950031</c:v>
                </c:pt>
                <c:pt idx="8">
                  <c:v>89.787008567419917</c:v>
                </c:pt>
                <c:pt idx="9">
                  <c:v>90.638526523179792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5-614C-B0DC-D69A99DF5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792736"/>
        <c:axId val="1853962432"/>
      </c:lineChart>
      <c:catAx>
        <c:axId val="181279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</a:t>
                </a:r>
                <a:r>
                  <a:rPr lang="en-US" baseline="0"/>
                  <a:t> Size (# of blocks)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962432"/>
        <c:crosses val="autoZero"/>
        <c:auto val="1"/>
        <c:lblAlgn val="ctr"/>
        <c:lblOffset val="100"/>
        <c:noMultiLvlLbl val="0"/>
      </c:catAx>
      <c:valAx>
        <c:axId val="185396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</a:t>
                </a:r>
                <a:r>
                  <a:rPr lang="en-US" baseline="0"/>
                  <a:t> Ratio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9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dbl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Multi1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Sheet1!$H$2:$H$11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40.723924832891917</c:v>
                </c:pt>
                <c:pt idx="1">
                  <c:v>45.768697187539416</c:v>
                </c:pt>
                <c:pt idx="2">
                  <c:v>47.042502207087907</c:v>
                </c:pt>
                <c:pt idx="3">
                  <c:v>47.767688233068483</c:v>
                </c:pt>
                <c:pt idx="4">
                  <c:v>48.228023710430065</c:v>
                </c:pt>
                <c:pt idx="5">
                  <c:v>48.461344431832515</c:v>
                </c:pt>
                <c:pt idx="6">
                  <c:v>48.537016017152226</c:v>
                </c:pt>
                <c:pt idx="7">
                  <c:v>56.955479883970241</c:v>
                </c:pt>
                <c:pt idx="8">
                  <c:v>82.374826585950316</c:v>
                </c:pt>
                <c:pt idx="9">
                  <c:v>83.213519989910452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4-8E45-8A39-D94C9772A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248832"/>
        <c:axId val="1813368080"/>
      </c:lineChart>
      <c:catAx>
        <c:axId val="181324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</a:t>
                </a:r>
                <a:r>
                  <a:rPr lang="en-US" baseline="0"/>
                  <a:t> Size (# of blocks)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368080"/>
        <c:crosses val="autoZero"/>
        <c:auto val="1"/>
        <c:lblAlgn val="ctr"/>
        <c:lblOffset val="100"/>
        <c:noMultiLvlLbl val="0"/>
      </c:catAx>
      <c:valAx>
        <c:axId val="18133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 Ratio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24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889326293441908E-2"/>
          <c:y val="6.8840235364945393E-2"/>
          <c:w val="0.84356670680126922"/>
          <c:h val="0.74573488667740884"/>
        </c:manualLayout>
      </c:layout>
      <c:lineChart>
        <c:grouping val="standard"/>
        <c:varyColors val="0"/>
        <c:ser>
          <c:idx val="0"/>
          <c:order val="0"/>
          <c:tx>
            <c:v>Multi2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Sheet1!$O$2:$O$16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Sheet1!$P$2:$P$16</c:f>
              <c:numCache>
                <c:formatCode>General</c:formatCode>
                <c:ptCount val="15"/>
                <c:pt idx="0">
                  <c:v>17.707422750940673</c:v>
                </c:pt>
                <c:pt idx="1">
                  <c:v>33.788149443198662</c:v>
                </c:pt>
                <c:pt idx="2">
                  <c:v>37.128957470259586</c:v>
                </c:pt>
                <c:pt idx="3">
                  <c:v>38.862072897267304</c:v>
                </c:pt>
                <c:pt idx="4">
                  <c:v>47.801299836570252</c:v>
                </c:pt>
                <c:pt idx="5">
                  <c:v>48.097753791189994</c:v>
                </c:pt>
                <c:pt idx="6">
                  <c:v>48.24218007677397</c:v>
                </c:pt>
                <c:pt idx="7">
                  <c:v>48.363802212002582</c:v>
                </c:pt>
                <c:pt idx="8">
                  <c:v>48.485424347231202</c:v>
                </c:pt>
                <c:pt idx="9">
                  <c:v>48.998517730226901</c:v>
                </c:pt>
                <c:pt idx="10">
                  <c:v>49.887879594086129</c:v>
                </c:pt>
                <c:pt idx="11">
                  <c:v>56.991372429782217</c:v>
                </c:pt>
                <c:pt idx="12">
                  <c:v>64.383717836646269</c:v>
                </c:pt>
                <c:pt idx="13">
                  <c:v>68.914142373912057</c:v>
                </c:pt>
                <c:pt idx="14">
                  <c:v>71.179354642544951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2-1A4E-90AE-5868D74ECB2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Sheet1!$V$2:$V$16</c:f>
              <c:numCache>
                <c:formatCode>General</c:formatCode>
                <c:ptCount val="15"/>
                <c:pt idx="0">
                  <c:v>17.483181939112917</c:v>
                </c:pt>
                <c:pt idx="1">
                  <c:v>23.09300292653263</c:v>
                </c:pt>
                <c:pt idx="2">
                  <c:v>38.615027935084186</c:v>
                </c:pt>
                <c:pt idx="3">
                  <c:v>49.899281669263807</c:v>
                </c:pt>
                <c:pt idx="4">
                  <c:v>52.358329215917301</c:v>
                </c:pt>
                <c:pt idx="5">
                  <c:v>57.227015316787657</c:v>
                </c:pt>
                <c:pt idx="6">
                  <c:v>60.697046862528978</c:v>
                </c:pt>
                <c:pt idx="7">
                  <c:v>62.99266466496902</c:v>
                </c:pt>
                <c:pt idx="8">
                  <c:v>65.801375850404781</c:v>
                </c:pt>
                <c:pt idx="9">
                  <c:v>68.184409562540381</c:v>
                </c:pt>
                <c:pt idx="10">
                  <c:v>70.692866101630486</c:v>
                </c:pt>
                <c:pt idx="11">
                  <c:v>72.790847934324049</c:v>
                </c:pt>
                <c:pt idx="12">
                  <c:v>74.311124624681696</c:v>
                </c:pt>
                <c:pt idx="13">
                  <c:v>76.029037284785829</c:v>
                </c:pt>
                <c:pt idx="14">
                  <c:v>77.644331268290827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2-084C-9743-0FAD76A70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757472"/>
        <c:axId val="1858459728"/>
      </c:lineChart>
      <c:catAx>
        <c:axId val="185675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</a:t>
                </a:r>
                <a:r>
                  <a:rPr lang="en-US" baseline="0"/>
                  <a:t> Size (# of blocks)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459728"/>
        <c:crosses val="autoZero"/>
        <c:auto val="1"/>
        <c:lblAlgn val="ctr"/>
        <c:lblOffset val="100"/>
        <c:noMultiLvlLbl val="0"/>
      </c:catAx>
      <c:valAx>
        <c:axId val="18584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</a:t>
                </a:r>
                <a:r>
                  <a:rPr lang="en-US" baseline="0"/>
                  <a:t> Ratio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75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SPRITE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21.580494940147467</c:v>
                </c:pt>
                <c:pt idx="1">
                  <c:v>39.87805606137497</c:v>
                </c:pt>
                <c:pt idx="2">
                  <c:v>57.747246186453324</c:v>
                </c:pt>
                <c:pt idx="3">
                  <c:v>70.773754440431063</c:v>
                </c:pt>
                <c:pt idx="4">
                  <c:v>78.302337383205469</c:v>
                </c:pt>
                <c:pt idx="5">
                  <c:v>83.194274455953916</c:v>
                </c:pt>
                <c:pt idx="6">
                  <c:v>86.236902594107292</c:v>
                </c:pt>
                <c:pt idx="7">
                  <c:v>88.547419325950031</c:v>
                </c:pt>
                <c:pt idx="8">
                  <c:v>89.787008567419917</c:v>
                </c:pt>
                <c:pt idx="9">
                  <c:v>90.638526523179792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5-3248-A8F4-225CF7809FFC}"/>
            </c:ext>
          </c:extLst>
        </c:ser>
        <c:ser>
          <c:idx val="1"/>
          <c:order val="1"/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SPRITE!$B$23:$B$32</c:f>
              <c:numCache>
                <c:formatCode>General</c:formatCode>
                <c:ptCount val="10"/>
                <c:pt idx="0">
                  <c:v>6.1442132600973167</c:v>
                </c:pt>
                <c:pt idx="1">
                  <c:v>10.401056747962626</c:v>
                </c:pt>
                <c:pt idx="2">
                  <c:v>13.186960804800144</c:v>
                </c:pt>
                <c:pt idx="3">
                  <c:v>14.057882324845517</c:v>
                </c:pt>
                <c:pt idx="4">
                  <c:v>14.408639063852652</c:v>
                </c:pt>
                <c:pt idx="5">
                  <c:v>17.233350249261171</c:v>
                </c:pt>
                <c:pt idx="6">
                  <c:v>32.114391474372368</c:v>
                </c:pt>
                <c:pt idx="7">
                  <c:v>40.946744678945642</c:v>
                </c:pt>
                <c:pt idx="8">
                  <c:v>49.779097883518915</c:v>
                </c:pt>
                <c:pt idx="9">
                  <c:v>50.805994208782359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25-3248-A8F4-225CF7809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792736"/>
        <c:axId val="1853962432"/>
      </c:lineChart>
      <c:catAx>
        <c:axId val="181279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</a:t>
                </a:r>
                <a:r>
                  <a:rPr lang="en-US" baseline="0"/>
                  <a:t> Size (# of blocks)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962432"/>
        <c:crosses val="autoZero"/>
        <c:auto val="1"/>
        <c:lblAlgn val="ctr"/>
        <c:lblOffset val="100"/>
        <c:noMultiLvlLbl val="0"/>
      </c:catAx>
      <c:valAx>
        <c:axId val="185396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</a:t>
                </a:r>
                <a:r>
                  <a:rPr lang="en-US" baseline="0"/>
                  <a:t> Ratio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9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dbl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2_pools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'2_pools'!$A$2:$A$17</c:f>
              <c:numCache>
                <c:formatCode>General</c:formatCode>
                <c:ptCount val="16"/>
                <c:pt idx="0">
                  <c:v>75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  <c:pt idx="14">
                  <c:v>425</c:v>
                </c:pt>
                <c:pt idx="15">
                  <c:v>450</c:v>
                </c:pt>
              </c:numCache>
            </c:numRef>
          </c:cat>
          <c:val>
            <c:numRef>
              <c:f>'2_pools'!$B$2:$B$17</c:f>
              <c:numCache>
                <c:formatCode>General</c:formatCode>
                <c:ptCount val="16"/>
                <c:pt idx="0">
                  <c:v>17.081</c:v>
                </c:pt>
                <c:pt idx="1">
                  <c:v>21.945999999999998</c:v>
                </c:pt>
                <c:pt idx="2">
                  <c:v>26.35</c:v>
                </c:pt>
                <c:pt idx="3">
                  <c:v>30.264000000000003</c:v>
                </c:pt>
                <c:pt idx="4">
                  <c:v>33.774999999999999</c:v>
                </c:pt>
                <c:pt idx="5">
                  <c:v>36.793999999999997</c:v>
                </c:pt>
                <c:pt idx="6">
                  <c:v>39.44</c:v>
                </c:pt>
                <c:pt idx="7">
                  <c:v>41.710999999999999</c:v>
                </c:pt>
                <c:pt idx="8">
                  <c:v>43.569000000000003</c:v>
                </c:pt>
                <c:pt idx="9">
                  <c:v>45.140999999999998</c:v>
                </c:pt>
                <c:pt idx="10">
                  <c:v>46.467000000000006</c:v>
                </c:pt>
                <c:pt idx="11">
                  <c:v>47.514000000000003</c:v>
                </c:pt>
                <c:pt idx="12">
                  <c:v>48.414999999999999</c:v>
                </c:pt>
                <c:pt idx="13">
                  <c:v>49.153000000000006</c:v>
                </c:pt>
                <c:pt idx="14">
                  <c:v>49.753</c:v>
                </c:pt>
                <c:pt idx="15">
                  <c:v>50.273999999999994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C-2C4B-BEDD-3A311874CAC1}"/>
            </c:ext>
          </c:extLst>
        </c:ser>
        <c:ser>
          <c:idx val="1"/>
          <c:order val="1"/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'2_pools'!$B$28:$B$43</c:f>
              <c:numCache>
                <c:formatCode>General</c:formatCode>
                <c:ptCount val="16"/>
                <c:pt idx="0">
                  <c:v>16.712</c:v>
                </c:pt>
                <c:pt idx="1">
                  <c:v>22.894000000000002</c:v>
                </c:pt>
                <c:pt idx="2">
                  <c:v>26.765000000000001</c:v>
                </c:pt>
                <c:pt idx="3">
                  <c:v>29.458000000000002</c:v>
                </c:pt>
                <c:pt idx="4">
                  <c:v>33.051000000000002</c:v>
                </c:pt>
                <c:pt idx="5">
                  <c:v>35.872</c:v>
                </c:pt>
                <c:pt idx="6">
                  <c:v>38.863999999999997</c:v>
                </c:pt>
                <c:pt idx="7">
                  <c:v>42.773000000000003</c:v>
                </c:pt>
                <c:pt idx="8">
                  <c:v>44.074999999999996</c:v>
                </c:pt>
                <c:pt idx="9">
                  <c:v>44.688000000000002</c:v>
                </c:pt>
                <c:pt idx="10">
                  <c:v>46.237000000000002</c:v>
                </c:pt>
                <c:pt idx="11">
                  <c:v>48.771999999999998</c:v>
                </c:pt>
                <c:pt idx="12">
                  <c:v>47.012</c:v>
                </c:pt>
                <c:pt idx="13">
                  <c:v>47.646999999999998</c:v>
                </c:pt>
                <c:pt idx="14">
                  <c:v>50.158999999999999</c:v>
                </c:pt>
                <c:pt idx="15">
                  <c:v>50.746000000000002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C-2C4B-BEDD-3A311874C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641327"/>
        <c:axId val="1331642959"/>
      </c:lineChart>
      <c:catAx>
        <c:axId val="133164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642959"/>
        <c:crosses val="autoZero"/>
        <c:auto val="1"/>
        <c:lblAlgn val="ctr"/>
        <c:lblOffset val="100"/>
        <c:noMultiLvlLbl val="0"/>
      </c:catAx>
      <c:valAx>
        <c:axId val="13316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64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Multi1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Sheet1!$H$2:$H$11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40.723924832891917</c:v>
                </c:pt>
                <c:pt idx="1">
                  <c:v>45.768697187539416</c:v>
                </c:pt>
                <c:pt idx="2">
                  <c:v>47.042502207087907</c:v>
                </c:pt>
                <c:pt idx="3">
                  <c:v>47.767688233068483</c:v>
                </c:pt>
                <c:pt idx="4">
                  <c:v>48.228023710430065</c:v>
                </c:pt>
                <c:pt idx="5">
                  <c:v>48.461344431832515</c:v>
                </c:pt>
                <c:pt idx="6">
                  <c:v>48.537016017152226</c:v>
                </c:pt>
                <c:pt idx="7">
                  <c:v>56.955479883970241</c:v>
                </c:pt>
                <c:pt idx="8">
                  <c:v>82.374826585950316</c:v>
                </c:pt>
                <c:pt idx="9">
                  <c:v>83.213519989910452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CC-2F43-A1E8-2C0E5BB0BF2C}"/>
            </c:ext>
          </c:extLst>
        </c:ser>
        <c:ser>
          <c:idx val="1"/>
          <c:order val="1"/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Multi1!$B$17:$B$26</c:f>
              <c:numCache>
                <c:formatCode>General</c:formatCode>
                <c:ptCount val="10"/>
                <c:pt idx="0">
                  <c:v>41.165342413923575</c:v>
                </c:pt>
                <c:pt idx="1">
                  <c:v>48.467650397275825</c:v>
                </c:pt>
                <c:pt idx="2">
                  <c:v>50.838693403960143</c:v>
                </c:pt>
                <c:pt idx="3">
                  <c:v>58.960776894942612</c:v>
                </c:pt>
                <c:pt idx="4">
                  <c:v>65.279354269138594</c:v>
                </c:pt>
                <c:pt idx="5">
                  <c:v>69.920544835414304</c:v>
                </c:pt>
                <c:pt idx="6">
                  <c:v>74.757220330432588</c:v>
                </c:pt>
                <c:pt idx="7">
                  <c:v>79.50561230924454</c:v>
                </c:pt>
                <c:pt idx="8">
                  <c:v>82.532475722033041</c:v>
                </c:pt>
                <c:pt idx="9">
                  <c:v>83.036952957497789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CC-2F43-A1E8-2C0E5BB0B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248832"/>
        <c:axId val="1813368080"/>
      </c:lineChart>
      <c:catAx>
        <c:axId val="181324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</a:t>
                </a:r>
                <a:r>
                  <a:rPr lang="en-US" baseline="0"/>
                  <a:t> Size (# of blocks)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368080"/>
        <c:crosses val="autoZero"/>
        <c:auto val="1"/>
        <c:lblAlgn val="ctr"/>
        <c:lblOffset val="100"/>
        <c:noMultiLvlLbl val="0"/>
      </c:catAx>
      <c:valAx>
        <c:axId val="18133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 Ratio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24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889326293441908E-2"/>
          <c:y val="6.8840235364945393E-2"/>
          <c:w val="0.84356670680126922"/>
          <c:h val="0.74573488667740884"/>
        </c:manualLayout>
      </c:layout>
      <c:lineChart>
        <c:grouping val="standard"/>
        <c:varyColors val="0"/>
        <c:ser>
          <c:idx val="0"/>
          <c:order val="0"/>
          <c:tx>
            <c:v>Multi2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Sheet1!$O$2:$O$16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Sheet1!$P$2:$P$16</c:f>
              <c:numCache>
                <c:formatCode>General</c:formatCode>
                <c:ptCount val="15"/>
                <c:pt idx="0">
                  <c:v>17.707422750940673</c:v>
                </c:pt>
                <c:pt idx="1">
                  <c:v>33.788149443198662</c:v>
                </c:pt>
                <c:pt idx="2">
                  <c:v>37.128957470259586</c:v>
                </c:pt>
                <c:pt idx="3">
                  <c:v>38.862072897267304</c:v>
                </c:pt>
                <c:pt idx="4">
                  <c:v>47.801299836570252</c:v>
                </c:pt>
                <c:pt idx="5">
                  <c:v>48.097753791189994</c:v>
                </c:pt>
                <c:pt idx="6">
                  <c:v>48.24218007677397</c:v>
                </c:pt>
                <c:pt idx="7">
                  <c:v>48.363802212002582</c:v>
                </c:pt>
                <c:pt idx="8">
                  <c:v>48.485424347231202</c:v>
                </c:pt>
                <c:pt idx="9">
                  <c:v>48.998517730226901</c:v>
                </c:pt>
                <c:pt idx="10">
                  <c:v>49.887879594086129</c:v>
                </c:pt>
                <c:pt idx="11">
                  <c:v>56.991372429782217</c:v>
                </c:pt>
                <c:pt idx="12">
                  <c:v>64.383717836646269</c:v>
                </c:pt>
                <c:pt idx="13">
                  <c:v>68.914142373912057</c:v>
                </c:pt>
                <c:pt idx="14">
                  <c:v>71.179354642544951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7-CB4B-B978-01F2D3854866}"/>
            </c:ext>
          </c:extLst>
        </c:ser>
        <c:ser>
          <c:idx val="1"/>
          <c:order val="1"/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Sheet1!$V$2:$V$16</c:f>
              <c:numCache>
                <c:formatCode>General</c:formatCode>
                <c:ptCount val="15"/>
                <c:pt idx="0">
                  <c:v>17.483181939112917</c:v>
                </c:pt>
                <c:pt idx="1">
                  <c:v>23.09300292653263</c:v>
                </c:pt>
                <c:pt idx="2">
                  <c:v>38.615027935084186</c:v>
                </c:pt>
                <c:pt idx="3">
                  <c:v>49.899281669263807</c:v>
                </c:pt>
                <c:pt idx="4">
                  <c:v>52.358329215917301</c:v>
                </c:pt>
                <c:pt idx="5">
                  <c:v>57.227015316787657</c:v>
                </c:pt>
                <c:pt idx="6">
                  <c:v>60.697046862528978</c:v>
                </c:pt>
                <c:pt idx="7">
                  <c:v>62.99266466496902</c:v>
                </c:pt>
                <c:pt idx="8">
                  <c:v>65.801375850404781</c:v>
                </c:pt>
                <c:pt idx="9">
                  <c:v>68.184409562540381</c:v>
                </c:pt>
                <c:pt idx="10">
                  <c:v>70.692866101630486</c:v>
                </c:pt>
                <c:pt idx="11">
                  <c:v>72.790847934324049</c:v>
                </c:pt>
                <c:pt idx="12">
                  <c:v>74.311124624681696</c:v>
                </c:pt>
                <c:pt idx="13">
                  <c:v>76.029037284785829</c:v>
                </c:pt>
                <c:pt idx="14">
                  <c:v>77.644331268290827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7-CB4B-B978-01F2D3854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757472"/>
        <c:axId val="1858459728"/>
      </c:lineChart>
      <c:catAx>
        <c:axId val="185675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</a:t>
                </a:r>
                <a:r>
                  <a:rPr lang="en-US" baseline="0"/>
                  <a:t> Size (# of blocks)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459728"/>
        <c:crosses val="autoZero"/>
        <c:auto val="1"/>
        <c:lblAlgn val="ctr"/>
        <c:lblOffset val="100"/>
        <c:noMultiLvlLbl val="0"/>
      </c:catAx>
      <c:valAx>
        <c:axId val="18584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</a:t>
                </a:r>
                <a:r>
                  <a:rPr lang="en-US" baseline="0"/>
                  <a:t> Ratio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75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204701</xdr:colOff>
      <xdr:row>16</xdr:row>
      <xdr:rowOff>59067</xdr:rowOff>
    </xdr:from>
    <xdr:to>
      <xdr:col>5</xdr:col>
      <xdr:colOff>646849</xdr:colOff>
      <xdr:row>29</xdr:row>
      <xdr:rowOff>167000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31C511-F38F-1A4D-9698-CB78AA4D0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626208</xdr:colOff>
      <xdr:row>16</xdr:row>
      <xdr:rowOff>117448</xdr:rowOff>
    </xdr:from>
    <xdr:to>
      <xdr:col>13</xdr:col>
      <xdr:colOff>171622</xdr:colOff>
      <xdr:row>28</xdr:row>
      <xdr:rowOff>125914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C730D6-2E08-7D4A-8A2D-9BD379A9C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720656</xdr:colOff>
      <xdr:row>20</xdr:row>
      <xdr:rowOff>83234</xdr:rowOff>
    </xdr:from>
    <xdr:to>
      <xdr:col>19</xdr:col>
      <xdr:colOff>320206</xdr:colOff>
      <xdr:row>33</xdr:row>
      <xdr:rowOff>184834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34C6FE-0E3F-3C4C-9384-4309D011A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673100</xdr:colOff>
      <xdr:row>12</xdr:row>
      <xdr:rowOff>25400</xdr:rowOff>
    </xdr:from>
    <xdr:to>
      <xdr:col>13</xdr:col>
      <xdr:colOff>298487</xdr:colOff>
      <xdr:row>25</xdr:row>
      <xdr:rowOff>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10D83A-4745-4147-BAB4-39D8B2228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311150</xdr:colOff>
      <xdr:row>14</xdr:row>
      <xdr:rowOff>184150</xdr:rowOff>
    </xdr:from>
    <xdr:to>
      <xdr:col>11</xdr:col>
      <xdr:colOff>755650</xdr:colOff>
      <xdr:row>28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7E708-EB2F-6342-8944-3E3FFD445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622300</xdr:colOff>
      <xdr:row>7</xdr:row>
      <xdr:rowOff>25400</xdr:rowOff>
    </xdr:from>
    <xdr:to>
      <xdr:col>15</xdr:col>
      <xdr:colOff>179948</xdr:colOff>
      <xdr:row>18</xdr:row>
      <xdr:rowOff>175547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A4DF87-5B16-DE4C-8336-1A2108FB4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14</xdr:row>
      <xdr:rowOff>190500</xdr:rowOff>
    </xdr:from>
    <xdr:to>
      <xdr:col>12</xdr:col>
      <xdr:colOff>422836</xdr:colOff>
      <xdr:row>28</xdr:row>
      <xdr:rowOff>22254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148772-27AC-3441-BB10-1C5A73753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8B020-6A88-F64F-A213-3E18FE23FE83}">
  <dimension ref="A1:Y18"/>
  <sheetViews>
    <sheetView zoomScale="109" workbookViewId="0">
      <selection activeCell="E11" sqref="A1:E11"/>
    </sheetView>
  </sheetViews>
  <sheetFormatPr baseColWidth="10" defaultRowHeight="16" x14ac:dyDescent="0.2"/>
  <sheetData>
    <row r="1" spans="1:25" x14ac:dyDescent="0.2">
      <c r="A1" s="1" t="s">
        <v>3</v>
      </c>
      <c r="B1" s="1" t="s">
        <v>1</v>
      </c>
      <c r="C1" s="1"/>
      <c r="D1" s="1" t="s">
        <v>0</v>
      </c>
      <c r="E1" s="1" t="s">
        <v>2</v>
      </c>
      <c r="F1" s="1"/>
      <c r="G1" s="1"/>
      <c r="H1" s="1" t="s">
        <v>3</v>
      </c>
      <c r="I1" s="1" t="s">
        <v>1</v>
      </c>
      <c r="J1" s="1"/>
      <c r="K1" s="1" t="s">
        <v>0</v>
      </c>
      <c r="L1" s="1" t="s">
        <v>2</v>
      </c>
      <c r="M1" s="1"/>
      <c r="N1" s="1"/>
      <c r="O1" s="1" t="s">
        <v>3</v>
      </c>
      <c r="P1" s="1" t="s">
        <v>1</v>
      </c>
      <c r="Q1" s="1"/>
      <c r="R1" s="1" t="s">
        <v>0</v>
      </c>
      <c r="S1" s="1" t="s">
        <v>2</v>
      </c>
      <c r="T1" s="1" t="s">
        <v>4</v>
      </c>
      <c r="U1" s="1" t="s">
        <v>3</v>
      </c>
      <c r="V1" s="1" t="s">
        <v>1</v>
      </c>
      <c r="W1" s="1"/>
      <c r="X1" s="1" t="s">
        <v>0</v>
      </c>
      <c r="Y1" s="1" t="s">
        <v>2</v>
      </c>
    </row>
    <row r="2" spans="1:25" x14ac:dyDescent="0.2">
      <c r="A2" s="1">
        <v>100</v>
      </c>
      <c r="B2" s="1">
        <f>(D2/(D2+E2))*100</f>
        <v>21.580494940147467</v>
      </c>
      <c r="C2" s="1"/>
      <c r="D2" s="1">
        <v>28917</v>
      </c>
      <c r="E2" s="1">
        <v>105079</v>
      </c>
      <c r="F2" s="1"/>
      <c r="G2" s="1"/>
      <c r="H2" s="1">
        <v>200</v>
      </c>
      <c r="I2" s="1">
        <f>(K2/(K2+L2))*100</f>
        <v>40.723924832891917</v>
      </c>
      <c r="J2" s="1"/>
      <c r="K2" s="1">
        <v>6458</v>
      </c>
      <c r="L2" s="1">
        <v>9400</v>
      </c>
      <c r="M2" s="1"/>
      <c r="N2" s="1"/>
      <c r="O2" s="1">
        <v>200</v>
      </c>
      <c r="P2" s="1">
        <f>(R2/(R2+S2))*100</f>
        <v>17.707422750940673</v>
      </c>
      <c r="Q2" s="1"/>
      <c r="R2" s="1">
        <v>4659</v>
      </c>
      <c r="S2" s="1">
        <v>21652</v>
      </c>
      <c r="T2" s="1" t="s">
        <v>4</v>
      </c>
      <c r="U2" s="1">
        <v>200</v>
      </c>
      <c r="V2">
        <f>(X2/(Y2+X2))*100</f>
        <v>17.483181939112917</v>
      </c>
      <c r="X2">
        <v>4600</v>
      </c>
      <c r="Y2">
        <v>21711</v>
      </c>
    </row>
    <row r="3" spans="1:25" x14ac:dyDescent="0.2">
      <c r="A3" s="1">
        <v>200</v>
      </c>
      <c r="B3" s="1">
        <f t="shared" ref="B3:B11" si="0">(D3/(D3+E3))*100</f>
        <v>39.87805606137497</v>
      </c>
      <c r="C3" s="1"/>
      <c r="D3" s="1">
        <v>53435</v>
      </c>
      <c r="E3" s="1">
        <v>80561</v>
      </c>
      <c r="F3" s="1"/>
      <c r="G3" s="1"/>
      <c r="H3" s="1">
        <v>400</v>
      </c>
      <c r="I3" s="1">
        <f t="shared" ref="I3:I11" si="1">(K3/(K3+L3))*100</f>
        <v>45.768697187539416</v>
      </c>
      <c r="J3" s="1"/>
      <c r="K3" s="1">
        <v>7258</v>
      </c>
      <c r="L3" s="1">
        <v>8600</v>
      </c>
      <c r="M3" s="1"/>
      <c r="N3" s="1"/>
      <c r="O3" s="1">
        <v>400</v>
      </c>
      <c r="P3" s="1">
        <f t="shared" ref="P3:P11" si="2">(R3/(R3+S3))*100</f>
        <v>33.788149443198662</v>
      </c>
      <c r="Q3" s="1"/>
      <c r="R3" s="1">
        <v>8890</v>
      </c>
      <c r="S3" s="1">
        <v>17421</v>
      </c>
      <c r="T3" s="1" t="s">
        <v>4</v>
      </c>
      <c r="U3" s="1">
        <v>400</v>
      </c>
      <c r="V3">
        <f t="shared" ref="V3:V11" si="3">(X3/(Y3+X3))*100</f>
        <v>23.09300292653263</v>
      </c>
      <c r="X3">
        <v>6076</v>
      </c>
      <c r="Y3">
        <v>20235</v>
      </c>
    </row>
    <row r="4" spans="1:25" x14ac:dyDescent="0.2">
      <c r="A4" s="1">
        <v>300</v>
      </c>
      <c r="B4" s="1">
        <f t="shared" si="0"/>
        <v>57.747246186453324</v>
      </c>
      <c r="C4" s="1"/>
      <c r="D4" s="1">
        <v>77379</v>
      </c>
      <c r="E4" s="1">
        <v>56617</v>
      </c>
      <c r="F4" s="1"/>
      <c r="G4" s="1"/>
      <c r="H4" s="1">
        <v>600</v>
      </c>
      <c r="I4" s="1">
        <f t="shared" si="1"/>
        <v>47.042502207087907</v>
      </c>
      <c r="J4" s="1"/>
      <c r="K4" s="1">
        <v>7460</v>
      </c>
      <c r="L4" s="1">
        <v>8398</v>
      </c>
      <c r="M4" s="1"/>
      <c r="N4" s="1"/>
      <c r="O4" s="1">
        <v>600</v>
      </c>
      <c r="P4" s="1">
        <f t="shared" si="2"/>
        <v>37.128957470259586</v>
      </c>
      <c r="Q4" s="1"/>
      <c r="R4" s="1">
        <v>9769</v>
      </c>
      <c r="S4" s="1">
        <v>16542</v>
      </c>
      <c r="T4" s="1" t="s">
        <v>4</v>
      </c>
      <c r="U4" s="1">
        <v>600</v>
      </c>
      <c r="V4">
        <f t="shared" si="3"/>
        <v>38.615027935084186</v>
      </c>
      <c r="X4">
        <v>10160</v>
      </c>
      <c r="Y4">
        <v>16151</v>
      </c>
    </row>
    <row r="5" spans="1:25" x14ac:dyDescent="0.2">
      <c r="A5" s="1">
        <v>400</v>
      </c>
      <c r="B5" s="1">
        <f t="shared" si="0"/>
        <v>70.773754440431063</v>
      </c>
      <c r="C5" s="1"/>
      <c r="D5" s="1">
        <v>94834</v>
      </c>
      <c r="E5" s="1">
        <v>39162</v>
      </c>
      <c r="F5" s="1"/>
      <c r="G5" s="1"/>
      <c r="H5" s="1">
        <v>800</v>
      </c>
      <c r="I5" s="1">
        <f t="shared" si="1"/>
        <v>47.767688233068483</v>
      </c>
      <c r="J5" s="1"/>
      <c r="K5" s="1">
        <v>7575</v>
      </c>
      <c r="L5" s="1">
        <v>8283</v>
      </c>
      <c r="M5" s="1"/>
      <c r="N5" s="1"/>
      <c r="O5" s="1">
        <v>800</v>
      </c>
      <c r="P5" s="1">
        <f t="shared" si="2"/>
        <v>38.862072897267304</v>
      </c>
      <c r="Q5" s="1"/>
      <c r="R5" s="1">
        <v>10225</v>
      </c>
      <c r="S5" s="1">
        <v>16086</v>
      </c>
      <c r="T5" s="1" t="s">
        <v>4</v>
      </c>
      <c r="U5" s="1">
        <v>800</v>
      </c>
      <c r="V5">
        <f t="shared" si="3"/>
        <v>49.899281669263807</v>
      </c>
      <c r="X5">
        <v>13129</v>
      </c>
      <c r="Y5">
        <v>13182</v>
      </c>
    </row>
    <row r="6" spans="1:25" x14ac:dyDescent="0.2">
      <c r="A6" s="1">
        <v>500</v>
      </c>
      <c r="B6" s="1">
        <f t="shared" si="0"/>
        <v>78.302337383205469</v>
      </c>
      <c r="C6" s="1"/>
      <c r="D6" s="1">
        <v>104922</v>
      </c>
      <c r="E6" s="1">
        <v>29074</v>
      </c>
      <c r="F6" s="1"/>
      <c r="G6" s="1"/>
      <c r="H6" s="1">
        <v>1000</v>
      </c>
      <c r="I6" s="1">
        <f t="shared" si="1"/>
        <v>48.228023710430065</v>
      </c>
      <c r="J6" s="1"/>
      <c r="K6" s="1">
        <v>7648</v>
      </c>
      <c r="L6" s="1">
        <v>8210</v>
      </c>
      <c r="M6" s="1"/>
      <c r="N6" s="1"/>
      <c r="O6" s="1">
        <v>1000</v>
      </c>
      <c r="P6" s="1">
        <f t="shared" si="2"/>
        <v>47.801299836570252</v>
      </c>
      <c r="Q6" s="1"/>
      <c r="R6" s="1">
        <v>12577</v>
      </c>
      <c r="S6" s="1">
        <v>13734</v>
      </c>
      <c r="T6" s="1" t="s">
        <v>4</v>
      </c>
      <c r="U6" s="1">
        <v>1000</v>
      </c>
      <c r="V6">
        <f t="shared" si="3"/>
        <v>52.358329215917301</v>
      </c>
      <c r="X6">
        <v>13776</v>
      </c>
      <c r="Y6">
        <v>12535</v>
      </c>
    </row>
    <row r="7" spans="1:25" x14ac:dyDescent="0.2">
      <c r="A7" s="1">
        <v>600</v>
      </c>
      <c r="B7" s="1">
        <f t="shared" si="0"/>
        <v>83.194274455953916</v>
      </c>
      <c r="C7" s="1"/>
      <c r="D7" s="1">
        <v>111477</v>
      </c>
      <c r="E7" s="1">
        <v>22519</v>
      </c>
      <c r="F7" s="1"/>
      <c r="G7" s="1"/>
      <c r="H7" s="1">
        <v>1200</v>
      </c>
      <c r="I7" s="1">
        <f t="shared" si="1"/>
        <v>48.461344431832515</v>
      </c>
      <c r="J7" s="1"/>
      <c r="K7" s="1">
        <v>7685</v>
      </c>
      <c r="L7" s="1">
        <v>8173</v>
      </c>
      <c r="M7" s="1"/>
      <c r="N7" s="1"/>
      <c r="O7" s="1">
        <v>1200</v>
      </c>
      <c r="P7" s="1">
        <f t="shared" si="2"/>
        <v>48.097753791189994</v>
      </c>
      <c r="Q7" s="1"/>
      <c r="R7" s="1">
        <v>12655</v>
      </c>
      <c r="S7" s="1">
        <v>13656</v>
      </c>
      <c r="T7" s="1" t="s">
        <v>4</v>
      </c>
      <c r="U7" s="1">
        <v>1200</v>
      </c>
      <c r="V7">
        <f t="shared" si="3"/>
        <v>57.227015316787657</v>
      </c>
      <c r="X7">
        <v>15057</v>
      </c>
      <c r="Y7">
        <v>11254</v>
      </c>
    </row>
    <row r="8" spans="1:25" x14ac:dyDescent="0.2">
      <c r="A8" s="1">
        <v>700</v>
      </c>
      <c r="B8" s="1">
        <f t="shared" si="0"/>
        <v>86.236902594107292</v>
      </c>
      <c r="C8" s="1"/>
      <c r="D8" s="1">
        <v>115554</v>
      </c>
      <c r="E8" s="1">
        <v>18442</v>
      </c>
      <c r="F8" s="1"/>
      <c r="G8" s="1"/>
      <c r="H8" s="1">
        <v>1400</v>
      </c>
      <c r="I8" s="1">
        <f t="shared" si="1"/>
        <v>48.537016017152226</v>
      </c>
      <c r="J8" s="1"/>
      <c r="K8" s="1">
        <v>7697</v>
      </c>
      <c r="L8" s="1">
        <v>8161</v>
      </c>
      <c r="M8" s="1"/>
      <c r="N8" s="1"/>
      <c r="O8" s="1">
        <v>1400</v>
      </c>
      <c r="P8" s="1">
        <f t="shared" si="2"/>
        <v>48.24218007677397</v>
      </c>
      <c r="Q8" s="1"/>
      <c r="R8" s="1">
        <v>12693</v>
      </c>
      <c r="S8" s="1">
        <v>13618</v>
      </c>
      <c r="T8" s="1" t="s">
        <v>4</v>
      </c>
      <c r="U8" s="1">
        <v>1400</v>
      </c>
      <c r="V8">
        <f t="shared" si="3"/>
        <v>60.697046862528978</v>
      </c>
      <c r="X8">
        <v>15970</v>
      </c>
      <c r="Y8">
        <v>10341</v>
      </c>
    </row>
    <row r="9" spans="1:25" x14ac:dyDescent="0.2">
      <c r="A9" s="1">
        <v>800</v>
      </c>
      <c r="B9" s="1">
        <f t="shared" si="0"/>
        <v>88.547419325950031</v>
      </c>
      <c r="C9" s="1"/>
      <c r="D9" s="1">
        <v>118650</v>
      </c>
      <c r="E9" s="1">
        <v>15346</v>
      </c>
      <c r="F9" s="1"/>
      <c r="G9" s="1"/>
      <c r="H9" s="1">
        <v>1600</v>
      </c>
      <c r="I9" s="1">
        <f t="shared" si="1"/>
        <v>56.955479883970241</v>
      </c>
      <c r="J9" s="1"/>
      <c r="K9" s="1">
        <v>9032</v>
      </c>
      <c r="L9" s="1">
        <v>6826</v>
      </c>
      <c r="M9" s="1"/>
      <c r="N9" s="1"/>
      <c r="O9" s="1">
        <v>1600</v>
      </c>
      <c r="P9" s="1">
        <f t="shared" si="2"/>
        <v>48.363802212002582</v>
      </c>
      <c r="Q9" s="1"/>
      <c r="R9" s="1">
        <v>12725</v>
      </c>
      <c r="S9" s="1">
        <v>13586</v>
      </c>
      <c r="T9" s="1" t="s">
        <v>4</v>
      </c>
      <c r="U9" s="1">
        <v>1600</v>
      </c>
      <c r="V9">
        <f t="shared" si="3"/>
        <v>62.99266466496902</v>
      </c>
      <c r="X9">
        <v>16574</v>
      </c>
      <c r="Y9">
        <v>9737</v>
      </c>
    </row>
    <row r="10" spans="1:25" x14ac:dyDescent="0.2">
      <c r="A10" s="1">
        <v>900</v>
      </c>
      <c r="B10" s="1">
        <f t="shared" si="0"/>
        <v>89.787008567419917</v>
      </c>
      <c r="C10" s="1"/>
      <c r="D10" s="1">
        <v>120311</v>
      </c>
      <c r="E10" s="1">
        <v>13685</v>
      </c>
      <c r="F10" s="1"/>
      <c r="G10" s="1"/>
      <c r="H10" s="1">
        <v>1800</v>
      </c>
      <c r="I10" s="1">
        <f t="shared" si="1"/>
        <v>82.374826585950316</v>
      </c>
      <c r="J10" s="1"/>
      <c r="K10" s="1">
        <v>13063</v>
      </c>
      <c r="L10" s="1">
        <v>2795</v>
      </c>
      <c r="M10" s="1"/>
      <c r="N10" s="1"/>
      <c r="O10" s="1">
        <v>1800</v>
      </c>
      <c r="P10" s="1">
        <f t="shared" si="2"/>
        <v>48.485424347231202</v>
      </c>
      <c r="Q10" s="1"/>
      <c r="R10" s="1">
        <v>12757</v>
      </c>
      <c r="S10" s="1">
        <v>13554</v>
      </c>
      <c r="T10" s="1" t="s">
        <v>4</v>
      </c>
      <c r="U10" s="1">
        <v>1800</v>
      </c>
      <c r="V10">
        <f t="shared" si="3"/>
        <v>65.801375850404781</v>
      </c>
      <c r="X10">
        <v>17313</v>
      </c>
      <c r="Y10">
        <v>8998</v>
      </c>
    </row>
    <row r="11" spans="1:25" x14ac:dyDescent="0.2">
      <c r="A11" s="1">
        <v>1000</v>
      </c>
      <c r="B11" s="1">
        <f t="shared" si="0"/>
        <v>90.638526523179792</v>
      </c>
      <c r="C11" s="1"/>
      <c r="D11" s="1">
        <v>121452</v>
      </c>
      <c r="E11" s="1">
        <v>12544</v>
      </c>
      <c r="F11" s="1"/>
      <c r="G11" s="1"/>
      <c r="H11" s="1">
        <v>2000</v>
      </c>
      <c r="I11" s="1">
        <f t="shared" si="1"/>
        <v>83.213519989910452</v>
      </c>
      <c r="J11" s="1"/>
      <c r="K11" s="1">
        <v>13196</v>
      </c>
      <c r="L11" s="1">
        <v>2662</v>
      </c>
      <c r="M11" s="1"/>
      <c r="N11" s="1"/>
      <c r="O11" s="1">
        <v>2000</v>
      </c>
      <c r="P11" s="1">
        <f t="shared" si="2"/>
        <v>48.998517730226901</v>
      </c>
      <c r="Q11" s="1"/>
      <c r="R11" s="1">
        <v>12892</v>
      </c>
      <c r="S11" s="1">
        <v>13419</v>
      </c>
      <c r="T11" s="1" t="s">
        <v>4</v>
      </c>
      <c r="U11" s="1">
        <v>2000</v>
      </c>
      <c r="V11">
        <f t="shared" si="3"/>
        <v>68.184409562540381</v>
      </c>
      <c r="X11">
        <v>17940</v>
      </c>
      <c r="Y11">
        <v>8371</v>
      </c>
    </row>
    <row r="12" spans="1:25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>
        <v>2200</v>
      </c>
      <c r="P12" s="1">
        <f>(R12/(R12+S12))*100</f>
        <v>49.887879594086129</v>
      </c>
      <c r="Q12" s="1"/>
      <c r="R12" s="1">
        <v>13126</v>
      </c>
      <c r="S12" s="1">
        <v>13185</v>
      </c>
      <c r="T12" s="1" t="s">
        <v>4</v>
      </c>
      <c r="U12" s="1">
        <v>2200</v>
      </c>
      <c r="V12">
        <f>(X12/(Y12+X12))*100</f>
        <v>70.692866101630486</v>
      </c>
      <c r="X12">
        <v>18600</v>
      </c>
      <c r="Y12">
        <v>7711</v>
      </c>
    </row>
    <row r="13" spans="1:25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>
        <v>2400</v>
      </c>
      <c r="P13" s="1">
        <f>(R13/(R13+S13))*100</f>
        <v>56.991372429782217</v>
      </c>
      <c r="Q13" s="1"/>
      <c r="R13" s="1">
        <v>14995</v>
      </c>
      <c r="S13" s="1">
        <v>11316</v>
      </c>
      <c r="T13" s="1" t="s">
        <v>4</v>
      </c>
      <c r="U13" s="1">
        <v>2400</v>
      </c>
      <c r="V13">
        <f>(X13/(Y13+X13))*100</f>
        <v>72.790847934324049</v>
      </c>
      <c r="X13">
        <v>19152</v>
      </c>
      <c r="Y13">
        <v>7159</v>
      </c>
    </row>
    <row r="14" spans="1:25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>
        <v>2600</v>
      </c>
      <c r="P14" s="1">
        <f>(R14/(R14+S14))*100</f>
        <v>64.383717836646269</v>
      </c>
      <c r="Q14" s="1"/>
      <c r="R14" s="1">
        <v>16940</v>
      </c>
      <c r="S14" s="1">
        <v>9371</v>
      </c>
      <c r="T14" s="1" t="s">
        <v>4</v>
      </c>
      <c r="U14" s="1">
        <v>2600</v>
      </c>
      <c r="V14">
        <f>(X14/(Y14+X14))*100</f>
        <v>74.311124624681696</v>
      </c>
      <c r="X14">
        <v>19552</v>
      </c>
      <c r="Y14">
        <v>6759</v>
      </c>
    </row>
    <row r="15" spans="1:25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v>2800</v>
      </c>
      <c r="P15" s="1">
        <f>(R15/(R15+S15))*100</f>
        <v>68.914142373912057</v>
      </c>
      <c r="Q15" s="1"/>
      <c r="R15" s="1">
        <v>18132</v>
      </c>
      <c r="S15" s="1">
        <v>8179</v>
      </c>
      <c r="T15" s="1" t="s">
        <v>4</v>
      </c>
      <c r="U15" s="1">
        <v>2800</v>
      </c>
      <c r="V15">
        <f>(X15/(Y15+X15))*100</f>
        <v>76.029037284785829</v>
      </c>
      <c r="X15">
        <v>20004</v>
      </c>
      <c r="Y15">
        <v>6307</v>
      </c>
    </row>
    <row r="16" spans="1:25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>
        <v>3000</v>
      </c>
      <c r="P16" s="1">
        <f>(R16/(R16+S16))*100</f>
        <v>71.179354642544951</v>
      </c>
      <c r="Q16" s="1"/>
      <c r="R16" s="1">
        <v>18728</v>
      </c>
      <c r="S16" s="1">
        <v>7583</v>
      </c>
      <c r="T16" s="1" t="s">
        <v>4</v>
      </c>
      <c r="U16" s="1">
        <v>3000</v>
      </c>
      <c r="V16">
        <f>(X16/(Y16+X16))*100</f>
        <v>77.644331268290827</v>
      </c>
      <c r="X16">
        <v>20429</v>
      </c>
      <c r="Y16">
        <v>5882</v>
      </c>
    </row>
    <row r="17" spans="1:19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FAEE-2A01-E540-838A-1E49BC46C8E8}">
  <dimension ref="A1:E32"/>
  <sheetViews>
    <sheetView topLeftCell="A7" workbookViewId="0">
      <selection activeCell="G39" sqref="G39"/>
    </sheetView>
  </sheetViews>
  <sheetFormatPr baseColWidth="10" defaultRowHeight="16" x14ac:dyDescent="0.2"/>
  <sheetData>
    <row r="1" spans="1:5" x14ac:dyDescent="0.2">
      <c r="A1" s="1" t="s">
        <v>3</v>
      </c>
      <c r="B1" s="1" t="s">
        <v>1</v>
      </c>
      <c r="C1" s="1"/>
      <c r="D1" s="1" t="s">
        <v>0</v>
      </c>
      <c r="E1" s="1" t="s">
        <v>2</v>
      </c>
    </row>
    <row r="2" spans="1:5" x14ac:dyDescent="0.2">
      <c r="A2" s="1">
        <v>100</v>
      </c>
      <c r="B2" s="1">
        <f>(D2/(D2+E2))*100</f>
        <v>21.580494940147467</v>
      </c>
      <c r="C2" s="1"/>
      <c r="D2" s="1">
        <v>28917</v>
      </c>
      <c r="E2" s="1">
        <v>105079</v>
      </c>
    </row>
    <row r="3" spans="1:5" x14ac:dyDescent="0.2">
      <c r="A3" s="1">
        <v>200</v>
      </c>
      <c r="B3" s="1">
        <f t="shared" ref="B3:B11" si="0">(D3/(D3+E3))*100</f>
        <v>39.87805606137497</v>
      </c>
      <c r="C3" s="1"/>
      <c r="D3" s="1">
        <v>53435</v>
      </c>
      <c r="E3" s="1">
        <v>80561</v>
      </c>
    </row>
    <row r="4" spans="1:5" x14ac:dyDescent="0.2">
      <c r="A4" s="1">
        <v>300</v>
      </c>
      <c r="B4" s="1">
        <f t="shared" si="0"/>
        <v>57.747246186453324</v>
      </c>
      <c r="C4" s="1"/>
      <c r="D4" s="1">
        <v>77379</v>
      </c>
      <c r="E4" s="1">
        <v>56617</v>
      </c>
    </row>
    <row r="5" spans="1:5" x14ac:dyDescent="0.2">
      <c r="A5" s="1">
        <v>400</v>
      </c>
      <c r="B5" s="1">
        <f t="shared" si="0"/>
        <v>70.773754440431063</v>
      </c>
      <c r="C5" s="1"/>
      <c r="D5" s="1">
        <v>94834</v>
      </c>
      <c r="E5" s="1">
        <v>39162</v>
      </c>
    </row>
    <row r="6" spans="1:5" x14ac:dyDescent="0.2">
      <c r="A6" s="1">
        <v>500</v>
      </c>
      <c r="B6" s="1">
        <f t="shared" si="0"/>
        <v>78.302337383205469</v>
      </c>
      <c r="C6" s="1"/>
      <c r="D6" s="1">
        <v>104922</v>
      </c>
      <c r="E6" s="1">
        <v>29074</v>
      </c>
    </row>
    <row r="7" spans="1:5" x14ac:dyDescent="0.2">
      <c r="A7" s="1">
        <v>600</v>
      </c>
      <c r="B7" s="1">
        <f t="shared" si="0"/>
        <v>83.194274455953916</v>
      </c>
      <c r="C7" s="1"/>
      <c r="D7" s="1">
        <v>111477</v>
      </c>
      <c r="E7" s="1">
        <v>22519</v>
      </c>
    </row>
    <row r="8" spans="1:5" x14ac:dyDescent="0.2">
      <c r="A8" s="1">
        <v>700</v>
      </c>
      <c r="B8" s="1">
        <f t="shared" si="0"/>
        <v>86.236902594107292</v>
      </c>
      <c r="C8" s="1"/>
      <c r="D8" s="1">
        <v>115554</v>
      </c>
      <c r="E8" s="1">
        <v>18442</v>
      </c>
    </row>
    <row r="9" spans="1:5" x14ac:dyDescent="0.2">
      <c r="A9" s="1">
        <v>800</v>
      </c>
      <c r="B9" s="1">
        <f t="shared" si="0"/>
        <v>88.547419325950031</v>
      </c>
      <c r="C9" s="1"/>
      <c r="D9" s="1">
        <v>118650</v>
      </c>
      <c r="E9" s="1">
        <v>15346</v>
      </c>
    </row>
    <row r="10" spans="1:5" x14ac:dyDescent="0.2">
      <c r="A10" s="1">
        <v>900</v>
      </c>
      <c r="B10" s="1">
        <f t="shared" si="0"/>
        <v>89.787008567419917</v>
      </c>
      <c r="C10" s="1"/>
      <c r="D10" s="1">
        <v>120311</v>
      </c>
      <c r="E10" s="1">
        <v>13685</v>
      </c>
    </row>
    <row r="11" spans="1:5" x14ac:dyDescent="0.2">
      <c r="A11" s="1">
        <v>1000</v>
      </c>
      <c r="B11" s="1">
        <f t="shared" si="0"/>
        <v>90.638526523179792</v>
      </c>
      <c r="C11" s="1"/>
      <c r="D11" s="1">
        <v>121452</v>
      </c>
      <c r="E11" s="1">
        <v>12544</v>
      </c>
    </row>
    <row r="21" spans="1:5" x14ac:dyDescent="0.2">
      <c r="A21" s="2" t="s">
        <v>5</v>
      </c>
      <c r="B21" s="2"/>
    </row>
    <row r="22" spans="1:5" x14ac:dyDescent="0.2">
      <c r="A22" s="1" t="s">
        <v>3</v>
      </c>
      <c r="B22" s="1" t="s">
        <v>1</v>
      </c>
      <c r="C22" s="1"/>
      <c r="D22" s="1" t="s">
        <v>0</v>
      </c>
      <c r="E22" s="1" t="s">
        <v>2</v>
      </c>
    </row>
    <row r="23" spans="1:5" x14ac:dyDescent="0.2">
      <c r="A23" s="1">
        <v>100</v>
      </c>
      <c r="B23" s="1">
        <f>(D23/(D23+E23))*100</f>
        <v>6.1442132600973167</v>
      </c>
      <c r="C23" s="1"/>
      <c r="D23" s="1">
        <v>8233</v>
      </c>
      <c r="E23" s="1">
        <v>125763</v>
      </c>
    </row>
    <row r="24" spans="1:5" x14ac:dyDescent="0.2">
      <c r="A24" s="1">
        <v>200</v>
      </c>
      <c r="B24" s="1">
        <f t="shared" ref="B24:B32" si="1">(D24/(D24+E24))*100</f>
        <v>10.401056747962626</v>
      </c>
      <c r="C24" s="1"/>
      <c r="D24" s="1">
        <v>13937</v>
      </c>
      <c r="E24" s="1">
        <v>120059</v>
      </c>
    </row>
    <row r="25" spans="1:5" x14ac:dyDescent="0.2">
      <c r="A25" s="1">
        <v>300</v>
      </c>
      <c r="B25" s="1">
        <f t="shared" si="1"/>
        <v>13.186960804800144</v>
      </c>
      <c r="C25" s="1"/>
      <c r="D25" s="1">
        <v>17670</v>
      </c>
      <c r="E25" s="1">
        <v>116326</v>
      </c>
    </row>
    <row r="26" spans="1:5" x14ac:dyDescent="0.2">
      <c r="A26" s="1">
        <v>400</v>
      </c>
      <c r="B26" s="1">
        <f t="shared" si="1"/>
        <v>14.057882324845517</v>
      </c>
      <c r="C26" s="1"/>
      <c r="D26" s="1">
        <v>18837</v>
      </c>
      <c r="E26" s="1">
        <v>115159</v>
      </c>
    </row>
    <row r="27" spans="1:5" x14ac:dyDescent="0.2">
      <c r="A27" s="1">
        <v>500</v>
      </c>
      <c r="B27" s="1">
        <f t="shared" si="1"/>
        <v>14.408639063852652</v>
      </c>
      <c r="C27" s="1"/>
      <c r="D27" s="1">
        <v>19307</v>
      </c>
      <c r="E27" s="1">
        <v>114689</v>
      </c>
    </row>
    <row r="28" spans="1:5" x14ac:dyDescent="0.2">
      <c r="A28" s="1">
        <v>600</v>
      </c>
      <c r="B28" s="1">
        <f t="shared" si="1"/>
        <v>17.233350249261171</v>
      </c>
      <c r="C28" s="1"/>
      <c r="D28" s="1">
        <v>23092</v>
      </c>
      <c r="E28" s="1">
        <v>110904</v>
      </c>
    </row>
    <row r="29" spans="1:5" x14ac:dyDescent="0.2">
      <c r="A29" s="1">
        <v>700</v>
      </c>
      <c r="B29" s="1">
        <f t="shared" si="1"/>
        <v>32.114391474372368</v>
      </c>
      <c r="C29" s="1"/>
      <c r="D29" s="1">
        <v>43032</v>
      </c>
      <c r="E29" s="1">
        <v>90964</v>
      </c>
    </row>
    <row r="30" spans="1:5" x14ac:dyDescent="0.2">
      <c r="A30" s="1">
        <v>800</v>
      </c>
      <c r="B30" s="1">
        <f t="shared" si="1"/>
        <v>40.946744678945642</v>
      </c>
      <c r="C30" s="1"/>
      <c r="D30" s="1">
        <v>54867</v>
      </c>
      <c r="E30" s="1">
        <v>79129</v>
      </c>
    </row>
    <row r="31" spans="1:5" x14ac:dyDescent="0.2">
      <c r="A31" s="1">
        <v>900</v>
      </c>
      <c r="B31" s="1">
        <f t="shared" si="1"/>
        <v>49.779097883518915</v>
      </c>
      <c r="C31" s="1"/>
      <c r="D31" s="1">
        <v>66702</v>
      </c>
      <c r="E31" s="1">
        <v>67294</v>
      </c>
    </row>
    <row r="32" spans="1:5" x14ac:dyDescent="0.2">
      <c r="A32" s="1">
        <v>1000</v>
      </c>
      <c r="B32" s="1">
        <f t="shared" si="1"/>
        <v>50.805994208782359</v>
      </c>
      <c r="C32" s="1"/>
      <c r="D32" s="1">
        <v>68078</v>
      </c>
      <c r="E32" s="1">
        <v>65918</v>
      </c>
    </row>
  </sheetData>
  <mergeCells count="1">
    <mergeCell ref="A21:B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BCF4C-BFC8-7F40-AFBB-84DCF291C438}">
  <dimension ref="A1:E43"/>
  <sheetViews>
    <sheetView tabSelected="1" topLeftCell="A7" workbookViewId="0">
      <selection activeCell="J11" sqref="J11"/>
    </sheetView>
  </sheetViews>
  <sheetFormatPr baseColWidth="10" defaultRowHeight="16" x14ac:dyDescent="0.2"/>
  <sheetData>
    <row r="1" spans="1:5" x14ac:dyDescent="0.2">
      <c r="A1" s="1" t="s">
        <v>3</v>
      </c>
      <c r="B1" s="1" t="s">
        <v>1</v>
      </c>
      <c r="C1" s="1"/>
      <c r="D1" s="1" t="s">
        <v>0</v>
      </c>
      <c r="E1" s="1" t="s">
        <v>2</v>
      </c>
    </row>
    <row r="2" spans="1:5" x14ac:dyDescent="0.2">
      <c r="A2" s="1">
        <v>75</v>
      </c>
      <c r="B2" s="1">
        <f>(D2/(D2+E2))*100</f>
        <v>17.081</v>
      </c>
      <c r="C2" s="1"/>
      <c r="D2" s="1">
        <v>17081</v>
      </c>
      <c r="E2" s="1">
        <v>82919</v>
      </c>
    </row>
    <row r="3" spans="1:5" x14ac:dyDescent="0.2">
      <c r="A3" s="1">
        <v>100</v>
      </c>
      <c r="B3" s="1">
        <f t="shared" ref="B3:B18" si="0">(D3/(D3+E3))*100</f>
        <v>21.945999999999998</v>
      </c>
      <c r="C3" s="1"/>
      <c r="D3" s="1">
        <v>21946</v>
      </c>
      <c r="E3" s="1">
        <v>78054</v>
      </c>
    </row>
    <row r="4" spans="1:5" x14ac:dyDescent="0.2">
      <c r="A4" s="1">
        <v>125</v>
      </c>
      <c r="B4" s="1">
        <f t="shared" si="0"/>
        <v>26.35</v>
      </c>
      <c r="C4" s="1"/>
      <c r="D4" s="1">
        <v>26350</v>
      </c>
      <c r="E4" s="1">
        <v>73650</v>
      </c>
    </row>
    <row r="5" spans="1:5" x14ac:dyDescent="0.2">
      <c r="A5" s="1">
        <v>150</v>
      </c>
      <c r="B5" s="1">
        <f t="shared" si="0"/>
        <v>30.264000000000003</v>
      </c>
      <c r="C5" s="1"/>
      <c r="D5" s="1">
        <v>30264</v>
      </c>
      <c r="E5" s="1">
        <v>69736</v>
      </c>
    </row>
    <row r="6" spans="1:5" x14ac:dyDescent="0.2">
      <c r="A6" s="1">
        <v>175</v>
      </c>
      <c r="B6" s="1">
        <f t="shared" si="0"/>
        <v>33.774999999999999</v>
      </c>
      <c r="C6" s="1"/>
      <c r="D6" s="1">
        <v>33775</v>
      </c>
      <c r="E6" s="1">
        <v>66225</v>
      </c>
    </row>
    <row r="7" spans="1:5" x14ac:dyDescent="0.2">
      <c r="A7" s="1">
        <v>200</v>
      </c>
      <c r="B7" s="1">
        <f t="shared" si="0"/>
        <v>36.793999999999997</v>
      </c>
      <c r="C7" s="1"/>
      <c r="D7" s="1">
        <v>36794</v>
      </c>
      <c r="E7" s="1">
        <v>63206</v>
      </c>
    </row>
    <row r="8" spans="1:5" x14ac:dyDescent="0.2">
      <c r="A8" s="1">
        <v>225</v>
      </c>
      <c r="B8" s="1">
        <f t="shared" si="0"/>
        <v>39.44</v>
      </c>
      <c r="C8" s="1"/>
      <c r="D8" s="1">
        <v>39440</v>
      </c>
      <c r="E8" s="1">
        <v>60560</v>
      </c>
    </row>
    <row r="9" spans="1:5" x14ac:dyDescent="0.2">
      <c r="A9" s="1">
        <v>250</v>
      </c>
      <c r="B9" s="1">
        <f t="shared" si="0"/>
        <v>41.710999999999999</v>
      </c>
      <c r="C9" s="1"/>
      <c r="D9" s="1">
        <v>41711</v>
      </c>
      <c r="E9" s="1">
        <v>58289</v>
      </c>
    </row>
    <row r="10" spans="1:5" x14ac:dyDescent="0.2">
      <c r="A10" s="1">
        <v>275</v>
      </c>
      <c r="B10" s="1">
        <f t="shared" si="0"/>
        <v>43.569000000000003</v>
      </c>
      <c r="C10" s="1"/>
      <c r="D10" s="1">
        <v>43569</v>
      </c>
      <c r="E10" s="1">
        <v>56431</v>
      </c>
    </row>
    <row r="11" spans="1:5" x14ac:dyDescent="0.2">
      <c r="A11" s="1">
        <v>300</v>
      </c>
      <c r="B11" s="1">
        <f t="shared" si="0"/>
        <v>45.140999999999998</v>
      </c>
      <c r="C11" s="1"/>
      <c r="D11" s="1">
        <v>45141</v>
      </c>
      <c r="E11" s="1">
        <v>54859</v>
      </c>
    </row>
    <row r="12" spans="1:5" x14ac:dyDescent="0.2">
      <c r="A12" s="1">
        <v>325</v>
      </c>
      <c r="B12" s="1">
        <f t="shared" si="0"/>
        <v>46.467000000000006</v>
      </c>
      <c r="D12" s="1">
        <v>46467</v>
      </c>
      <c r="E12" s="1">
        <v>53533</v>
      </c>
    </row>
    <row r="13" spans="1:5" x14ac:dyDescent="0.2">
      <c r="A13" s="1">
        <v>350</v>
      </c>
      <c r="B13" s="1">
        <f t="shared" si="0"/>
        <v>47.514000000000003</v>
      </c>
      <c r="D13" s="1">
        <v>47514</v>
      </c>
      <c r="E13" s="1">
        <v>52486</v>
      </c>
    </row>
    <row r="14" spans="1:5" x14ac:dyDescent="0.2">
      <c r="A14" s="1">
        <v>375</v>
      </c>
      <c r="B14" s="1">
        <f t="shared" si="0"/>
        <v>48.414999999999999</v>
      </c>
      <c r="D14" s="1">
        <v>48415</v>
      </c>
      <c r="E14" s="1">
        <v>51585</v>
      </c>
    </row>
    <row r="15" spans="1:5" x14ac:dyDescent="0.2">
      <c r="A15" s="1">
        <v>400</v>
      </c>
      <c r="B15" s="1">
        <f t="shared" si="0"/>
        <v>49.153000000000006</v>
      </c>
      <c r="D15" s="1">
        <v>49153</v>
      </c>
      <c r="E15" s="1">
        <v>50847</v>
      </c>
    </row>
    <row r="16" spans="1:5" x14ac:dyDescent="0.2">
      <c r="A16" s="1">
        <v>425</v>
      </c>
      <c r="B16" s="1">
        <f t="shared" si="0"/>
        <v>49.753</v>
      </c>
      <c r="D16" s="1">
        <v>49753</v>
      </c>
      <c r="E16" s="1">
        <v>50247</v>
      </c>
    </row>
    <row r="17" spans="1:5" x14ac:dyDescent="0.2">
      <c r="A17" s="1">
        <v>450</v>
      </c>
      <c r="B17" s="1">
        <f t="shared" si="0"/>
        <v>50.273999999999994</v>
      </c>
      <c r="D17" s="1">
        <v>50274</v>
      </c>
      <c r="E17" s="1">
        <v>49726</v>
      </c>
    </row>
    <row r="18" spans="1:5" x14ac:dyDescent="0.2">
      <c r="B18" s="1"/>
    </row>
    <row r="27" spans="1:5" x14ac:dyDescent="0.2">
      <c r="A27" s="1" t="s">
        <v>3</v>
      </c>
      <c r="B27" s="1" t="s">
        <v>1</v>
      </c>
      <c r="C27" s="1"/>
      <c r="D27" s="1" t="s">
        <v>0</v>
      </c>
      <c r="E27" s="1" t="s">
        <v>2</v>
      </c>
    </row>
    <row r="28" spans="1:5" x14ac:dyDescent="0.2">
      <c r="A28" s="1">
        <v>75</v>
      </c>
      <c r="B28" s="1">
        <f>(D28/(D28+E28))*100</f>
        <v>16.712</v>
      </c>
      <c r="C28" s="1"/>
      <c r="D28" s="1">
        <v>16712</v>
      </c>
      <c r="E28" s="1">
        <v>83288</v>
      </c>
    </row>
    <row r="29" spans="1:5" x14ac:dyDescent="0.2">
      <c r="A29" s="1">
        <v>100</v>
      </c>
      <c r="B29" s="1">
        <f t="shared" ref="B29:B43" si="1">(D29/(D29+E29))*100</f>
        <v>22.894000000000002</v>
      </c>
      <c r="C29" s="1"/>
      <c r="D29" s="1">
        <v>22894</v>
      </c>
      <c r="E29" s="1">
        <v>77106</v>
      </c>
    </row>
    <row r="30" spans="1:5" x14ac:dyDescent="0.2">
      <c r="A30" s="1">
        <v>125</v>
      </c>
      <c r="B30" s="1">
        <f t="shared" si="1"/>
        <v>26.765000000000001</v>
      </c>
      <c r="C30" s="1"/>
      <c r="D30" s="1">
        <v>26765</v>
      </c>
      <c r="E30" s="1">
        <v>73235</v>
      </c>
    </row>
    <row r="31" spans="1:5" x14ac:dyDescent="0.2">
      <c r="A31" s="1">
        <v>150</v>
      </c>
      <c r="B31" s="1">
        <f t="shared" si="1"/>
        <v>29.458000000000002</v>
      </c>
      <c r="C31" s="1"/>
      <c r="D31" s="1">
        <v>29458</v>
      </c>
      <c r="E31" s="1">
        <v>70542</v>
      </c>
    </row>
    <row r="32" spans="1:5" x14ac:dyDescent="0.2">
      <c r="A32" s="1">
        <v>175</v>
      </c>
      <c r="B32" s="1">
        <f t="shared" si="1"/>
        <v>33.051000000000002</v>
      </c>
      <c r="C32" s="1"/>
      <c r="D32" s="1">
        <v>33051</v>
      </c>
      <c r="E32" s="1">
        <v>66949</v>
      </c>
    </row>
    <row r="33" spans="1:5" x14ac:dyDescent="0.2">
      <c r="A33" s="1">
        <v>200</v>
      </c>
      <c r="B33" s="1">
        <f t="shared" si="1"/>
        <v>35.872</v>
      </c>
      <c r="C33" s="1"/>
      <c r="D33" s="1">
        <v>35872</v>
      </c>
      <c r="E33" s="1">
        <v>64128</v>
      </c>
    </row>
    <row r="34" spans="1:5" x14ac:dyDescent="0.2">
      <c r="A34" s="1">
        <v>225</v>
      </c>
      <c r="B34" s="1">
        <f t="shared" si="1"/>
        <v>38.863999999999997</v>
      </c>
      <c r="C34" s="1"/>
      <c r="D34" s="1">
        <v>38864</v>
      </c>
      <c r="E34" s="1">
        <v>61136</v>
      </c>
    </row>
    <row r="35" spans="1:5" x14ac:dyDescent="0.2">
      <c r="A35" s="1">
        <v>250</v>
      </c>
      <c r="B35" s="1">
        <f t="shared" si="1"/>
        <v>42.773000000000003</v>
      </c>
      <c r="C35" s="1"/>
      <c r="D35" s="1">
        <v>42773</v>
      </c>
      <c r="E35" s="1">
        <v>57227</v>
      </c>
    </row>
    <row r="36" spans="1:5" x14ac:dyDescent="0.2">
      <c r="A36" s="1">
        <v>275</v>
      </c>
      <c r="B36" s="1">
        <f t="shared" si="1"/>
        <v>44.074999999999996</v>
      </c>
      <c r="C36" s="1"/>
      <c r="D36" s="1">
        <v>44075</v>
      </c>
      <c r="E36" s="1">
        <v>55925</v>
      </c>
    </row>
    <row r="37" spans="1:5" x14ac:dyDescent="0.2">
      <c r="A37" s="1">
        <v>300</v>
      </c>
      <c r="B37" s="1">
        <f t="shared" si="1"/>
        <v>44.688000000000002</v>
      </c>
      <c r="C37" s="1"/>
      <c r="D37" s="1">
        <v>44688</v>
      </c>
      <c r="E37" s="1">
        <v>55312</v>
      </c>
    </row>
    <row r="38" spans="1:5" x14ac:dyDescent="0.2">
      <c r="A38" s="1">
        <v>325</v>
      </c>
      <c r="B38" s="1">
        <f t="shared" si="1"/>
        <v>46.237000000000002</v>
      </c>
      <c r="D38" s="1">
        <v>46237</v>
      </c>
      <c r="E38" s="1">
        <v>53763</v>
      </c>
    </row>
    <row r="39" spans="1:5" x14ac:dyDescent="0.2">
      <c r="A39" s="1">
        <v>350</v>
      </c>
      <c r="B39" s="1">
        <f t="shared" si="1"/>
        <v>48.771999999999998</v>
      </c>
      <c r="D39" s="1">
        <v>48772</v>
      </c>
      <c r="E39" s="1">
        <v>51228</v>
      </c>
    </row>
    <row r="40" spans="1:5" x14ac:dyDescent="0.2">
      <c r="A40" s="1">
        <v>375</v>
      </c>
      <c r="B40" s="1">
        <f t="shared" si="1"/>
        <v>47.012</v>
      </c>
      <c r="D40" s="1">
        <v>47012</v>
      </c>
      <c r="E40" s="1">
        <v>52988</v>
      </c>
    </row>
    <row r="41" spans="1:5" x14ac:dyDescent="0.2">
      <c r="A41" s="1">
        <v>400</v>
      </c>
      <c r="B41" s="1">
        <f t="shared" si="1"/>
        <v>47.646999999999998</v>
      </c>
      <c r="D41" s="1">
        <v>47647</v>
      </c>
      <c r="E41" s="1">
        <v>52353</v>
      </c>
    </row>
    <row r="42" spans="1:5" x14ac:dyDescent="0.2">
      <c r="A42" s="1">
        <v>425</v>
      </c>
      <c r="B42" s="1">
        <f t="shared" si="1"/>
        <v>50.158999999999999</v>
      </c>
      <c r="D42" s="1">
        <v>50159</v>
      </c>
      <c r="E42" s="1">
        <v>49841</v>
      </c>
    </row>
    <row r="43" spans="1:5" x14ac:dyDescent="0.2">
      <c r="A43" s="1">
        <v>450</v>
      </c>
      <c r="B43" s="1">
        <f t="shared" si="1"/>
        <v>50.746000000000002</v>
      </c>
      <c r="D43" s="1">
        <v>50746</v>
      </c>
      <c r="E43" s="1">
        <v>49254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E075E-2A05-1F42-9D04-3501C5409F2C}">
  <dimension ref="A1:E26"/>
  <sheetViews>
    <sheetView workbookViewId="0">
      <selection activeCell="A15" sqref="A15:B15"/>
    </sheetView>
  </sheetViews>
  <sheetFormatPr baseColWidth="10" defaultRowHeight="16" x14ac:dyDescent="0.2"/>
  <sheetData>
    <row r="1" spans="1:5" x14ac:dyDescent="0.2">
      <c r="A1" s="1" t="s">
        <v>3</v>
      </c>
      <c r="B1" s="1" t="s">
        <v>1</v>
      </c>
      <c r="C1" s="1"/>
      <c r="D1" s="1" t="s">
        <v>0</v>
      </c>
      <c r="E1" s="1" t="s">
        <v>2</v>
      </c>
    </row>
    <row r="2" spans="1:5" x14ac:dyDescent="0.2">
      <c r="A2" s="1">
        <v>200</v>
      </c>
      <c r="B2" s="1">
        <f>(D2/(D2+E2))*100</f>
        <v>40.723924832891917</v>
      </c>
      <c r="C2" s="1"/>
      <c r="D2" s="1">
        <v>6458</v>
      </c>
      <c r="E2" s="1">
        <v>9400</v>
      </c>
    </row>
    <row r="3" spans="1:5" x14ac:dyDescent="0.2">
      <c r="A3" s="1">
        <v>400</v>
      </c>
      <c r="B3" s="1">
        <f t="shared" ref="B3:B11" si="0">(D3/(D3+E3))*100</f>
        <v>45.768697187539416</v>
      </c>
      <c r="C3" s="1"/>
      <c r="D3" s="1">
        <v>7258</v>
      </c>
      <c r="E3" s="1">
        <v>8600</v>
      </c>
    </row>
    <row r="4" spans="1:5" x14ac:dyDescent="0.2">
      <c r="A4" s="1">
        <v>600</v>
      </c>
      <c r="B4" s="1">
        <f t="shared" si="0"/>
        <v>47.042502207087907</v>
      </c>
      <c r="C4" s="1"/>
      <c r="D4" s="1">
        <v>7460</v>
      </c>
      <c r="E4" s="1">
        <v>8398</v>
      </c>
    </row>
    <row r="5" spans="1:5" x14ac:dyDescent="0.2">
      <c r="A5" s="1">
        <v>800</v>
      </c>
      <c r="B5" s="1">
        <f t="shared" si="0"/>
        <v>47.767688233068483</v>
      </c>
      <c r="C5" s="1"/>
      <c r="D5" s="1">
        <v>7575</v>
      </c>
      <c r="E5" s="1">
        <v>8283</v>
      </c>
    </row>
    <row r="6" spans="1:5" x14ac:dyDescent="0.2">
      <c r="A6" s="1">
        <v>1000</v>
      </c>
      <c r="B6" s="1">
        <f t="shared" si="0"/>
        <v>48.228023710430065</v>
      </c>
      <c r="C6" s="1"/>
      <c r="D6" s="1">
        <v>7648</v>
      </c>
      <c r="E6" s="1">
        <v>8210</v>
      </c>
    </row>
    <row r="7" spans="1:5" x14ac:dyDescent="0.2">
      <c r="A7" s="1">
        <v>1200</v>
      </c>
      <c r="B7" s="1">
        <f t="shared" si="0"/>
        <v>48.461344431832515</v>
      </c>
      <c r="C7" s="1"/>
      <c r="D7" s="1">
        <v>7685</v>
      </c>
      <c r="E7" s="1">
        <v>8173</v>
      </c>
    </row>
    <row r="8" spans="1:5" x14ac:dyDescent="0.2">
      <c r="A8" s="1">
        <v>1400</v>
      </c>
      <c r="B8" s="1">
        <f t="shared" si="0"/>
        <v>48.537016017152226</v>
      </c>
      <c r="C8" s="1"/>
      <c r="D8" s="1">
        <v>7697</v>
      </c>
      <c r="E8" s="1">
        <v>8161</v>
      </c>
    </row>
    <row r="9" spans="1:5" x14ac:dyDescent="0.2">
      <c r="A9" s="1">
        <v>1600</v>
      </c>
      <c r="B9" s="1">
        <f t="shared" si="0"/>
        <v>56.955479883970241</v>
      </c>
      <c r="C9" s="1"/>
      <c r="D9" s="1">
        <v>9032</v>
      </c>
      <c r="E9" s="1">
        <v>6826</v>
      </c>
    </row>
    <row r="10" spans="1:5" x14ac:dyDescent="0.2">
      <c r="A10" s="1">
        <v>1800</v>
      </c>
      <c r="B10" s="1">
        <f t="shared" si="0"/>
        <v>82.374826585950316</v>
      </c>
      <c r="C10" s="1"/>
      <c r="D10" s="1">
        <v>13063</v>
      </c>
      <c r="E10" s="1">
        <v>2795</v>
      </c>
    </row>
    <row r="11" spans="1:5" x14ac:dyDescent="0.2">
      <c r="A11" s="1">
        <v>2000</v>
      </c>
      <c r="B11" s="1">
        <f t="shared" si="0"/>
        <v>83.213519989910452</v>
      </c>
      <c r="C11" s="1"/>
      <c r="D11" s="1">
        <v>13196</v>
      </c>
      <c r="E11" s="1">
        <v>2662</v>
      </c>
    </row>
    <row r="15" spans="1:5" x14ac:dyDescent="0.2">
      <c r="A15" s="2" t="s">
        <v>5</v>
      </c>
      <c r="B15" s="2"/>
    </row>
    <row r="16" spans="1:5" x14ac:dyDescent="0.2">
      <c r="A16" s="1" t="s">
        <v>3</v>
      </c>
      <c r="B16" s="1" t="s">
        <v>1</v>
      </c>
      <c r="C16" s="1"/>
      <c r="D16" s="1" t="s">
        <v>0</v>
      </c>
      <c r="E16" s="1" t="s">
        <v>2</v>
      </c>
    </row>
    <row r="17" spans="1:5" x14ac:dyDescent="0.2">
      <c r="A17" s="1">
        <v>200</v>
      </c>
      <c r="B17" s="1">
        <f>(D17/(D17+E17))*100</f>
        <v>41.165342413923575</v>
      </c>
      <c r="C17" s="1"/>
      <c r="D17" s="1">
        <v>6528</v>
      </c>
      <c r="E17" s="1">
        <v>9330</v>
      </c>
    </row>
    <row r="18" spans="1:5" x14ac:dyDescent="0.2">
      <c r="A18" s="1">
        <v>400</v>
      </c>
      <c r="B18" s="1">
        <f t="shared" ref="B18:B26" si="1">(D18/(D18+E18))*100</f>
        <v>48.467650397275825</v>
      </c>
      <c r="C18" s="1"/>
      <c r="D18" s="1">
        <v>7686</v>
      </c>
      <c r="E18" s="1">
        <v>8172</v>
      </c>
    </row>
    <row r="19" spans="1:5" x14ac:dyDescent="0.2">
      <c r="A19" s="1">
        <v>600</v>
      </c>
      <c r="B19" s="1">
        <f t="shared" si="1"/>
        <v>50.838693403960143</v>
      </c>
      <c r="C19" s="1"/>
      <c r="D19" s="1">
        <v>8062</v>
      </c>
      <c r="E19" s="1">
        <v>7796</v>
      </c>
    </row>
    <row r="20" spans="1:5" x14ac:dyDescent="0.2">
      <c r="A20" s="1">
        <v>800</v>
      </c>
      <c r="B20" s="1">
        <f t="shared" si="1"/>
        <v>58.960776894942612</v>
      </c>
      <c r="C20" s="1"/>
      <c r="D20" s="1">
        <v>9350</v>
      </c>
      <c r="E20" s="1">
        <v>6508</v>
      </c>
    </row>
    <row r="21" spans="1:5" x14ac:dyDescent="0.2">
      <c r="A21" s="1">
        <v>1000</v>
      </c>
      <c r="B21" s="1">
        <f t="shared" si="1"/>
        <v>65.279354269138594</v>
      </c>
      <c r="C21" s="1"/>
      <c r="D21" s="1">
        <v>10352</v>
      </c>
      <c r="E21" s="1">
        <v>5506</v>
      </c>
    </row>
    <row r="22" spans="1:5" x14ac:dyDescent="0.2">
      <c r="A22" s="1">
        <v>1200</v>
      </c>
      <c r="B22" s="1">
        <f t="shared" si="1"/>
        <v>69.920544835414304</v>
      </c>
      <c r="C22" s="1"/>
      <c r="D22" s="1">
        <v>11088</v>
      </c>
      <c r="E22" s="1">
        <v>4770</v>
      </c>
    </row>
    <row r="23" spans="1:5" x14ac:dyDescent="0.2">
      <c r="A23" s="1">
        <v>1400</v>
      </c>
      <c r="B23" s="1">
        <f t="shared" si="1"/>
        <v>74.757220330432588</v>
      </c>
      <c r="C23" s="1"/>
      <c r="D23" s="1">
        <v>11855</v>
      </c>
      <c r="E23" s="1">
        <v>4003</v>
      </c>
    </row>
    <row r="24" spans="1:5" x14ac:dyDescent="0.2">
      <c r="A24" s="1">
        <v>1600</v>
      </c>
      <c r="B24" s="1">
        <f t="shared" si="1"/>
        <v>79.50561230924454</v>
      </c>
      <c r="C24" s="1"/>
      <c r="D24" s="1">
        <v>12608</v>
      </c>
      <c r="E24" s="1">
        <v>3250</v>
      </c>
    </row>
    <row r="25" spans="1:5" x14ac:dyDescent="0.2">
      <c r="A25" s="1">
        <v>1800</v>
      </c>
      <c r="B25" s="1">
        <f t="shared" si="1"/>
        <v>82.532475722033041</v>
      </c>
      <c r="C25" s="1"/>
      <c r="D25" s="1">
        <v>13088</v>
      </c>
      <c r="E25" s="1">
        <v>2770</v>
      </c>
    </row>
    <row r="26" spans="1:5" x14ac:dyDescent="0.2">
      <c r="A26" s="1">
        <v>2000</v>
      </c>
      <c r="B26" s="1">
        <f t="shared" si="1"/>
        <v>83.036952957497789</v>
      </c>
      <c r="C26" s="1"/>
      <c r="D26" s="1">
        <v>13168</v>
      </c>
      <c r="E26" s="1">
        <v>2690</v>
      </c>
    </row>
  </sheetData>
  <mergeCells count="1">
    <mergeCell ref="A15:B1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3F370-FADD-CB4F-819C-F2A770FD3BF0}">
  <dimension ref="A2:E40"/>
  <sheetViews>
    <sheetView workbookViewId="0">
      <selection activeCell="S23" sqref="S23"/>
    </sheetView>
  </sheetViews>
  <sheetFormatPr baseColWidth="10" defaultRowHeight="16" x14ac:dyDescent="0.2"/>
  <sheetData>
    <row r="2" spans="1:5" x14ac:dyDescent="0.2">
      <c r="A2" s="1" t="s">
        <v>3</v>
      </c>
      <c r="B2" s="1" t="s">
        <v>1</v>
      </c>
      <c r="C2" s="1"/>
      <c r="D2" s="1" t="s">
        <v>0</v>
      </c>
      <c r="E2" s="1" t="s">
        <v>2</v>
      </c>
    </row>
    <row r="3" spans="1:5" x14ac:dyDescent="0.2">
      <c r="A3" s="1">
        <v>200</v>
      </c>
      <c r="B3" s="1">
        <f>(D3/(D3+E3))*100</f>
        <v>17.707422750940673</v>
      </c>
      <c r="C3" s="1"/>
      <c r="D3" s="1">
        <v>4659</v>
      </c>
      <c r="E3" s="1">
        <v>21652</v>
      </c>
    </row>
    <row r="4" spans="1:5" x14ac:dyDescent="0.2">
      <c r="A4" s="1">
        <v>400</v>
      </c>
      <c r="B4" s="1">
        <f t="shared" ref="B4:B12" si="0">(D4/(D4+E4))*100</f>
        <v>33.788149443198662</v>
      </c>
      <c r="C4" s="1"/>
      <c r="D4" s="1">
        <v>8890</v>
      </c>
      <c r="E4" s="1">
        <v>17421</v>
      </c>
    </row>
    <row r="5" spans="1:5" x14ac:dyDescent="0.2">
      <c r="A5" s="1">
        <v>600</v>
      </c>
      <c r="B5" s="1">
        <f t="shared" si="0"/>
        <v>37.128957470259586</v>
      </c>
      <c r="C5" s="1"/>
      <c r="D5" s="1">
        <v>9769</v>
      </c>
      <c r="E5" s="1">
        <v>16542</v>
      </c>
    </row>
    <row r="6" spans="1:5" x14ac:dyDescent="0.2">
      <c r="A6" s="1">
        <v>800</v>
      </c>
      <c r="B6" s="1">
        <f t="shared" si="0"/>
        <v>38.862072897267304</v>
      </c>
      <c r="C6" s="1"/>
      <c r="D6" s="1">
        <v>10225</v>
      </c>
      <c r="E6" s="1">
        <v>16086</v>
      </c>
    </row>
    <row r="7" spans="1:5" x14ac:dyDescent="0.2">
      <c r="A7" s="1">
        <v>1000</v>
      </c>
      <c r="B7" s="1">
        <f t="shared" si="0"/>
        <v>47.801299836570252</v>
      </c>
      <c r="C7" s="1"/>
      <c r="D7" s="1">
        <v>12577</v>
      </c>
      <c r="E7" s="1">
        <v>13734</v>
      </c>
    </row>
    <row r="8" spans="1:5" x14ac:dyDescent="0.2">
      <c r="A8" s="1">
        <v>1200</v>
      </c>
      <c r="B8" s="1">
        <f t="shared" si="0"/>
        <v>48.097753791189994</v>
      </c>
      <c r="C8" s="1"/>
      <c r="D8" s="1">
        <v>12655</v>
      </c>
      <c r="E8" s="1">
        <v>13656</v>
      </c>
    </row>
    <row r="9" spans="1:5" x14ac:dyDescent="0.2">
      <c r="A9" s="1">
        <v>1400</v>
      </c>
      <c r="B9" s="1">
        <f t="shared" si="0"/>
        <v>48.24218007677397</v>
      </c>
      <c r="C9" s="1"/>
      <c r="D9" s="1">
        <v>12693</v>
      </c>
      <c r="E9" s="1">
        <v>13618</v>
      </c>
    </row>
    <row r="10" spans="1:5" x14ac:dyDescent="0.2">
      <c r="A10" s="1">
        <v>1600</v>
      </c>
      <c r="B10" s="1">
        <f t="shared" si="0"/>
        <v>48.363802212002582</v>
      </c>
      <c r="C10" s="1"/>
      <c r="D10" s="1">
        <v>12725</v>
      </c>
      <c r="E10" s="1">
        <v>13586</v>
      </c>
    </row>
    <row r="11" spans="1:5" x14ac:dyDescent="0.2">
      <c r="A11" s="1">
        <v>1800</v>
      </c>
      <c r="B11" s="1">
        <f t="shared" si="0"/>
        <v>48.485424347231202</v>
      </c>
      <c r="C11" s="1"/>
      <c r="D11" s="1">
        <v>12757</v>
      </c>
      <c r="E11" s="1">
        <v>13554</v>
      </c>
    </row>
    <row r="12" spans="1:5" x14ac:dyDescent="0.2">
      <c r="A12" s="1">
        <v>2000</v>
      </c>
      <c r="B12" s="1">
        <f t="shared" si="0"/>
        <v>48.998517730226901</v>
      </c>
      <c r="C12" s="1"/>
      <c r="D12" s="1">
        <v>12892</v>
      </c>
      <c r="E12" s="1">
        <v>13419</v>
      </c>
    </row>
    <row r="13" spans="1:5" x14ac:dyDescent="0.2">
      <c r="A13" s="1">
        <v>2200</v>
      </c>
      <c r="B13" s="1">
        <f>(D13/(D13+E13))*100</f>
        <v>49.887879594086129</v>
      </c>
      <c r="C13" s="1"/>
      <c r="D13" s="1">
        <v>13126</v>
      </c>
      <c r="E13" s="1">
        <v>13185</v>
      </c>
    </row>
    <row r="14" spans="1:5" x14ac:dyDescent="0.2">
      <c r="A14" s="1">
        <v>2400</v>
      </c>
      <c r="B14" s="1">
        <f>(D14/(D14+E14))*100</f>
        <v>56.991372429782217</v>
      </c>
      <c r="C14" s="1"/>
      <c r="D14" s="1">
        <v>14995</v>
      </c>
      <c r="E14" s="1">
        <v>11316</v>
      </c>
    </row>
    <row r="15" spans="1:5" x14ac:dyDescent="0.2">
      <c r="A15" s="1">
        <v>2600</v>
      </c>
      <c r="B15" s="1">
        <f>(D15/(D15+E15))*100</f>
        <v>64.383717836646269</v>
      </c>
      <c r="C15" s="1"/>
      <c r="D15" s="1">
        <v>16940</v>
      </c>
      <c r="E15" s="1">
        <v>9371</v>
      </c>
    </row>
    <row r="16" spans="1:5" x14ac:dyDescent="0.2">
      <c r="A16" s="1">
        <v>2800</v>
      </c>
      <c r="B16" s="1">
        <f>(D16/(D16+E16))*100</f>
        <v>68.914142373912057</v>
      </c>
      <c r="C16" s="1"/>
      <c r="D16" s="1">
        <v>18132</v>
      </c>
      <c r="E16" s="1">
        <v>8179</v>
      </c>
    </row>
    <row r="17" spans="1:5" x14ac:dyDescent="0.2">
      <c r="A17" s="1">
        <v>3000</v>
      </c>
      <c r="B17" s="1">
        <f>(D17/(D17+E17))*100</f>
        <v>71.179354642544951</v>
      </c>
      <c r="C17" s="1"/>
      <c r="D17" s="1">
        <v>18728</v>
      </c>
      <c r="E17" s="1">
        <v>7583</v>
      </c>
    </row>
    <row r="24" spans="1:5" x14ac:dyDescent="0.2">
      <c r="A24" s="2" t="s">
        <v>5</v>
      </c>
      <c r="B24" s="2"/>
    </row>
    <row r="25" spans="1:5" x14ac:dyDescent="0.2">
      <c r="A25" s="1" t="s">
        <v>3</v>
      </c>
      <c r="B25" s="1" t="s">
        <v>1</v>
      </c>
      <c r="C25" s="1"/>
      <c r="D25" s="1" t="s">
        <v>0</v>
      </c>
      <c r="E25" s="1" t="s">
        <v>2</v>
      </c>
    </row>
    <row r="26" spans="1:5" x14ac:dyDescent="0.2">
      <c r="A26" s="1">
        <v>200</v>
      </c>
      <c r="B26">
        <f>(D26/(E26+D26))*100</f>
        <v>17.483181939112917</v>
      </c>
      <c r="D26">
        <v>4600</v>
      </c>
      <c r="E26">
        <v>21711</v>
      </c>
    </row>
    <row r="27" spans="1:5" x14ac:dyDescent="0.2">
      <c r="A27" s="1">
        <v>400</v>
      </c>
      <c r="B27">
        <f t="shared" ref="B27:B35" si="1">(D27/(E27+D27))*100</f>
        <v>23.09300292653263</v>
      </c>
      <c r="D27">
        <v>6076</v>
      </c>
      <c r="E27">
        <v>20235</v>
      </c>
    </row>
    <row r="28" spans="1:5" x14ac:dyDescent="0.2">
      <c r="A28" s="1">
        <v>600</v>
      </c>
      <c r="B28">
        <f t="shared" si="1"/>
        <v>38.615027935084186</v>
      </c>
      <c r="D28">
        <v>10160</v>
      </c>
      <c r="E28">
        <v>16151</v>
      </c>
    </row>
    <row r="29" spans="1:5" x14ac:dyDescent="0.2">
      <c r="A29" s="1">
        <v>800</v>
      </c>
      <c r="B29">
        <f t="shared" si="1"/>
        <v>49.899281669263807</v>
      </c>
      <c r="D29">
        <v>13129</v>
      </c>
      <c r="E29">
        <v>13182</v>
      </c>
    </row>
    <row r="30" spans="1:5" x14ac:dyDescent="0.2">
      <c r="A30" s="1">
        <v>1000</v>
      </c>
      <c r="B30">
        <f t="shared" si="1"/>
        <v>52.358329215917301</v>
      </c>
      <c r="D30">
        <v>13776</v>
      </c>
      <c r="E30">
        <v>12535</v>
      </c>
    </row>
    <row r="31" spans="1:5" x14ac:dyDescent="0.2">
      <c r="A31" s="1">
        <v>1200</v>
      </c>
      <c r="B31">
        <f t="shared" si="1"/>
        <v>57.227015316787657</v>
      </c>
      <c r="D31">
        <v>15057</v>
      </c>
      <c r="E31">
        <v>11254</v>
      </c>
    </row>
    <row r="32" spans="1:5" x14ac:dyDescent="0.2">
      <c r="A32" s="1">
        <v>1400</v>
      </c>
      <c r="B32">
        <f t="shared" si="1"/>
        <v>60.697046862528978</v>
      </c>
      <c r="D32">
        <v>15970</v>
      </c>
      <c r="E32">
        <v>10341</v>
      </c>
    </row>
    <row r="33" spans="1:5" x14ac:dyDescent="0.2">
      <c r="A33" s="1">
        <v>1600</v>
      </c>
      <c r="B33">
        <f t="shared" si="1"/>
        <v>62.99266466496902</v>
      </c>
      <c r="D33">
        <v>16574</v>
      </c>
      <c r="E33">
        <v>9737</v>
      </c>
    </row>
    <row r="34" spans="1:5" x14ac:dyDescent="0.2">
      <c r="A34" s="1">
        <v>1800</v>
      </c>
      <c r="B34">
        <f t="shared" si="1"/>
        <v>65.801375850404781</v>
      </c>
      <c r="D34">
        <v>17313</v>
      </c>
      <c r="E34">
        <v>8998</v>
      </c>
    </row>
    <row r="35" spans="1:5" x14ac:dyDescent="0.2">
      <c r="A35" s="1">
        <v>2000</v>
      </c>
      <c r="B35">
        <f t="shared" si="1"/>
        <v>68.184409562540381</v>
      </c>
      <c r="D35">
        <v>17940</v>
      </c>
      <c r="E35">
        <v>8371</v>
      </c>
    </row>
    <row r="36" spans="1:5" x14ac:dyDescent="0.2">
      <c r="A36" s="1">
        <v>2200</v>
      </c>
      <c r="B36">
        <f>(D36/(E36+D36))*100</f>
        <v>70.692866101630486</v>
      </c>
      <c r="D36">
        <v>18600</v>
      </c>
      <c r="E36">
        <v>7711</v>
      </c>
    </row>
    <row r="37" spans="1:5" x14ac:dyDescent="0.2">
      <c r="A37" s="1">
        <v>2400</v>
      </c>
      <c r="B37">
        <f>(D37/(E37+D37))*100</f>
        <v>72.790847934324049</v>
      </c>
      <c r="D37">
        <v>19152</v>
      </c>
      <c r="E37">
        <v>7159</v>
      </c>
    </row>
    <row r="38" spans="1:5" x14ac:dyDescent="0.2">
      <c r="A38" s="1">
        <v>2600</v>
      </c>
      <c r="B38">
        <f>(D38/(E38+D38))*100</f>
        <v>74.311124624681696</v>
      </c>
      <c r="D38">
        <v>19552</v>
      </c>
      <c r="E38">
        <v>6759</v>
      </c>
    </row>
    <row r="39" spans="1:5" x14ac:dyDescent="0.2">
      <c r="A39" s="1">
        <v>2800</v>
      </c>
      <c r="B39">
        <f>(D39/(E39+D39))*100</f>
        <v>76.029037284785829</v>
      </c>
      <c r="D39">
        <v>20004</v>
      </c>
      <c r="E39">
        <v>6307</v>
      </c>
    </row>
    <row r="40" spans="1:5" x14ac:dyDescent="0.2">
      <c r="A40" s="1">
        <v>3000</v>
      </c>
      <c r="B40">
        <f>(D40/(E40+D40))*100</f>
        <v>77.644331268290827</v>
      </c>
      <c r="D40">
        <v>20429</v>
      </c>
      <c r="E40">
        <v>5882</v>
      </c>
    </row>
  </sheetData>
  <mergeCells count="1">
    <mergeCell ref="A24:B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SPRITE</vt:lpstr>
      <vt:lpstr>2_pools</vt:lpstr>
      <vt:lpstr>Multi1</vt:lpstr>
      <vt:lpstr>Multi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Fabbro, Robert</cp:lastModifiedBy>
  <dcterms:created xsi:type="dcterms:W3CDTF">2020-07-27T21:26:23Z</dcterms:created>
  <dcterms:modified xsi:type="dcterms:W3CDTF">2020-08-11T16:20:11Z</dcterms:modified>
</cp:coreProperties>
</file>