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MO\Informatics\Labs\lab5\"/>
    </mc:Choice>
  </mc:AlternateContent>
  <xr:revisionPtr revIDLastSave="0" documentId="13_ncr:1_{1D740809-E4A2-4CD7-8A70-7F9E953F6635}" xr6:coauthVersionLast="47" xr6:coauthVersionMax="47" xr10:uidLastSave="{00000000-0000-0000-0000-000000000000}"/>
  <bookViews>
    <workbookView xWindow="-108" yWindow="-108" windowWidth="23256" windowHeight="12456" xr2:uid="{68ECB68E-1581-4CFC-984B-FAAE6BC295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3" i="1" l="1"/>
  <c r="P74" i="1" s="1"/>
  <c r="P75" i="1" s="1"/>
  <c r="P72" i="1"/>
  <c r="Z74" i="1"/>
  <c r="AB73" i="1"/>
  <c r="D73" i="1"/>
  <c r="J63" i="1"/>
  <c r="P63" i="1"/>
  <c r="U63" i="1"/>
  <c r="G63" i="1"/>
  <c r="Z65" i="1"/>
  <c r="AB64" i="1"/>
  <c r="D64" i="1"/>
  <c r="K55" i="1"/>
  <c r="K56" i="1" s="1"/>
  <c r="K57" i="1" s="1"/>
  <c r="P55" i="1"/>
  <c r="P56" i="1" s="1"/>
  <c r="P57" i="1" s="1"/>
  <c r="U55" i="1"/>
  <c r="K54" i="1"/>
  <c r="U54" i="1"/>
  <c r="Z56" i="1"/>
  <c r="U56" i="1"/>
  <c r="U57" i="1" s="1"/>
  <c r="AB55" i="1"/>
  <c r="D55" i="1"/>
  <c r="U46" i="1"/>
  <c r="U47" i="1" s="1"/>
  <c r="U48" i="1" s="1"/>
  <c r="K45" i="1"/>
  <c r="P45" i="1"/>
  <c r="U45" i="1"/>
  <c r="Z47" i="1"/>
  <c r="AB46" i="1"/>
  <c r="D46" i="1"/>
  <c r="P37" i="1"/>
  <c r="P38" i="1" s="1"/>
  <c r="P39" i="1" s="1"/>
  <c r="I36" i="1"/>
  <c r="Z38" i="1"/>
  <c r="AB37" i="1"/>
  <c r="D37" i="1"/>
  <c r="R28" i="1"/>
  <c r="I27" i="1"/>
  <c r="J27" i="1"/>
  <c r="Z29" i="1"/>
  <c r="AB28" i="1"/>
  <c r="D28" i="1"/>
  <c r="AD18" i="1"/>
  <c r="AB19" i="1"/>
  <c r="Z20" i="1"/>
  <c r="K19" i="1"/>
  <c r="K20" i="1" s="1"/>
  <c r="K21" i="1" s="1"/>
  <c r="P19" i="1"/>
  <c r="P20" i="1" s="1"/>
  <c r="P21" i="1" s="1"/>
  <c r="N18" i="1"/>
  <c r="P18" i="1"/>
  <c r="Q18" i="1"/>
  <c r="U18" i="1"/>
  <c r="Y18" i="1"/>
  <c r="D19" i="1"/>
  <c r="F14" i="1"/>
  <c r="F13" i="1"/>
  <c r="F12" i="1"/>
  <c r="F11" i="1"/>
  <c r="F10" i="1"/>
  <c r="F9" i="1"/>
  <c r="I3" i="1"/>
  <c r="I18" i="1" s="1"/>
  <c r="J3" i="1"/>
  <c r="J18" i="1" s="1"/>
  <c r="K3" i="1"/>
  <c r="K63" i="1" s="1"/>
  <c r="L3" i="1"/>
  <c r="L63" i="1" s="1"/>
  <c r="N3" i="1"/>
  <c r="N63" i="1" s="1"/>
  <c r="O3" i="1"/>
  <c r="P3" i="1"/>
  <c r="Q3" i="1"/>
  <c r="Q63" i="1" s="1"/>
  <c r="R3" i="1"/>
  <c r="S3" i="1"/>
  <c r="T3" i="1"/>
  <c r="U3" i="1"/>
  <c r="V3" i="1"/>
  <c r="V63" i="1" s="1"/>
  <c r="W3" i="1"/>
  <c r="Y3" i="1"/>
  <c r="Y63" i="1" s="1"/>
  <c r="I4" i="1"/>
  <c r="I19" i="1" s="1"/>
  <c r="J4" i="1"/>
  <c r="J36" i="1" s="1"/>
  <c r="K4" i="1"/>
  <c r="K36" i="1" s="1"/>
  <c r="P4" i="1"/>
  <c r="U4" i="1"/>
  <c r="U36" i="1" s="1"/>
  <c r="Y4" i="1"/>
  <c r="J5" i="1"/>
  <c r="J73" i="1" s="1"/>
  <c r="K5" i="1"/>
  <c r="M5" i="1"/>
  <c r="N5" i="1"/>
  <c r="P5" i="1"/>
  <c r="P28" i="1" s="1"/>
  <c r="P29" i="1" s="1"/>
  <c r="P30" i="1" s="1"/>
  <c r="R5" i="1"/>
  <c r="R73" i="1" s="1"/>
  <c r="U5" i="1"/>
  <c r="U73" i="1" s="1"/>
  <c r="U74" i="1" s="1"/>
  <c r="U75" i="1" s="1"/>
  <c r="V5" i="1"/>
  <c r="W5" i="1"/>
  <c r="K6" i="1"/>
  <c r="P6" i="1"/>
  <c r="Q6" i="1"/>
  <c r="U6" i="1"/>
  <c r="X6" i="1"/>
  <c r="J7" i="1"/>
  <c r="K7" i="1"/>
  <c r="N7" i="1"/>
  <c r="P7" i="1"/>
  <c r="Q7" i="1"/>
  <c r="R7" i="1"/>
  <c r="U7" i="1"/>
  <c r="V7" i="1"/>
  <c r="K8" i="1"/>
  <c r="P8" i="1"/>
  <c r="U8" i="1"/>
  <c r="K9" i="1"/>
  <c r="K37" i="1" s="1"/>
  <c r="K38" i="1" s="1"/>
  <c r="K39" i="1" s="1"/>
  <c r="P9" i="1"/>
  <c r="U9" i="1"/>
  <c r="U37" i="1" s="1"/>
  <c r="U38" i="1" s="1"/>
  <c r="U39" i="1" s="1"/>
  <c r="K10" i="1"/>
  <c r="K64" i="1" s="1"/>
  <c r="K65" i="1" s="1"/>
  <c r="K66" i="1" s="1"/>
  <c r="P10" i="1"/>
  <c r="P64" i="1" s="1"/>
  <c r="P65" i="1" s="1"/>
  <c r="P66" i="1" s="1"/>
  <c r="U10" i="1"/>
  <c r="U64" i="1" s="1"/>
  <c r="U65" i="1" s="1"/>
  <c r="U66" i="1" s="1"/>
  <c r="K11" i="1"/>
  <c r="P11" i="1"/>
  <c r="U11" i="1"/>
  <c r="K12" i="1"/>
  <c r="P12" i="1"/>
  <c r="U12" i="1"/>
  <c r="K13" i="1"/>
  <c r="K72" i="1" s="1"/>
  <c r="P13" i="1"/>
  <c r="U13" i="1"/>
  <c r="U72" i="1" s="1"/>
  <c r="K14" i="1"/>
  <c r="P14" i="1"/>
  <c r="U14" i="1"/>
  <c r="G6" i="1"/>
  <c r="G3" i="1"/>
  <c r="G18" i="1" s="1"/>
  <c r="C10" i="1"/>
  <c r="M10" i="1" s="1"/>
  <c r="B14" i="1"/>
  <c r="B13" i="1"/>
  <c r="B12" i="1"/>
  <c r="B11" i="1"/>
  <c r="B10" i="1"/>
  <c r="C9" i="1"/>
  <c r="B9" i="1"/>
  <c r="C7" i="1"/>
  <c r="Y7" i="1" s="1"/>
  <c r="C6" i="1"/>
  <c r="N6" i="1" s="1"/>
  <c r="C5" i="1"/>
  <c r="C4" i="1"/>
  <c r="R4" i="1" s="1"/>
  <c r="C3" i="1"/>
  <c r="AD63" i="1" s="1"/>
  <c r="R27" i="1" l="1"/>
  <c r="R19" i="1"/>
  <c r="R36" i="1"/>
  <c r="M46" i="1"/>
  <c r="M54" i="1"/>
  <c r="M64" i="1"/>
  <c r="I9" i="1"/>
  <c r="Q9" i="1"/>
  <c r="Y9" i="1"/>
  <c r="G9" i="1"/>
  <c r="L9" i="1"/>
  <c r="T9" i="1"/>
  <c r="N9" i="1"/>
  <c r="X9" i="1"/>
  <c r="O9" i="1"/>
  <c r="R9" i="1"/>
  <c r="H9" i="1"/>
  <c r="T63" i="1"/>
  <c r="T18" i="1"/>
  <c r="AD45" i="1"/>
  <c r="T10" i="1"/>
  <c r="V73" i="1"/>
  <c r="V28" i="1"/>
  <c r="Y19" i="1"/>
  <c r="Y20" i="1" s="1"/>
  <c r="Y21" i="1" s="1"/>
  <c r="Y27" i="1"/>
  <c r="Y36" i="1"/>
  <c r="K18" i="1"/>
  <c r="R18" i="1"/>
  <c r="R63" i="1"/>
  <c r="N10" i="1"/>
  <c r="S9" i="1"/>
  <c r="T4" i="1"/>
  <c r="H4" i="1"/>
  <c r="J19" i="1"/>
  <c r="U27" i="1"/>
  <c r="U28" i="1"/>
  <c r="U29" i="1" s="1"/>
  <c r="U30" i="1" s="1"/>
  <c r="AD27" i="1"/>
  <c r="AD29" i="1" s="1"/>
  <c r="AD73" i="1"/>
  <c r="I5" i="1"/>
  <c r="Q5" i="1"/>
  <c r="Y5" i="1"/>
  <c r="C11" i="1"/>
  <c r="AD28" i="1"/>
  <c r="L5" i="1"/>
  <c r="T5" i="1"/>
  <c r="O5" i="1"/>
  <c r="G5" i="1"/>
  <c r="H5" i="1"/>
  <c r="S5" i="1"/>
  <c r="P46" i="1"/>
  <c r="P47" i="1" s="1"/>
  <c r="P48" i="1" s="1"/>
  <c r="P54" i="1"/>
  <c r="W73" i="1"/>
  <c r="W28" i="1"/>
  <c r="I63" i="1"/>
  <c r="S4" i="1"/>
  <c r="AD19" i="1"/>
  <c r="AD20" i="1" s="1"/>
  <c r="N4" i="1"/>
  <c r="V4" i="1"/>
  <c r="G4" i="1"/>
  <c r="AD36" i="1"/>
  <c r="L4" i="1"/>
  <c r="W4" i="1"/>
  <c r="X4" i="1"/>
  <c r="M4" i="1"/>
  <c r="O10" i="1"/>
  <c r="W10" i="1"/>
  <c r="J10" i="1"/>
  <c r="R10" i="1"/>
  <c r="Q10" i="1"/>
  <c r="AD64" i="1"/>
  <c r="AD54" i="1"/>
  <c r="H10" i="1"/>
  <c r="S10" i="1"/>
  <c r="W9" i="1"/>
  <c r="J28" i="1"/>
  <c r="V9" i="1"/>
  <c r="S63" i="1"/>
  <c r="S18" i="1"/>
  <c r="AD46" i="1"/>
  <c r="AD65" i="1"/>
  <c r="AD37" i="1"/>
  <c r="O6" i="1"/>
  <c r="W6" i="1"/>
  <c r="J6" i="1"/>
  <c r="R6" i="1"/>
  <c r="C8" i="1"/>
  <c r="H6" i="1"/>
  <c r="S6" i="1"/>
  <c r="I6" i="1"/>
  <c r="T6" i="1"/>
  <c r="L6" i="1"/>
  <c r="V6" i="1"/>
  <c r="G10" i="1"/>
  <c r="Y10" i="1"/>
  <c r="L10" i="1"/>
  <c r="M9" i="1"/>
  <c r="M6" i="1"/>
  <c r="N73" i="1"/>
  <c r="N28" i="1"/>
  <c r="Q4" i="1"/>
  <c r="W18" i="1"/>
  <c r="W63" i="1"/>
  <c r="O18" i="1"/>
  <c r="O63" i="1"/>
  <c r="U19" i="1"/>
  <c r="U20" i="1" s="1"/>
  <c r="U21" i="1" s="1"/>
  <c r="M7" i="1"/>
  <c r="H7" i="1"/>
  <c r="X7" i="1"/>
  <c r="T7" i="1"/>
  <c r="L7" i="1"/>
  <c r="O7" i="1"/>
  <c r="W7" i="1"/>
  <c r="C13" i="1"/>
  <c r="X10" i="1"/>
  <c r="I7" i="1"/>
  <c r="M28" i="1"/>
  <c r="M73" i="1"/>
  <c r="C12" i="1"/>
  <c r="G7" i="1"/>
  <c r="V10" i="1"/>
  <c r="I10" i="1"/>
  <c r="J9" i="1"/>
  <c r="S7" i="1"/>
  <c r="Y6" i="1"/>
  <c r="X5" i="1"/>
  <c r="K28" i="1"/>
  <c r="K29" i="1" s="1"/>
  <c r="K30" i="1" s="1"/>
  <c r="K73" i="1"/>
  <c r="K74" i="1" s="1"/>
  <c r="K75" i="1" s="1"/>
  <c r="O4" i="1"/>
  <c r="P36" i="1"/>
  <c r="P27" i="1"/>
  <c r="V18" i="1"/>
  <c r="L18" i="1"/>
  <c r="K46" i="1"/>
  <c r="K47" i="1" s="1"/>
  <c r="K48" i="1" s="1"/>
  <c r="X3" i="1"/>
  <c r="H3" i="1"/>
  <c r="K27" i="1"/>
  <c r="M3" i="1"/>
  <c r="S36" i="1" l="1"/>
  <c r="S27" i="1"/>
  <c r="S19" i="1"/>
  <c r="I45" i="1"/>
  <c r="I37" i="1"/>
  <c r="O73" i="1"/>
  <c r="O28" i="1"/>
  <c r="J37" i="1"/>
  <c r="J45" i="1"/>
  <c r="Q46" i="1"/>
  <c r="Q54" i="1"/>
  <c r="Q64" i="1"/>
  <c r="T46" i="1"/>
  <c r="T54" i="1"/>
  <c r="T64" i="1"/>
  <c r="I46" i="1"/>
  <c r="I54" i="1"/>
  <c r="I64" i="1"/>
  <c r="I13" i="1"/>
  <c r="I72" i="1" s="1"/>
  <c r="Q13" i="1"/>
  <c r="Q72" i="1" s="1"/>
  <c r="Y13" i="1"/>
  <c r="Y72" i="1" s="1"/>
  <c r="AD72" i="1"/>
  <c r="AD74" i="1" s="1"/>
  <c r="L13" i="1"/>
  <c r="L72" i="1" s="1"/>
  <c r="T13" i="1"/>
  <c r="T72" i="1" s="1"/>
  <c r="M13" i="1"/>
  <c r="M72" i="1" s="1"/>
  <c r="W13" i="1"/>
  <c r="W72" i="1" s="1"/>
  <c r="N13" i="1"/>
  <c r="N72" i="1" s="1"/>
  <c r="X13" i="1"/>
  <c r="X72" i="1" s="1"/>
  <c r="H13" i="1"/>
  <c r="H72" i="1" s="1"/>
  <c r="V13" i="1"/>
  <c r="V72" i="1" s="1"/>
  <c r="J13" i="1"/>
  <c r="J72" i="1" s="1"/>
  <c r="R13" i="1"/>
  <c r="R72" i="1" s="1"/>
  <c r="O13" i="1"/>
  <c r="O72" i="1" s="1"/>
  <c r="G13" i="1"/>
  <c r="G72" i="1" s="1"/>
  <c r="S13" i="1"/>
  <c r="S72" i="1" s="1"/>
  <c r="R64" i="1"/>
  <c r="R54" i="1"/>
  <c r="R46" i="1"/>
  <c r="AD47" i="1"/>
  <c r="O19" i="1"/>
  <c r="O27" i="1"/>
  <c r="O36" i="1"/>
  <c r="V54" i="1"/>
  <c r="V46" i="1"/>
  <c r="V64" i="1"/>
  <c r="M37" i="1"/>
  <c r="M45" i="1"/>
  <c r="J64" i="1"/>
  <c r="J54" i="1"/>
  <c r="J46" i="1"/>
  <c r="G36" i="1"/>
  <c r="G27" i="1"/>
  <c r="G19" i="1"/>
  <c r="L45" i="1"/>
  <c r="L37" i="1"/>
  <c r="M36" i="1"/>
  <c r="M27" i="1"/>
  <c r="M19" i="1"/>
  <c r="Q73" i="1"/>
  <c r="Q28" i="1"/>
  <c r="Q45" i="1"/>
  <c r="Q37" i="1"/>
  <c r="Q19" i="1"/>
  <c r="Q36" i="1"/>
  <c r="Q27" i="1"/>
  <c r="X36" i="1"/>
  <c r="X27" i="1"/>
  <c r="X19" i="1"/>
  <c r="I73" i="1"/>
  <c r="I28" i="1"/>
  <c r="O45" i="1"/>
  <c r="O37" i="1"/>
  <c r="X45" i="1"/>
  <c r="X37" i="1"/>
  <c r="M63" i="1"/>
  <c r="M18" i="1"/>
  <c r="T73" i="1"/>
  <c r="T28" i="1"/>
  <c r="V45" i="1"/>
  <c r="V37" i="1"/>
  <c r="L28" i="1"/>
  <c r="L73" i="1"/>
  <c r="T45" i="1"/>
  <c r="T37" i="1"/>
  <c r="H18" i="1"/>
  <c r="H63" i="1"/>
  <c r="X63" i="1"/>
  <c r="X18" i="1"/>
  <c r="L46" i="1"/>
  <c r="L64" i="1"/>
  <c r="L54" i="1"/>
  <c r="Y17" i="1" a="1"/>
  <c r="Y17" i="1" s="1"/>
  <c r="W45" i="1"/>
  <c r="W37" i="1"/>
  <c r="W64" i="1"/>
  <c r="W46" i="1"/>
  <c r="W54" i="1"/>
  <c r="V36" i="1"/>
  <c r="V27" i="1"/>
  <c r="V19" i="1"/>
  <c r="M11" i="1"/>
  <c r="M55" i="1" s="1"/>
  <c r="H11" i="1"/>
  <c r="H55" i="1" s="1"/>
  <c r="X11" i="1"/>
  <c r="X55" i="1" s="1"/>
  <c r="AD55" i="1"/>
  <c r="J11" i="1"/>
  <c r="J55" i="1" s="1"/>
  <c r="S11" i="1"/>
  <c r="S55" i="1" s="1"/>
  <c r="T11" i="1"/>
  <c r="T55" i="1" s="1"/>
  <c r="N11" i="1"/>
  <c r="N55" i="1" s="1"/>
  <c r="V11" i="1"/>
  <c r="V55" i="1" s="1"/>
  <c r="Q11" i="1"/>
  <c r="Q55" i="1" s="1"/>
  <c r="R11" i="1"/>
  <c r="R55" i="1" s="1"/>
  <c r="O11" i="1"/>
  <c r="O55" i="1" s="1"/>
  <c r="L11" i="1"/>
  <c r="L55" i="1" s="1"/>
  <c r="I11" i="1"/>
  <c r="I55" i="1" s="1"/>
  <c r="W11" i="1"/>
  <c r="W55" i="1" s="1"/>
  <c r="G11" i="1"/>
  <c r="G55" i="1" s="1"/>
  <c r="Y11" i="1"/>
  <c r="Y55" i="1" s="1"/>
  <c r="Y35" i="1" a="1"/>
  <c r="Y35" i="1" s="1"/>
  <c r="G45" i="1"/>
  <c r="G37" i="1"/>
  <c r="X73" i="1"/>
  <c r="X28" i="1"/>
  <c r="G64" i="1"/>
  <c r="G46" i="1"/>
  <c r="G54" i="1"/>
  <c r="H64" i="1"/>
  <c r="H46" i="1"/>
  <c r="H54" i="1"/>
  <c r="H73" i="1"/>
  <c r="H28" i="1"/>
  <c r="T19" i="1"/>
  <c r="T27" i="1"/>
  <c r="T36" i="1"/>
  <c r="R37" i="1"/>
  <c r="R45" i="1"/>
  <c r="AD56" i="1"/>
  <c r="G73" i="1"/>
  <c r="G28" i="1"/>
  <c r="S37" i="1"/>
  <c r="S45" i="1"/>
  <c r="W36" i="1"/>
  <c r="W27" i="1"/>
  <c r="W19" i="1"/>
  <c r="N54" i="1"/>
  <c r="N64" i="1"/>
  <c r="N46" i="1"/>
  <c r="X64" i="1"/>
  <c r="X54" i="1"/>
  <c r="X46" i="1"/>
  <c r="L19" i="1"/>
  <c r="L36" i="1"/>
  <c r="L27" i="1"/>
  <c r="N45" i="1"/>
  <c r="N37" i="1"/>
  <c r="AD38" i="1"/>
  <c r="S12" i="1"/>
  <c r="N12" i="1"/>
  <c r="V12" i="1"/>
  <c r="G12" i="1"/>
  <c r="J12" i="1"/>
  <c r="T12" i="1"/>
  <c r="M12" i="1"/>
  <c r="X12" i="1"/>
  <c r="L12" i="1"/>
  <c r="O12" i="1"/>
  <c r="H12" i="1"/>
  <c r="W12" i="1"/>
  <c r="Y12" i="1"/>
  <c r="Q12" i="1"/>
  <c r="R12" i="1"/>
  <c r="I12" i="1"/>
  <c r="Y46" i="1"/>
  <c r="Y47" i="1" s="1"/>
  <c r="Y48" i="1" s="1"/>
  <c r="Y54" i="1"/>
  <c r="Y53" i="1" s="1" a="1"/>
  <c r="Y53" i="1" s="1"/>
  <c r="X53" i="1" s="1" a="1"/>
  <c r="X53" i="1" s="1"/>
  <c r="Y64" i="1"/>
  <c r="S8" i="1"/>
  <c r="N8" i="1"/>
  <c r="V8" i="1"/>
  <c r="C14" i="1"/>
  <c r="L8" i="1"/>
  <c r="W8" i="1"/>
  <c r="O8" i="1"/>
  <c r="Y8" i="1"/>
  <c r="M8" i="1"/>
  <c r="G8" i="1"/>
  <c r="Q8" i="1"/>
  <c r="I8" i="1"/>
  <c r="R8" i="1"/>
  <c r="H8" i="1"/>
  <c r="T8" i="1"/>
  <c r="J8" i="1"/>
  <c r="X8" i="1"/>
  <c r="S64" i="1"/>
  <c r="S54" i="1"/>
  <c r="S46" i="1"/>
  <c r="O64" i="1"/>
  <c r="O46" i="1"/>
  <c r="O54" i="1"/>
  <c r="N27" i="1"/>
  <c r="N36" i="1"/>
  <c r="N19" i="1"/>
  <c r="S28" i="1"/>
  <c r="S73" i="1"/>
  <c r="Y73" i="1"/>
  <c r="Y74" i="1" s="1"/>
  <c r="Y75" i="1" s="1"/>
  <c r="Y28" i="1"/>
  <c r="Y29" i="1" s="1"/>
  <c r="Y30" i="1" s="1"/>
  <c r="H36" i="1"/>
  <c r="H27" i="1"/>
  <c r="H19" i="1"/>
  <c r="H37" i="1"/>
  <c r="H45" i="1"/>
  <c r="Y45" i="1"/>
  <c r="Y37" i="1"/>
  <c r="Y38" i="1" s="1"/>
  <c r="Y39" i="1" s="1"/>
  <c r="V56" i="1" l="1"/>
  <c r="Y56" i="1"/>
  <c r="Y57" i="1" s="1"/>
  <c r="V20" i="1"/>
  <c r="W56" i="1"/>
  <c r="W57" i="1" s="1"/>
  <c r="X38" i="1"/>
  <c r="X39" i="1" s="1"/>
  <c r="X35" i="1" a="1"/>
  <c r="X35" i="1" s="1"/>
  <c r="W35" i="1" s="1" a="1"/>
  <c r="W35" i="1" s="1"/>
  <c r="W71" i="1" a="1"/>
  <c r="W71" i="1" s="1"/>
  <c r="V74" i="1" s="1"/>
  <c r="V75" i="1" s="1"/>
  <c r="X47" i="1"/>
  <c r="X48" i="1" s="1"/>
  <c r="X56" i="1"/>
  <c r="X57" i="1" s="1"/>
  <c r="Y44" i="1" a="1"/>
  <c r="Y44" i="1" s="1"/>
  <c r="Y71" i="1" a="1"/>
  <c r="Y71" i="1" s="1"/>
  <c r="X71" i="1" s="1" a="1"/>
  <c r="X71" i="1" s="1"/>
  <c r="X74" i="1"/>
  <c r="X75" i="1" s="1"/>
  <c r="Y26" i="1" a="1"/>
  <c r="Y26" i="1" s="1"/>
  <c r="X29" i="1" s="1"/>
  <c r="X30" i="1" s="1"/>
  <c r="W20" i="1"/>
  <c r="W21" i="1" s="1"/>
  <c r="W53" i="1" a="1"/>
  <c r="W53" i="1" s="1"/>
  <c r="X44" i="1" a="1"/>
  <c r="X44" i="1" s="1"/>
  <c r="X62" i="1" a="1"/>
  <c r="X62" i="1" s="1"/>
  <c r="W62" i="1" s="1" a="1"/>
  <c r="W62" i="1" s="1"/>
  <c r="X65" i="1"/>
  <c r="X66" i="1" s="1"/>
  <c r="V53" i="1" a="1"/>
  <c r="V53" i="1" s="1"/>
  <c r="U53" i="1" s="1" a="1"/>
  <c r="U53" i="1" s="1"/>
  <c r="N59" i="1" s="1"/>
  <c r="O14" i="1"/>
  <c r="W14" i="1"/>
  <c r="J14" i="1"/>
  <c r="R14" i="1"/>
  <c r="Q14" i="1"/>
  <c r="H14" i="1"/>
  <c r="S14" i="1"/>
  <c r="I14" i="1"/>
  <c r="T14" i="1"/>
  <c r="X14" i="1"/>
  <c r="N14" i="1"/>
  <c r="M14" i="1"/>
  <c r="L14" i="1"/>
  <c r="V14" i="1"/>
  <c r="G14" i="1"/>
  <c r="Y14" i="1"/>
  <c r="X20" i="1"/>
  <c r="X21" i="1" s="1"/>
  <c r="X26" i="1" a="1"/>
  <c r="X26" i="1" s="1"/>
  <c r="Y62" i="1" a="1"/>
  <c r="Y62" i="1" s="1"/>
  <c r="Y65" i="1"/>
  <c r="Y66" i="1" s="1"/>
  <c r="X17" i="1" a="1"/>
  <c r="X17" i="1" s="1"/>
  <c r="W17" i="1" s="1" a="1"/>
  <c r="W17" i="1" s="1"/>
  <c r="V17" i="1" s="1" a="1"/>
  <c r="V17" i="1" s="1"/>
  <c r="U17" i="1" s="1" a="1"/>
  <c r="U17" i="1" s="1"/>
  <c r="T20" i="1" s="1"/>
  <c r="T21" i="1" s="1"/>
  <c r="W74" i="1"/>
  <c r="W75" i="1" s="1"/>
  <c r="T56" i="1"/>
  <c r="T57" i="1" s="1"/>
  <c r="T53" i="1" a="1"/>
  <c r="T53" i="1" s="1"/>
  <c r="V57" i="1"/>
  <c r="V38" i="1"/>
  <c r="V35" i="1" a="1"/>
  <c r="V35" i="1" s="1"/>
  <c r="U35" i="1" s="1" a="1"/>
  <c r="U35" i="1" s="1"/>
  <c r="V62" i="1" l="1" a="1"/>
  <c r="V62" i="1" s="1"/>
  <c r="U62" i="1" s="1" a="1"/>
  <c r="U62" i="1" s="1"/>
  <c r="V65" i="1"/>
  <c r="W38" i="1"/>
  <c r="W39" i="1" s="1"/>
  <c r="W26" i="1" a="1"/>
  <c r="W26" i="1" s="1"/>
  <c r="W29" i="1"/>
  <c r="W30" i="1" s="1"/>
  <c r="V21" i="1"/>
  <c r="W47" i="1"/>
  <c r="W48" i="1" s="1"/>
  <c r="W44" i="1" a="1"/>
  <c r="W44" i="1" s="1"/>
  <c r="V71" i="1" a="1"/>
  <c r="V71" i="1" s="1"/>
  <c r="U71" i="1" s="1" a="1"/>
  <c r="U71" i="1" s="1"/>
  <c r="T17" i="1" a="1"/>
  <c r="T17" i="1" s="1"/>
  <c r="N23" i="1"/>
  <c r="W65" i="1"/>
  <c r="W66" i="1" s="1"/>
  <c r="N68" i="1"/>
  <c r="T62" i="1" a="1"/>
  <c r="T62" i="1" s="1"/>
  <c r="T65" i="1"/>
  <c r="T66" i="1" s="1"/>
  <c r="V66" i="1"/>
  <c r="S56" i="1"/>
  <c r="S57" i="1" s="1"/>
  <c r="S53" i="1" a="1"/>
  <c r="S53" i="1" s="1"/>
  <c r="N41" i="1"/>
  <c r="T38" i="1"/>
  <c r="T39" i="1" s="1"/>
  <c r="T35" i="1" a="1"/>
  <c r="T35" i="1" s="1"/>
  <c r="V39" i="1"/>
  <c r="S17" i="1" l="1" a="1"/>
  <c r="S17" i="1" s="1"/>
  <c r="S20" i="1"/>
  <c r="S21" i="1" s="1"/>
  <c r="T71" i="1" a="1"/>
  <c r="T71" i="1" s="1"/>
  <c r="N77" i="1"/>
  <c r="T74" i="1"/>
  <c r="T75" i="1" s="1"/>
  <c r="V29" i="1"/>
  <c r="V30" i="1" s="1"/>
  <c r="V26" i="1" a="1"/>
  <c r="V26" i="1" s="1"/>
  <c r="U26" i="1" s="1" a="1"/>
  <c r="U26" i="1" s="1"/>
  <c r="V47" i="1"/>
  <c r="V48" i="1" s="1"/>
  <c r="V44" i="1" a="1"/>
  <c r="V44" i="1" s="1"/>
  <c r="U44" i="1" s="1" a="1"/>
  <c r="U44" i="1" s="1"/>
  <c r="S65" i="1"/>
  <c r="S66" i="1" s="1"/>
  <c r="S62" i="1" a="1"/>
  <c r="S62" i="1" s="1"/>
  <c r="R53" i="1" a="1"/>
  <c r="R53" i="1" s="1"/>
  <c r="R56" i="1"/>
  <c r="R57" i="1" s="1"/>
  <c r="S38" i="1"/>
  <c r="S39" i="1" s="1"/>
  <c r="S35" i="1" a="1"/>
  <c r="S35" i="1" s="1"/>
  <c r="N32" i="1" l="1"/>
  <c r="T29" i="1"/>
  <c r="T30" i="1" s="1"/>
  <c r="T26" i="1" a="1"/>
  <c r="T26" i="1" s="1"/>
  <c r="S74" i="1"/>
  <c r="S75" i="1" s="1"/>
  <c r="S71" i="1" a="1"/>
  <c r="S71" i="1" s="1"/>
  <c r="T47" i="1"/>
  <c r="T48" i="1" s="1"/>
  <c r="T44" i="1" a="1"/>
  <c r="T44" i="1" s="1"/>
  <c r="N50" i="1"/>
  <c r="R17" i="1" a="1"/>
  <c r="R17" i="1" s="1"/>
  <c r="R20" i="1"/>
  <c r="R21" i="1" s="1"/>
  <c r="R65" i="1"/>
  <c r="R66" i="1" s="1"/>
  <c r="R62" i="1" a="1"/>
  <c r="R62" i="1" s="1"/>
  <c r="Q56" i="1"/>
  <c r="Q53" i="1" a="1"/>
  <c r="Q53" i="1" s="1"/>
  <c r="P53" i="1" s="1" a="1"/>
  <c r="P53" i="1" s="1"/>
  <c r="R35" i="1" a="1"/>
  <c r="R35" i="1" s="1"/>
  <c r="R38" i="1"/>
  <c r="R39" i="1" s="1"/>
  <c r="S26" i="1" l="1" a="1"/>
  <c r="S26" i="1" s="1"/>
  <c r="S29" i="1"/>
  <c r="S30" i="1" s="1"/>
  <c r="R74" i="1"/>
  <c r="R75" i="1" s="1"/>
  <c r="R71" i="1" a="1"/>
  <c r="R71" i="1" s="1"/>
  <c r="S44" i="1" a="1"/>
  <c r="S44" i="1" s="1"/>
  <c r="S47" i="1"/>
  <c r="S48" i="1" s="1"/>
  <c r="Q17" i="1" a="1"/>
  <c r="Q17" i="1" s="1"/>
  <c r="P17" i="1" s="1" a="1"/>
  <c r="P17" i="1" s="1"/>
  <c r="Q20" i="1"/>
  <c r="Q62" i="1" a="1"/>
  <c r="Q62" i="1" s="1"/>
  <c r="P62" i="1" s="1" a="1"/>
  <c r="P62" i="1" s="1"/>
  <c r="Q65" i="1"/>
  <c r="O56" i="1"/>
  <c r="O57" i="1" s="1"/>
  <c r="O53" i="1" a="1"/>
  <c r="O53" i="1" s="1"/>
  <c r="Q57" i="1"/>
  <c r="K59" i="1"/>
  <c r="Q35" i="1" a="1"/>
  <c r="Q35" i="1" s="1"/>
  <c r="P35" i="1" s="1" a="1"/>
  <c r="P35" i="1" s="1"/>
  <c r="Q38" i="1"/>
  <c r="O17" i="1" l="1" a="1"/>
  <c r="O17" i="1" s="1"/>
  <c r="O20" i="1"/>
  <c r="O21" i="1" s="1"/>
  <c r="R44" i="1" a="1"/>
  <c r="R44" i="1" s="1"/>
  <c r="R47" i="1"/>
  <c r="R48" i="1" s="1"/>
  <c r="Q21" i="1"/>
  <c r="K23" i="1"/>
  <c r="Q71" i="1" a="1"/>
  <c r="Q71" i="1" s="1"/>
  <c r="P71" i="1" s="1" a="1"/>
  <c r="P71" i="1" s="1"/>
  <c r="Q74" i="1"/>
  <c r="R29" i="1"/>
  <c r="R30" i="1" s="1"/>
  <c r="R26" i="1" a="1"/>
  <c r="R26" i="1" s="1"/>
  <c r="Q66" i="1"/>
  <c r="K68" i="1"/>
  <c r="O65" i="1"/>
  <c r="O66" i="1" s="1"/>
  <c r="O62" i="1" a="1"/>
  <c r="O62" i="1" s="1"/>
  <c r="N56" i="1"/>
  <c r="N57" i="1" s="1"/>
  <c r="N53" i="1" a="1"/>
  <c r="N53" i="1" s="1"/>
  <c r="Q39" i="1"/>
  <c r="K41" i="1"/>
  <c r="O35" i="1" a="1"/>
  <c r="O35" i="1" s="1"/>
  <c r="O38" i="1"/>
  <c r="O39" i="1" s="1"/>
  <c r="Q75" i="1" l="1"/>
  <c r="K77" i="1"/>
  <c r="Q47" i="1"/>
  <c r="Q44" i="1" a="1"/>
  <c r="Q44" i="1" s="1"/>
  <c r="P44" i="1" s="1" a="1"/>
  <c r="P44" i="1" s="1"/>
  <c r="Q29" i="1"/>
  <c r="Q26" i="1" a="1"/>
  <c r="Q26" i="1" s="1"/>
  <c r="P26" i="1" s="1" a="1"/>
  <c r="P26" i="1" s="1"/>
  <c r="O74" i="1"/>
  <c r="O75" i="1" s="1"/>
  <c r="O71" i="1" a="1"/>
  <c r="O71" i="1" s="1"/>
  <c r="N17" i="1" a="1"/>
  <c r="N17" i="1" s="1"/>
  <c r="N20" i="1"/>
  <c r="N21" i="1" s="1"/>
  <c r="N65" i="1"/>
  <c r="N66" i="1" s="1"/>
  <c r="N62" i="1" a="1"/>
  <c r="N62" i="1" s="1"/>
  <c r="M56" i="1"/>
  <c r="M57" i="1" s="1"/>
  <c r="M53" i="1" a="1"/>
  <c r="M53" i="1" s="1"/>
  <c r="N38" i="1"/>
  <c r="N39" i="1" s="1"/>
  <c r="N35" i="1" a="1"/>
  <c r="N35" i="1" s="1"/>
  <c r="Q48" i="1" l="1"/>
  <c r="K50" i="1"/>
  <c r="O47" i="1"/>
  <c r="O48" i="1" s="1"/>
  <c r="O44" i="1" a="1"/>
  <c r="O44" i="1" s="1"/>
  <c r="N74" i="1"/>
  <c r="N75" i="1" s="1"/>
  <c r="N71" i="1" a="1"/>
  <c r="N71" i="1" s="1"/>
  <c r="O29" i="1"/>
  <c r="O30" i="1" s="1"/>
  <c r="O26" i="1" a="1"/>
  <c r="O26" i="1" s="1"/>
  <c r="Q30" i="1"/>
  <c r="K32" i="1"/>
  <c r="M17" i="1" a="1"/>
  <c r="M17" i="1" s="1"/>
  <c r="M20" i="1"/>
  <c r="M21" i="1" s="1"/>
  <c r="M65" i="1"/>
  <c r="M66" i="1" s="1"/>
  <c r="M62" i="1" a="1"/>
  <c r="M62" i="1" s="1"/>
  <c r="L56" i="1"/>
  <c r="L57" i="1" s="1"/>
  <c r="L53" i="1" a="1"/>
  <c r="L53" i="1" s="1"/>
  <c r="K53" i="1" s="1" a="1"/>
  <c r="K53" i="1" s="1"/>
  <c r="M35" i="1" a="1"/>
  <c r="M35" i="1" s="1"/>
  <c r="M38" i="1"/>
  <c r="M39" i="1" s="1"/>
  <c r="N29" i="1" l="1"/>
  <c r="N30" i="1" s="1"/>
  <c r="N26" i="1" a="1"/>
  <c r="N26" i="1" s="1"/>
  <c r="M74" i="1"/>
  <c r="M75" i="1" s="1"/>
  <c r="M71" i="1" a="1"/>
  <c r="M71" i="1" s="1"/>
  <c r="N47" i="1"/>
  <c r="N48" i="1" s="1"/>
  <c r="N44" i="1" a="1"/>
  <c r="N44" i="1" s="1"/>
  <c r="L17" i="1" a="1"/>
  <c r="L17" i="1" s="1"/>
  <c r="K17" i="1" s="1" a="1"/>
  <c r="K17" i="1" s="1"/>
  <c r="L20" i="1"/>
  <c r="L21" i="1" s="1"/>
  <c r="L62" i="1" a="1"/>
  <c r="L62" i="1" s="1"/>
  <c r="K62" i="1" s="1" a="1"/>
  <c r="K62" i="1" s="1"/>
  <c r="L65" i="1"/>
  <c r="L66" i="1" s="1"/>
  <c r="J53" i="1" a="1"/>
  <c r="J53" i="1" s="1"/>
  <c r="J56" i="1"/>
  <c r="J57" i="1" s="1"/>
  <c r="L35" i="1" a="1"/>
  <c r="L35" i="1" s="1"/>
  <c r="K35" i="1" s="1" a="1"/>
  <c r="K35" i="1" s="1"/>
  <c r="L38" i="1"/>
  <c r="L39" i="1" s="1"/>
  <c r="J17" i="1" l="1" a="1"/>
  <c r="J17" i="1" s="1"/>
  <c r="J20" i="1"/>
  <c r="J21" i="1" s="1"/>
  <c r="L71" i="1" a="1"/>
  <c r="L71" i="1" s="1"/>
  <c r="K71" i="1" s="1" a="1"/>
  <c r="K71" i="1" s="1"/>
  <c r="L74" i="1"/>
  <c r="L75" i="1" s="1"/>
  <c r="M26" i="1" a="1"/>
  <c r="M26" i="1" s="1"/>
  <c r="M29" i="1"/>
  <c r="M30" i="1" s="1"/>
  <c r="M44" i="1" a="1"/>
  <c r="M44" i="1" s="1"/>
  <c r="M47" i="1"/>
  <c r="M48" i="1" s="1"/>
  <c r="J65" i="1"/>
  <c r="J66" i="1" s="1"/>
  <c r="J62" i="1" a="1"/>
  <c r="J62" i="1" s="1"/>
  <c r="I56" i="1"/>
  <c r="I57" i="1" s="1"/>
  <c r="I53" i="1" a="1"/>
  <c r="I53" i="1" s="1"/>
  <c r="J35" i="1" a="1"/>
  <c r="J35" i="1" s="1"/>
  <c r="J38" i="1"/>
  <c r="J39" i="1" s="1"/>
  <c r="L29" i="1" l="1"/>
  <c r="L30" i="1" s="1"/>
  <c r="L26" i="1" a="1"/>
  <c r="L26" i="1" s="1"/>
  <c r="K26" i="1" s="1" a="1"/>
  <c r="K26" i="1" s="1"/>
  <c r="L44" i="1" a="1"/>
  <c r="L44" i="1" s="1"/>
  <c r="K44" i="1" s="1" a="1"/>
  <c r="K44" i="1" s="1"/>
  <c r="L47" i="1"/>
  <c r="L48" i="1" s="1"/>
  <c r="J71" i="1" a="1"/>
  <c r="J71" i="1" s="1"/>
  <c r="J74" i="1"/>
  <c r="J75" i="1" s="1"/>
  <c r="I17" i="1" a="1"/>
  <c r="I17" i="1" s="1"/>
  <c r="I20" i="1"/>
  <c r="I21" i="1" s="1"/>
  <c r="I62" i="1" a="1"/>
  <c r="I62" i="1" s="1"/>
  <c r="I65" i="1"/>
  <c r="I66" i="1" s="1"/>
  <c r="H53" i="1" a="1"/>
  <c r="H53" i="1" s="1"/>
  <c r="H56" i="1"/>
  <c r="H57" i="1" s="1"/>
  <c r="I38" i="1"/>
  <c r="I39" i="1" s="1"/>
  <c r="I35" i="1" a="1"/>
  <c r="I35" i="1" s="1"/>
  <c r="H17" i="1" l="1" a="1"/>
  <c r="H17" i="1" s="1"/>
  <c r="H20" i="1"/>
  <c r="H21" i="1" s="1"/>
  <c r="I71" i="1" a="1"/>
  <c r="I71" i="1" s="1"/>
  <c r="I74" i="1"/>
  <c r="I75" i="1" s="1"/>
  <c r="J44" i="1" a="1"/>
  <c r="J44" i="1" s="1"/>
  <c r="J47" i="1"/>
  <c r="J48" i="1" s="1"/>
  <c r="J26" i="1" a="1"/>
  <c r="J26" i="1" s="1"/>
  <c r="J29" i="1"/>
  <c r="J30" i="1" s="1"/>
  <c r="H62" i="1" a="1"/>
  <c r="H62" i="1" s="1"/>
  <c r="H65" i="1"/>
  <c r="H66" i="1" s="1"/>
  <c r="G53" i="1" a="1"/>
  <c r="G53" i="1" s="1"/>
  <c r="H59" i="1" s="1"/>
  <c r="G56" i="1"/>
  <c r="H38" i="1"/>
  <c r="H39" i="1" s="1"/>
  <c r="H35" i="1" a="1"/>
  <c r="H35" i="1" s="1"/>
  <c r="H74" i="1" l="1"/>
  <c r="H75" i="1" s="1"/>
  <c r="H71" i="1" a="1"/>
  <c r="H71" i="1" s="1"/>
  <c r="I29" i="1"/>
  <c r="I30" i="1" s="1"/>
  <c r="I26" i="1" a="1"/>
  <c r="I26" i="1" s="1"/>
  <c r="I44" i="1" a="1"/>
  <c r="I44" i="1" s="1"/>
  <c r="I47" i="1"/>
  <c r="I48" i="1" s="1"/>
  <c r="G17" i="1" a="1"/>
  <c r="G17" i="1" s="1"/>
  <c r="H23" i="1" s="1"/>
  <c r="W23" i="1"/>
  <c r="G20" i="1"/>
  <c r="G65" i="1"/>
  <c r="G62" i="1" a="1"/>
  <c r="G62" i="1" s="1"/>
  <c r="H68" i="1" s="1"/>
  <c r="T59" i="1"/>
  <c r="AA56" i="1"/>
  <c r="Q59" i="1" s="1"/>
  <c r="G57" i="1"/>
  <c r="W59" i="1"/>
  <c r="G38" i="1"/>
  <c r="G35" i="1" a="1"/>
  <c r="G35" i="1" s="1"/>
  <c r="H41" i="1" s="1"/>
  <c r="H26" i="1" l="1" a="1"/>
  <c r="H26" i="1" s="1"/>
  <c r="H29" i="1"/>
  <c r="H30" i="1" s="1"/>
  <c r="G74" i="1"/>
  <c r="G71" i="1" a="1"/>
  <c r="G71" i="1" s="1"/>
  <c r="H44" i="1" a="1"/>
  <c r="H44" i="1" s="1"/>
  <c r="H47" i="1"/>
  <c r="H48" i="1" s="1"/>
  <c r="T23" i="1"/>
  <c r="G21" i="1"/>
  <c r="AA20" i="1"/>
  <c r="Q23" i="1" s="1"/>
  <c r="G66" i="1"/>
  <c r="T68" i="1"/>
  <c r="AA65" i="1"/>
  <c r="Q68" i="1" s="1"/>
  <c r="W68" i="1"/>
  <c r="G39" i="1"/>
  <c r="T41" i="1"/>
  <c r="AA38" i="1"/>
  <c r="Q41" i="1" s="1"/>
  <c r="W41" i="1"/>
  <c r="H77" i="1" l="1"/>
  <c r="W77" i="1"/>
  <c r="G47" i="1"/>
  <c r="G44" i="1" a="1"/>
  <c r="G44" i="1" s="1"/>
  <c r="H50" i="1" s="1"/>
  <c r="G75" i="1"/>
  <c r="T77" i="1"/>
  <c r="AA74" i="1"/>
  <c r="Q77" i="1" s="1"/>
  <c r="G29" i="1"/>
  <c r="G26" i="1" a="1"/>
  <c r="G26" i="1" s="1"/>
  <c r="W50" i="1" l="1"/>
  <c r="G48" i="1"/>
  <c r="T50" i="1"/>
  <c r="AA47" i="1"/>
  <c r="Q50" i="1" s="1"/>
  <c r="H32" i="1"/>
  <c r="W32" i="1"/>
  <c r="G30" i="1"/>
  <c r="AA29" i="1"/>
  <c r="Q32" i="1" s="1"/>
  <c r="T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<sst xmlns="http://schemas.openxmlformats.org/spreadsheetml/2006/main" count="123" uniqueCount="53">
  <si>
    <t xml:space="preserve">A = </t>
  </si>
  <si>
    <t xml:space="preserve">C = </t>
  </si>
  <si>
    <t>X1 =</t>
  </si>
  <si>
    <t xml:space="preserve">X2 = </t>
  </si>
  <si>
    <t xml:space="preserve">X3 = </t>
  </si>
  <si>
    <t>A + C =</t>
  </si>
  <si>
    <t xml:space="preserve">X4 = </t>
  </si>
  <si>
    <t>A + C + C =</t>
  </si>
  <si>
    <t xml:space="preserve">X5 = </t>
  </si>
  <si>
    <t>C - A =</t>
  </si>
  <si>
    <t xml:space="preserve">X6 = </t>
  </si>
  <si>
    <t>65536 - X4 =</t>
  </si>
  <si>
    <t>X7 =</t>
  </si>
  <si>
    <t xml:space="preserve">X8 = </t>
  </si>
  <si>
    <t xml:space="preserve">X9 = </t>
  </si>
  <si>
    <t xml:space="preserve">X10 = </t>
  </si>
  <si>
    <t>X11 =</t>
  </si>
  <si>
    <t>X12 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</si>
  <si>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</si>
  <si>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</si>
  <si>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</si>
  <si>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</si>
  <si>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</si>
  <si>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</si>
  <si>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</si>
  <si>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</si>
  <si>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</si>
  <si>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</si>
  <si>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</si>
  <si>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</si>
  <si>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Перенос</t>
  </si>
  <si>
    <t>B1</t>
  </si>
  <si>
    <t>B2</t>
  </si>
  <si>
    <t>Доп код</t>
  </si>
  <si>
    <t>X1</t>
  </si>
  <si>
    <t>X2</t>
  </si>
  <si>
    <t>Флаги</t>
  </si>
  <si>
    <t>CF=</t>
  </si>
  <si>
    <t>PF=</t>
  </si>
  <si>
    <t>AF=</t>
  </si>
  <si>
    <t>SF=</t>
  </si>
  <si>
    <t>OF=</t>
  </si>
  <si>
    <t>ZF=</t>
  </si>
  <si>
    <t>B3</t>
  </si>
  <si>
    <t>X3</t>
  </si>
  <si>
    <t>B7</t>
  </si>
  <si>
    <t>X7</t>
  </si>
  <si>
    <t>B8</t>
  </si>
  <si>
    <t>X8</t>
  </si>
  <si>
    <t>B9</t>
  </si>
  <si>
    <t>X9</t>
  </si>
  <si>
    <t>B11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</si>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</sst>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4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EC20-6448-4680-A3FB-8098FE974670}">
  <dimension ref="A1:AD77"/>
  <sheetViews>
    <sheetView tabSelected="1" zoomScale="108" workbookViewId="0">
      <selection activeCell="I5" sqref="I5"/>
    </sheetView>
  </sheetViews>
  <sheetFormatPr defaultRowHeight="14.4" x14ac:dyDescent="0.3"/>
  <cols>
    <col min="1" max="1" width="6.44140625" customWidth="1"/>
    <col min="2" max="2" width="15.5546875" customWidth="1"/>
    <col min="3" max="3" width="12" customWidth="1"/>
    <col min="7" max="22" width="3.88671875" customWidth="1"/>
    <col min="23" max="25" width="3.77734375" customWidth="1"/>
  </cols>
  <sheetData>
    <row r="1" spans="1:25" x14ac:dyDescent="0.3">
      <c r="B1" t="s">
        <v>0</v>
      </c>
      <c r="C1">
        <v>2173</v>
      </c>
    </row>
    <row r="2" spans="1:25" x14ac:dyDescent="0.3">
      <c r="B2" t="s">
        <v>1</v>
      </c>
      <c r="C2">
        <v>21892</v>
      </c>
      <c r="G2" s="3">
        <v>15</v>
      </c>
      <c r="H2" s="3">
        <v>14</v>
      </c>
      <c r="I2" s="3">
        <v>13</v>
      </c>
      <c r="J2" s="3">
        <v>12</v>
      </c>
      <c r="K2" s="3"/>
      <c r="L2" s="3">
        <v>11</v>
      </c>
      <c r="M2" s="3">
        <v>10</v>
      </c>
      <c r="N2" s="3">
        <v>9</v>
      </c>
      <c r="O2" s="3">
        <v>8</v>
      </c>
      <c r="P2" s="3"/>
      <c r="Q2" s="3">
        <v>7</v>
      </c>
      <c r="R2" s="3">
        <v>6</v>
      </c>
      <c r="S2" s="3">
        <v>5</v>
      </c>
      <c r="T2" s="3">
        <v>4</v>
      </c>
      <c r="U2" s="3"/>
      <c r="V2" s="3">
        <v>3</v>
      </c>
      <c r="W2" s="3">
        <v>2</v>
      </c>
      <c r="X2" s="3">
        <v>1</v>
      </c>
      <c r="Y2" s="3">
        <v>0</v>
      </c>
    </row>
    <row r="3" spans="1:25" x14ac:dyDescent="0.3">
      <c r="A3" t="s">
        <v>2</v>
      </c>
      <c r="B3" t="s">
        <v>0</v>
      </c>
      <c r="C3">
        <f>C1</f>
        <v>2173</v>
      </c>
      <c r="E3" t="s">
        <v>18</v>
      </c>
      <c r="G3" s="1" t="str">
        <f>IF(G$2="",".",MID(IF($C3&gt;0,_xlfn.BASE($C3,2,16),_xlfn.BASE($C3+2^16,2,16)),ABS(G$2-16),1))</f>
        <v>0</v>
      </c>
      <c r="H3" s="1" t="str">
        <f t="shared" ref="H3:Y14" si="0">IF(H$2="",".",MID(IF($C3&gt;0,_xlfn.BASE($C3,2,16),_xlfn.BASE($C3+2^16,2,16)),ABS(H$2-16),1))</f>
        <v>0</v>
      </c>
      <c r="I3" s="1" t="str">
        <f t="shared" si="0"/>
        <v>0</v>
      </c>
      <c r="J3" s="1" t="str">
        <f t="shared" si="0"/>
        <v>0</v>
      </c>
      <c r="K3" s="1" t="str">
        <f t="shared" si="0"/>
        <v>.</v>
      </c>
      <c r="L3" s="1" t="str">
        <f t="shared" si="0"/>
        <v>1</v>
      </c>
      <c r="M3" s="1" t="str">
        <f t="shared" si="0"/>
        <v>0</v>
      </c>
      <c r="N3" s="1" t="str">
        <f t="shared" si="0"/>
        <v>0</v>
      </c>
      <c r="O3" s="1" t="str">
        <f t="shared" si="0"/>
        <v>0</v>
      </c>
      <c r="P3" s="1" t="str">
        <f t="shared" si="0"/>
        <v>.</v>
      </c>
      <c r="Q3" s="1" t="str">
        <f t="shared" si="0"/>
        <v>0</v>
      </c>
      <c r="R3" s="1" t="str">
        <f t="shared" si="0"/>
        <v>1</v>
      </c>
      <c r="S3" s="1" t="str">
        <f t="shared" si="0"/>
        <v>1</v>
      </c>
      <c r="T3" s="1" t="str">
        <f t="shared" si="0"/>
        <v>1</v>
      </c>
      <c r="U3" s="1" t="str">
        <f t="shared" si="0"/>
        <v>.</v>
      </c>
      <c r="V3" s="1" t="str">
        <f t="shared" si="0"/>
        <v>1</v>
      </c>
      <c r="W3" s="1" t="str">
        <f t="shared" si="0"/>
        <v>1</v>
      </c>
      <c r="X3" s="1" t="str">
        <f t="shared" si="0"/>
        <v>0</v>
      </c>
      <c r="Y3" s="1" t="str">
        <f t="shared" si="0"/>
        <v>1</v>
      </c>
    </row>
    <row r="4" spans="1:25" x14ac:dyDescent="0.3">
      <c r="A4" t="s">
        <v>3</v>
      </c>
      <c r="B4" t="s">
        <v>1</v>
      </c>
      <c r="C4">
        <f>C2</f>
        <v>21892</v>
      </c>
      <c r="E4" t="s">
        <v>19</v>
      </c>
      <c r="G4" s="1" t="str">
        <f t="shared" ref="G4:V14" si="1">IF(G$2="",".",MID(IF($C4&gt;0,_xlfn.BASE($C4,2,16),_xlfn.BASE($C4+2^16,2,16)),ABS(G$2-16),1))</f>
        <v>0</v>
      </c>
      <c r="H4" s="1" t="str">
        <f t="shared" si="1"/>
        <v>1</v>
      </c>
      <c r="I4" s="1" t="str">
        <f t="shared" si="1"/>
        <v>0</v>
      </c>
      <c r="J4" s="1" t="str">
        <f t="shared" si="1"/>
        <v>1</v>
      </c>
      <c r="K4" s="1" t="str">
        <f t="shared" si="1"/>
        <v>.</v>
      </c>
      <c r="L4" s="1" t="str">
        <f t="shared" si="1"/>
        <v>0</v>
      </c>
      <c r="M4" s="1" t="str">
        <f t="shared" si="1"/>
        <v>1</v>
      </c>
      <c r="N4" s="1" t="str">
        <f t="shared" si="1"/>
        <v>0</v>
      </c>
      <c r="O4" s="1" t="str">
        <f t="shared" si="1"/>
        <v>1</v>
      </c>
      <c r="P4" s="1" t="str">
        <f t="shared" si="1"/>
        <v>.</v>
      </c>
      <c r="Q4" s="1" t="str">
        <f t="shared" si="1"/>
        <v>1</v>
      </c>
      <c r="R4" s="1" t="str">
        <f t="shared" si="1"/>
        <v>0</v>
      </c>
      <c r="S4" s="1" t="str">
        <f t="shared" si="1"/>
        <v>0</v>
      </c>
      <c r="T4" s="1" t="str">
        <f t="shared" si="1"/>
        <v>0</v>
      </c>
      <c r="U4" s="1" t="str">
        <f t="shared" si="1"/>
        <v>.</v>
      </c>
      <c r="V4" s="1" t="str">
        <f t="shared" si="1"/>
        <v>0</v>
      </c>
      <c r="W4" s="1" t="str">
        <f t="shared" si="0"/>
        <v>1</v>
      </c>
      <c r="X4" s="1" t="str">
        <f t="shared" si="0"/>
        <v>0</v>
      </c>
      <c r="Y4" s="1" t="str">
        <f t="shared" si="0"/>
        <v>0</v>
      </c>
    </row>
    <row r="5" spans="1:25" x14ac:dyDescent="0.3">
      <c r="A5" t="s">
        <v>4</v>
      </c>
      <c r="B5" t="s">
        <v>5</v>
      </c>
      <c r="C5">
        <f>C1+C2</f>
        <v>24065</v>
      </c>
      <c r="E5" t="s">
        <v>20</v>
      </c>
      <c r="G5" s="1" t="str">
        <f t="shared" si="1"/>
        <v>0</v>
      </c>
      <c r="H5" s="1" t="str">
        <f t="shared" si="0"/>
        <v>1</v>
      </c>
      <c r="I5" s="1" t="str">
        <f t="shared" si="0"/>
        <v>0</v>
      </c>
      <c r="J5" s="1" t="str">
        <f t="shared" si="0"/>
        <v>1</v>
      </c>
      <c r="K5" s="1" t="str">
        <f t="shared" si="0"/>
        <v>.</v>
      </c>
      <c r="L5" s="1" t="str">
        <f t="shared" si="0"/>
        <v>1</v>
      </c>
      <c r="M5" s="1" t="str">
        <f t="shared" si="0"/>
        <v>1</v>
      </c>
      <c r="N5" s="1" t="str">
        <f t="shared" si="0"/>
        <v>1</v>
      </c>
      <c r="O5" s="1" t="str">
        <f t="shared" si="0"/>
        <v>0</v>
      </c>
      <c r="P5" s="1" t="str">
        <f t="shared" si="0"/>
        <v>.</v>
      </c>
      <c r="Q5" s="1" t="str">
        <f t="shared" si="0"/>
        <v>0</v>
      </c>
      <c r="R5" s="1" t="str">
        <f t="shared" si="0"/>
        <v>0</v>
      </c>
      <c r="S5" s="1" t="str">
        <f t="shared" si="0"/>
        <v>0</v>
      </c>
      <c r="T5" s="1" t="str">
        <f t="shared" si="0"/>
        <v>0</v>
      </c>
      <c r="U5" s="1" t="str">
        <f t="shared" si="0"/>
        <v>.</v>
      </c>
      <c r="V5" s="1" t="str">
        <f t="shared" si="0"/>
        <v>0</v>
      </c>
      <c r="W5" s="1" t="str">
        <f t="shared" si="0"/>
        <v>0</v>
      </c>
      <c r="X5" s="1" t="str">
        <f t="shared" si="0"/>
        <v>0</v>
      </c>
      <c r="Y5" s="1" t="str">
        <f t="shared" si="0"/>
        <v>1</v>
      </c>
    </row>
    <row r="6" spans="1:25" x14ac:dyDescent="0.3">
      <c r="A6" t="s">
        <v>6</v>
      </c>
      <c r="B6" t="s">
        <v>7</v>
      </c>
      <c r="C6">
        <f>C5+C2</f>
        <v>45957</v>
      </c>
      <c r="E6" t="s">
        <v>21</v>
      </c>
      <c r="G6" s="1" t="str">
        <f t="shared" si="1"/>
        <v>1</v>
      </c>
      <c r="H6" s="1" t="str">
        <f t="shared" si="0"/>
        <v>0</v>
      </c>
      <c r="I6" s="1" t="str">
        <f t="shared" si="0"/>
        <v>1</v>
      </c>
      <c r="J6" s="1" t="str">
        <f t="shared" si="0"/>
        <v>1</v>
      </c>
      <c r="K6" s="1" t="str">
        <f t="shared" si="0"/>
        <v>.</v>
      </c>
      <c r="L6" s="1" t="str">
        <f t="shared" si="0"/>
        <v>0</v>
      </c>
      <c r="M6" s="1" t="str">
        <f t="shared" si="0"/>
        <v>0</v>
      </c>
      <c r="N6" s="1" t="str">
        <f t="shared" si="0"/>
        <v>1</v>
      </c>
      <c r="O6" s="1" t="str">
        <f t="shared" si="0"/>
        <v>1</v>
      </c>
      <c r="P6" s="1" t="str">
        <f t="shared" si="0"/>
        <v>.</v>
      </c>
      <c r="Q6" s="1" t="str">
        <f t="shared" si="0"/>
        <v>1</v>
      </c>
      <c r="R6" s="1" t="str">
        <f t="shared" si="0"/>
        <v>0</v>
      </c>
      <c r="S6" s="1" t="str">
        <f t="shared" si="0"/>
        <v>0</v>
      </c>
      <c r="T6" s="1" t="str">
        <f t="shared" si="0"/>
        <v>0</v>
      </c>
      <c r="U6" s="1" t="str">
        <f t="shared" si="0"/>
        <v>.</v>
      </c>
      <c r="V6" s="1" t="str">
        <f t="shared" si="0"/>
        <v>0</v>
      </c>
      <c r="W6" s="1" t="str">
        <f t="shared" si="0"/>
        <v>1</v>
      </c>
      <c r="X6" s="1" t="str">
        <f t="shared" si="0"/>
        <v>0</v>
      </c>
      <c r="Y6" s="1" t="str">
        <f t="shared" si="0"/>
        <v>1</v>
      </c>
    </row>
    <row r="7" spans="1:25" x14ac:dyDescent="0.3">
      <c r="A7" t="s">
        <v>8</v>
      </c>
      <c r="B7" t="s">
        <v>9</v>
      </c>
      <c r="C7">
        <f>C2-C1</f>
        <v>19719</v>
      </c>
      <c r="E7" t="s">
        <v>22</v>
      </c>
      <c r="G7" s="1" t="str">
        <f t="shared" si="1"/>
        <v>0</v>
      </c>
      <c r="H7" s="1" t="str">
        <f t="shared" si="0"/>
        <v>1</v>
      </c>
      <c r="I7" s="1" t="str">
        <f t="shared" si="0"/>
        <v>0</v>
      </c>
      <c r="J7" s="1" t="str">
        <f t="shared" si="0"/>
        <v>0</v>
      </c>
      <c r="K7" s="1" t="str">
        <f t="shared" si="0"/>
        <v>.</v>
      </c>
      <c r="L7" s="1" t="str">
        <f t="shared" si="0"/>
        <v>1</v>
      </c>
      <c r="M7" s="1" t="str">
        <f t="shared" si="0"/>
        <v>1</v>
      </c>
      <c r="N7" s="1" t="str">
        <f t="shared" si="0"/>
        <v>0</v>
      </c>
      <c r="O7" s="1" t="str">
        <f t="shared" si="0"/>
        <v>1</v>
      </c>
      <c r="P7" s="1" t="str">
        <f t="shared" si="0"/>
        <v>.</v>
      </c>
      <c r="Q7" s="1" t="str">
        <f t="shared" si="0"/>
        <v>0</v>
      </c>
      <c r="R7" s="1" t="str">
        <f t="shared" si="0"/>
        <v>0</v>
      </c>
      <c r="S7" s="1" t="str">
        <f t="shared" si="0"/>
        <v>0</v>
      </c>
      <c r="T7" s="1" t="str">
        <f t="shared" si="0"/>
        <v>0</v>
      </c>
      <c r="U7" s="1" t="str">
        <f t="shared" si="0"/>
        <v>.</v>
      </c>
      <c r="V7" s="1" t="str">
        <f t="shared" si="0"/>
        <v>0</v>
      </c>
      <c r="W7" s="1" t="str">
        <f t="shared" si="0"/>
        <v>1</v>
      </c>
      <c r="X7" s="1" t="str">
        <f t="shared" si="0"/>
        <v>1</v>
      </c>
      <c r="Y7" s="1" t="str">
        <f t="shared" si="0"/>
        <v>1</v>
      </c>
    </row>
    <row r="8" spans="1:25" x14ac:dyDescent="0.3">
      <c r="A8" t="s">
        <v>10</v>
      </c>
      <c r="B8" t="s">
        <v>11</v>
      </c>
      <c r="C8">
        <f>65536 - C6</f>
        <v>19579</v>
      </c>
      <c r="E8" t="s">
        <v>23</v>
      </c>
      <c r="G8" s="1" t="str">
        <f t="shared" si="1"/>
        <v>0</v>
      </c>
      <c r="H8" s="1" t="str">
        <f t="shared" si="0"/>
        <v>1</v>
      </c>
      <c r="I8" s="1" t="str">
        <f t="shared" si="0"/>
        <v>0</v>
      </c>
      <c r="J8" s="1" t="str">
        <f t="shared" si="0"/>
        <v>0</v>
      </c>
      <c r="K8" s="1" t="str">
        <f t="shared" si="0"/>
        <v>.</v>
      </c>
      <c r="L8" s="1" t="str">
        <f t="shared" si="0"/>
        <v>1</v>
      </c>
      <c r="M8" s="1" t="str">
        <f t="shared" si="0"/>
        <v>1</v>
      </c>
      <c r="N8" s="1" t="str">
        <f t="shared" si="0"/>
        <v>0</v>
      </c>
      <c r="O8" s="1" t="str">
        <f t="shared" si="0"/>
        <v>0</v>
      </c>
      <c r="P8" s="1" t="str">
        <f t="shared" si="0"/>
        <v>.</v>
      </c>
      <c r="Q8" s="1" t="str">
        <f t="shared" si="0"/>
        <v>0</v>
      </c>
      <c r="R8" s="1" t="str">
        <f t="shared" si="0"/>
        <v>1</v>
      </c>
      <c r="S8" s="1" t="str">
        <f t="shared" si="0"/>
        <v>1</v>
      </c>
      <c r="T8" s="1" t="str">
        <f t="shared" si="0"/>
        <v>1</v>
      </c>
      <c r="U8" s="1" t="str">
        <f t="shared" si="0"/>
        <v>.</v>
      </c>
      <c r="V8" s="1" t="str">
        <f t="shared" si="0"/>
        <v>1</v>
      </c>
      <c r="W8" s="1" t="str">
        <f t="shared" si="0"/>
        <v>0</v>
      </c>
      <c r="X8" s="1" t="str">
        <f t="shared" si="0"/>
        <v>1</v>
      </c>
      <c r="Y8" s="1" t="str">
        <f t="shared" si="0"/>
        <v>1</v>
      </c>
    </row>
    <row r="9" spans="1:25" x14ac:dyDescent="0.3">
      <c r="A9" t="s">
        <v>12</v>
      </c>
      <c r="B9" t="str">
        <f>"-X1 = "</f>
        <v xml:space="preserve">-X1 = </v>
      </c>
      <c r="C9">
        <f>-C3</f>
        <v>-2173</v>
      </c>
      <c r="E9" t="s">
        <v>24</v>
      </c>
      <c r="F9" t="str">
        <f>"-B1"</f>
        <v>-B1</v>
      </c>
      <c r="G9" s="1" t="str">
        <f t="shared" si="1"/>
        <v>1</v>
      </c>
      <c r="H9" s="1" t="str">
        <f t="shared" si="0"/>
        <v>1</v>
      </c>
      <c r="I9" s="1" t="str">
        <f t="shared" si="0"/>
        <v>1</v>
      </c>
      <c r="J9" s="1" t="str">
        <f t="shared" si="0"/>
        <v>1</v>
      </c>
      <c r="K9" s="1" t="str">
        <f t="shared" si="0"/>
        <v>.</v>
      </c>
      <c r="L9" s="1" t="str">
        <f t="shared" si="0"/>
        <v>0</v>
      </c>
      <c r="M9" s="1" t="str">
        <f t="shared" si="0"/>
        <v>1</v>
      </c>
      <c r="N9" s="1" t="str">
        <f t="shared" si="0"/>
        <v>1</v>
      </c>
      <c r="O9" s="1" t="str">
        <f t="shared" si="0"/>
        <v>1</v>
      </c>
      <c r="P9" s="1" t="str">
        <f t="shared" si="0"/>
        <v>.</v>
      </c>
      <c r="Q9" s="1" t="str">
        <f t="shared" si="0"/>
        <v>1</v>
      </c>
      <c r="R9" s="1" t="str">
        <f t="shared" si="0"/>
        <v>0</v>
      </c>
      <c r="S9" s="1" t="str">
        <f t="shared" si="0"/>
        <v>0</v>
      </c>
      <c r="T9" s="1" t="str">
        <f t="shared" si="0"/>
        <v>0</v>
      </c>
      <c r="U9" s="1" t="str">
        <f t="shared" si="0"/>
        <v>.</v>
      </c>
      <c r="V9" s="1" t="str">
        <f t="shared" si="0"/>
        <v>0</v>
      </c>
      <c r="W9" s="1" t="str">
        <f t="shared" si="0"/>
        <v>0</v>
      </c>
      <c r="X9" s="1" t="str">
        <f t="shared" si="0"/>
        <v>1</v>
      </c>
      <c r="Y9" s="1" t="str">
        <f t="shared" si="0"/>
        <v>1</v>
      </c>
    </row>
    <row r="10" spans="1:25" x14ac:dyDescent="0.3">
      <c r="A10" t="s">
        <v>13</v>
      </c>
      <c r="B10" t="str">
        <f>"-X2 = "</f>
        <v xml:space="preserve">-X2 = </v>
      </c>
      <c r="C10">
        <f t="shared" ref="C10:C14" si="2">-C4</f>
        <v>-21892</v>
      </c>
      <c r="E10" t="s">
        <v>25</v>
      </c>
      <c r="F10" t="str">
        <f>"-B2"</f>
        <v>-B2</v>
      </c>
      <c r="G10" s="1" t="str">
        <f t="shared" si="1"/>
        <v>1</v>
      </c>
      <c r="H10" s="1" t="str">
        <f t="shared" si="0"/>
        <v>0</v>
      </c>
      <c r="I10" s="1" t="str">
        <f t="shared" si="0"/>
        <v>1</v>
      </c>
      <c r="J10" s="1" t="str">
        <f t="shared" si="0"/>
        <v>0</v>
      </c>
      <c r="K10" s="1" t="str">
        <f t="shared" si="0"/>
        <v>.</v>
      </c>
      <c r="L10" s="1" t="str">
        <f t="shared" si="0"/>
        <v>1</v>
      </c>
      <c r="M10" s="1" t="str">
        <f t="shared" si="0"/>
        <v>0</v>
      </c>
      <c r="N10" s="1" t="str">
        <f t="shared" si="0"/>
        <v>1</v>
      </c>
      <c r="O10" s="1" t="str">
        <f t="shared" si="0"/>
        <v>0</v>
      </c>
      <c r="P10" s="1" t="str">
        <f t="shared" si="0"/>
        <v>.</v>
      </c>
      <c r="Q10" s="1" t="str">
        <f t="shared" si="0"/>
        <v>0</v>
      </c>
      <c r="R10" s="1" t="str">
        <f t="shared" si="0"/>
        <v>1</v>
      </c>
      <c r="S10" s="1" t="str">
        <f t="shared" si="0"/>
        <v>1</v>
      </c>
      <c r="T10" s="1" t="str">
        <f t="shared" si="0"/>
        <v>1</v>
      </c>
      <c r="U10" s="1" t="str">
        <f t="shared" si="0"/>
        <v>.</v>
      </c>
      <c r="V10" s="1" t="str">
        <f t="shared" si="0"/>
        <v>1</v>
      </c>
      <c r="W10" s="1" t="str">
        <f t="shared" si="0"/>
        <v>1</v>
      </c>
      <c r="X10" s="1" t="str">
        <f t="shared" si="0"/>
        <v>0</v>
      </c>
      <c r="Y10" s="1" t="str">
        <f t="shared" si="0"/>
        <v>0</v>
      </c>
    </row>
    <row r="11" spans="1:25" x14ac:dyDescent="0.3">
      <c r="A11" t="s">
        <v>14</v>
      </c>
      <c r="B11" t="str">
        <f>"-X3 = "</f>
        <v xml:space="preserve">-X3 = </v>
      </c>
      <c r="C11">
        <f t="shared" si="2"/>
        <v>-24065</v>
      </c>
      <c r="E11" t="s">
        <v>26</v>
      </c>
      <c r="F11" t="str">
        <f>"-B3"</f>
        <v>-B3</v>
      </c>
      <c r="G11" s="1" t="str">
        <f t="shared" si="1"/>
        <v>1</v>
      </c>
      <c r="H11" s="1" t="str">
        <f t="shared" si="0"/>
        <v>0</v>
      </c>
      <c r="I11" s="1" t="str">
        <f t="shared" si="0"/>
        <v>1</v>
      </c>
      <c r="J11" s="1" t="str">
        <f t="shared" si="0"/>
        <v>0</v>
      </c>
      <c r="K11" s="1" t="str">
        <f t="shared" si="0"/>
        <v>.</v>
      </c>
      <c r="L11" s="1" t="str">
        <f t="shared" si="0"/>
        <v>0</v>
      </c>
      <c r="M11" s="1" t="str">
        <f t="shared" si="0"/>
        <v>0</v>
      </c>
      <c r="N11" s="1" t="str">
        <f t="shared" si="0"/>
        <v>0</v>
      </c>
      <c r="O11" s="1" t="str">
        <f t="shared" si="0"/>
        <v>1</v>
      </c>
      <c r="P11" s="1" t="str">
        <f t="shared" si="0"/>
        <v>.</v>
      </c>
      <c r="Q11" s="1" t="str">
        <f t="shared" si="0"/>
        <v>1</v>
      </c>
      <c r="R11" s="1" t="str">
        <f t="shared" si="0"/>
        <v>1</v>
      </c>
      <c r="S11" s="1" t="str">
        <f t="shared" si="0"/>
        <v>1</v>
      </c>
      <c r="T11" s="1" t="str">
        <f t="shared" si="0"/>
        <v>1</v>
      </c>
      <c r="U11" s="1" t="str">
        <f t="shared" si="0"/>
        <v>.</v>
      </c>
      <c r="V11" s="1" t="str">
        <f t="shared" si="0"/>
        <v>1</v>
      </c>
      <c r="W11" s="1" t="str">
        <f t="shared" si="0"/>
        <v>1</v>
      </c>
      <c r="X11" s="1" t="str">
        <f t="shared" si="0"/>
        <v>1</v>
      </c>
      <c r="Y11" s="1" t="str">
        <f t="shared" si="0"/>
        <v>1</v>
      </c>
    </row>
    <row r="12" spans="1:25" x14ac:dyDescent="0.3">
      <c r="A12" t="s">
        <v>15</v>
      </c>
      <c r="B12" t="str">
        <f>"-X4 = "</f>
        <v xml:space="preserve">-X4 = </v>
      </c>
      <c r="C12">
        <f t="shared" si="2"/>
        <v>-45957</v>
      </c>
      <c r="E12" t="s">
        <v>27</v>
      </c>
      <c r="F12" t="str">
        <f>"-B4"</f>
        <v>-B4</v>
      </c>
      <c r="G12" s="1" t="str">
        <f t="shared" si="1"/>
        <v>0</v>
      </c>
      <c r="H12" s="1" t="str">
        <f t="shared" si="0"/>
        <v>1</v>
      </c>
      <c r="I12" s="1" t="str">
        <f t="shared" si="0"/>
        <v>0</v>
      </c>
      <c r="J12" s="1" t="str">
        <f t="shared" si="0"/>
        <v>0</v>
      </c>
      <c r="K12" s="1" t="str">
        <f t="shared" si="0"/>
        <v>.</v>
      </c>
      <c r="L12" s="1" t="str">
        <f t="shared" si="0"/>
        <v>1</v>
      </c>
      <c r="M12" s="1" t="str">
        <f t="shared" si="0"/>
        <v>1</v>
      </c>
      <c r="N12" s="1" t="str">
        <f t="shared" si="0"/>
        <v>0</v>
      </c>
      <c r="O12" s="1" t="str">
        <f t="shared" si="0"/>
        <v>0</v>
      </c>
      <c r="P12" s="1" t="str">
        <f t="shared" si="0"/>
        <v>.</v>
      </c>
      <c r="Q12" s="1" t="str">
        <f t="shared" si="0"/>
        <v>0</v>
      </c>
      <c r="R12" s="1" t="str">
        <f t="shared" si="0"/>
        <v>1</v>
      </c>
      <c r="S12" s="1" t="str">
        <f t="shared" si="0"/>
        <v>1</v>
      </c>
      <c r="T12" s="1" t="str">
        <f t="shared" si="0"/>
        <v>1</v>
      </c>
      <c r="U12" s="1" t="str">
        <f t="shared" si="0"/>
        <v>.</v>
      </c>
      <c r="V12" s="1" t="str">
        <f t="shared" si="0"/>
        <v>1</v>
      </c>
      <c r="W12" s="1" t="str">
        <f t="shared" si="0"/>
        <v>0</v>
      </c>
      <c r="X12" s="1" t="str">
        <f t="shared" si="0"/>
        <v>1</v>
      </c>
      <c r="Y12" s="1" t="str">
        <f t="shared" si="0"/>
        <v>1</v>
      </c>
    </row>
    <row r="13" spans="1:25" x14ac:dyDescent="0.3">
      <c r="A13" t="s">
        <v>16</v>
      </c>
      <c r="B13" t="str">
        <f>"-X5 = "</f>
        <v xml:space="preserve">-X5 = </v>
      </c>
      <c r="C13">
        <f t="shared" si="2"/>
        <v>-19719</v>
      </c>
      <c r="E13" t="s">
        <v>28</v>
      </c>
      <c r="F13" t="str">
        <f>"-B5"</f>
        <v>-B5</v>
      </c>
      <c r="G13" s="1" t="str">
        <f t="shared" si="1"/>
        <v>1</v>
      </c>
      <c r="H13" s="1" t="str">
        <f t="shared" si="0"/>
        <v>0</v>
      </c>
      <c r="I13" s="1" t="str">
        <f t="shared" si="0"/>
        <v>1</v>
      </c>
      <c r="J13" s="1" t="str">
        <f t="shared" si="0"/>
        <v>1</v>
      </c>
      <c r="K13" s="1" t="str">
        <f t="shared" si="0"/>
        <v>.</v>
      </c>
      <c r="L13" s="1" t="str">
        <f t="shared" si="0"/>
        <v>0</v>
      </c>
      <c r="M13" s="1" t="str">
        <f t="shared" si="0"/>
        <v>0</v>
      </c>
      <c r="N13" s="1" t="str">
        <f t="shared" si="0"/>
        <v>1</v>
      </c>
      <c r="O13" s="1" t="str">
        <f t="shared" si="0"/>
        <v>0</v>
      </c>
      <c r="P13" s="1" t="str">
        <f t="shared" si="0"/>
        <v>.</v>
      </c>
      <c r="Q13" s="1" t="str">
        <f t="shared" si="0"/>
        <v>1</v>
      </c>
      <c r="R13" s="1" t="str">
        <f t="shared" si="0"/>
        <v>1</v>
      </c>
      <c r="S13" s="1" t="str">
        <f t="shared" si="0"/>
        <v>1</v>
      </c>
      <c r="T13" s="1" t="str">
        <f t="shared" si="0"/>
        <v>1</v>
      </c>
      <c r="U13" s="1" t="str">
        <f t="shared" si="0"/>
        <v>.</v>
      </c>
      <c r="V13" s="1" t="str">
        <f t="shared" si="0"/>
        <v>1</v>
      </c>
      <c r="W13" s="1" t="str">
        <f t="shared" si="0"/>
        <v>0</v>
      </c>
      <c r="X13" s="1" t="str">
        <f t="shared" si="0"/>
        <v>0</v>
      </c>
      <c r="Y13" s="1" t="str">
        <f t="shared" si="0"/>
        <v>1</v>
      </c>
    </row>
    <row r="14" spans="1:25" x14ac:dyDescent="0.3">
      <c r="A14" t="s">
        <v>17</v>
      </c>
      <c r="B14" t="str">
        <f>"-X6 = "</f>
        <v xml:space="preserve">-X6 = </v>
      </c>
      <c r="C14">
        <f t="shared" si="2"/>
        <v>-19579</v>
      </c>
      <c r="E14" t="s">
        <v>29</v>
      </c>
      <c r="F14" t="str">
        <f>"-B6"</f>
        <v>-B6</v>
      </c>
      <c r="G14" s="1" t="str">
        <f t="shared" si="1"/>
        <v>1</v>
      </c>
      <c r="H14" s="1" t="str">
        <f t="shared" si="0"/>
        <v>0</v>
      </c>
      <c r="I14" s="1" t="str">
        <f t="shared" si="0"/>
        <v>1</v>
      </c>
      <c r="J14" s="1" t="str">
        <f t="shared" si="0"/>
        <v>1</v>
      </c>
      <c r="K14" s="1" t="str">
        <f t="shared" si="0"/>
        <v>.</v>
      </c>
      <c r="L14" s="1" t="str">
        <f t="shared" si="0"/>
        <v>0</v>
      </c>
      <c r="M14" s="1" t="str">
        <f t="shared" si="0"/>
        <v>0</v>
      </c>
      <c r="N14" s="1" t="str">
        <f t="shared" si="0"/>
        <v>1</v>
      </c>
      <c r="O14" s="1" t="str">
        <f t="shared" si="0"/>
        <v>1</v>
      </c>
      <c r="P14" s="1" t="str">
        <f t="shared" si="0"/>
        <v>.</v>
      </c>
      <c r="Q14" s="1" t="str">
        <f t="shared" si="0"/>
        <v>1</v>
      </c>
      <c r="R14" s="1" t="str">
        <f t="shared" si="0"/>
        <v>0</v>
      </c>
      <c r="S14" s="1" t="str">
        <f t="shared" si="0"/>
        <v>0</v>
      </c>
      <c r="T14" s="1" t="str">
        <f t="shared" si="0"/>
        <v>0</v>
      </c>
      <c r="U14" s="1" t="str">
        <f t="shared" si="0"/>
        <v>.</v>
      </c>
      <c r="V14" s="1" t="str">
        <f t="shared" si="0"/>
        <v>0</v>
      </c>
      <c r="W14" s="1" t="str">
        <f t="shared" si="0"/>
        <v>1</v>
      </c>
      <c r="X14" s="1" t="str">
        <f t="shared" si="0"/>
        <v>0</v>
      </c>
      <c r="Y14" s="1" t="str">
        <f t="shared" si="0"/>
        <v>1</v>
      </c>
    </row>
    <row r="15" spans="1:25" x14ac:dyDescent="0.3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30" x14ac:dyDescent="0.3">
      <c r="E17" t="s">
        <v>30</v>
      </c>
      <c r="G17" s="1" cm="1">
        <f t="array" ref="G17">IF(G18=".",H17,_xlfn.IFS(G18+G19+H17=3,1,G18+G19+H17=2,1,G18+G19+H17=1,0,G18+G19+H17=0,0))</f>
        <v>0</v>
      </c>
      <c r="H17" s="1" cm="1">
        <f t="array" ref="H17">IF(H18=".",I17,_xlfn.IFS(H18+H19+I17=3,1,H18+H19+I17=2,1,H18+H19+I17=1,0,H18+H19+I17=0,0))</f>
        <v>0</v>
      </c>
      <c r="I17" s="1" cm="1">
        <f t="array" ref="I17">IF(I18=".",J17,_xlfn.IFS(I18+I19+J17=3,1,I18+I19+J17=2,1,I18+I19+J17=1,0,I18+I19+J17=0,0))</f>
        <v>0</v>
      </c>
      <c r="J17" s="1" cm="1">
        <f t="array" ref="J17">IF(J18=".",K17,_xlfn.IFS(J18+J19+K17=3,1,J18+J19+K17=2,1,J18+J19+K17=1,0,J18+J19+K17=0,0))</f>
        <v>0</v>
      </c>
      <c r="K17" s="1" cm="1">
        <f t="array" ref="K17">IF(K18=".",L17,_xlfn.IFS(K18+K19+L17=3,1,K18+K19+L17=2,1,K18+K19+L17=1,0,K18+K19+L17=0,0))</f>
        <v>0</v>
      </c>
      <c r="L17" s="1" cm="1">
        <f t="array" ref="L17">IF(L18=".",M17,_xlfn.IFS(L18+L19+M17=3,1,L18+L19+M17=2,1,L18+L19+M17=1,0,L18+L19+M17=0,0))</f>
        <v>0</v>
      </c>
      <c r="M17" s="1" cm="1">
        <f t="array" ref="M17">IF(M18=".",N17,_xlfn.IFS(M18+M19+N17=3,1,M18+M19+N17=2,1,M18+M19+N17=1,0,M18+M19+N17=0,0))</f>
        <v>0</v>
      </c>
      <c r="N17" s="1" cm="1">
        <f t="array" ref="N17">IF(N18=".",O17,_xlfn.IFS(N18+N19+O17=3,1,N18+N19+O17=2,1,N18+N19+O17=1,0,N18+N19+O17=0,0))</f>
        <v>0</v>
      </c>
      <c r="O17" s="1" cm="1">
        <f t="array" ref="O17">IF(O18=".",P17,_xlfn.IFS(O18+O19+P17=3,1,O18+O19+P17=2,1,O18+O19+P17=1,0,O18+O19+P17=0,0))</f>
        <v>1</v>
      </c>
      <c r="P17" s="1" cm="1">
        <f t="array" ref="P17">IF(P18=".",Q17,_xlfn.IFS(P18+P19+Q17=3,1,P18+P19+Q17=2,1,P18+P19+Q17=1,0,P18+P19+Q17=0,0))</f>
        <v>1</v>
      </c>
      <c r="Q17" s="1" cm="1">
        <f t="array" ref="Q17">IF(Q18=".",R17,_xlfn.IFS(Q18+Q19+R17=3,1,Q18+Q19+R17=2,1,Q18+Q19+R17=1,0,Q18+Q19+R17=0,0))</f>
        <v>1</v>
      </c>
      <c r="R17" s="1" cm="1">
        <f t="array" ref="R17">IF(R18=".",S17,_xlfn.IFS(R18+R19+S17=3,1,R18+R19+S17=2,1,R18+R19+S17=1,0,R18+R19+S17=0,0))</f>
        <v>1</v>
      </c>
      <c r="S17" s="1" cm="1">
        <f t="array" ref="S17">IF(S18=".",T17,_xlfn.IFS(S18+S19+T17=3,1,S18+S19+T17=2,1,S18+S19+T17=1,0,S18+S19+T17=0,0))</f>
        <v>1</v>
      </c>
      <c r="T17" s="1" cm="1">
        <f t="array" ref="T17">IF(T18=".",U17,_xlfn.IFS(T18+T19+U17=3,1,T18+T19+U17=2,1,T18+T19+U17=1,0,T18+T19+U17=0,0))</f>
        <v>1</v>
      </c>
      <c r="U17" s="1" cm="1">
        <f t="array" ref="U17">IF(U18=".",V17,_xlfn.IFS(U18+U19+V17=3,1,U18+U19+V17=2,1,U18+U19+V17=1,0,U18+U19+V17=0,0))</f>
        <v>1</v>
      </c>
      <c r="V17" s="1" cm="1">
        <f t="array" ref="V17">IF(V18=".",W17,_xlfn.IFS(V18+V19+W17=3,1,V18+V19+W17=2,1,V18+V19+W17=1,0,V18+V19+W17=0,0))</f>
        <v>1</v>
      </c>
      <c r="W17" s="1" cm="1">
        <f t="array" ref="W17">IF(W18=".",X17,_xlfn.IFS(W18+W19+X17=3,1,W18+W19+X17=2,1,W18+W19+X17=1,0,W18+W19+X17=0,0))</f>
        <v>1</v>
      </c>
      <c r="X17" s="1" cm="1">
        <f t="array" ref="X17">IF(X18=".",Y17,_xlfn.IFS(X18+X19+Y17=3,1,X18+X19+Y17=2,1,X18+X19+Y17=1,0,X18+X19+Y17=0,0))</f>
        <v>0</v>
      </c>
      <c r="Y17" s="1" cm="1">
        <f t="array" ref="Y17">IF(Y18=".",Z17,_xlfn.IFS(Y18+Y19+Z17=3,1,Y18+Y19+Z17=2,1,Y18+Y19+Z17=1,0,Y18+Y19+Z17=0,0))</f>
        <v>0</v>
      </c>
    </row>
    <row r="18" spans="4:30" x14ac:dyDescent="0.3">
      <c r="E18" t="s">
        <v>31</v>
      </c>
      <c r="G18" s="1" t="str">
        <f>G3</f>
        <v>0</v>
      </c>
      <c r="H18" s="1" t="str">
        <f t="shared" ref="H18:Y19" si="3">H3</f>
        <v>0</v>
      </c>
      <c r="I18" s="1" t="str">
        <f t="shared" si="3"/>
        <v>0</v>
      </c>
      <c r="J18" s="1" t="str">
        <f t="shared" si="3"/>
        <v>0</v>
      </c>
      <c r="K18" s="1" t="str">
        <f t="shared" si="3"/>
        <v>.</v>
      </c>
      <c r="L18" s="1" t="str">
        <f t="shared" si="3"/>
        <v>1</v>
      </c>
      <c r="M18" s="1" t="str">
        <f t="shared" si="3"/>
        <v>0</v>
      </c>
      <c r="N18" s="1" t="str">
        <f t="shared" si="3"/>
        <v>0</v>
      </c>
      <c r="O18" s="1" t="str">
        <f t="shared" si="3"/>
        <v>0</v>
      </c>
      <c r="P18" s="1" t="str">
        <f t="shared" si="3"/>
        <v>.</v>
      </c>
      <c r="Q18" s="1" t="str">
        <f t="shared" si="3"/>
        <v>0</v>
      </c>
      <c r="R18" s="1" t="str">
        <f t="shared" si="3"/>
        <v>1</v>
      </c>
      <c r="S18" s="1" t="str">
        <f t="shared" si="3"/>
        <v>1</v>
      </c>
      <c r="T18" s="1" t="str">
        <f t="shared" si="3"/>
        <v>1</v>
      </c>
      <c r="U18" s="1" t="str">
        <f t="shared" si="3"/>
        <v>.</v>
      </c>
      <c r="V18" s="1" t="str">
        <f t="shared" si="3"/>
        <v>1</v>
      </c>
      <c r="W18" s="1" t="str">
        <f t="shared" si="3"/>
        <v>1</v>
      </c>
      <c r="X18" s="1" t="str">
        <f t="shared" si="3"/>
        <v>0</v>
      </c>
      <c r="Y18" s="1" t="str">
        <f t="shared" si="3"/>
        <v>1</v>
      </c>
      <c r="AC18" t="s">
        <v>34</v>
      </c>
      <c r="AD18">
        <f>C3</f>
        <v>2173</v>
      </c>
    </row>
    <row r="19" spans="4:30" x14ac:dyDescent="0.3">
      <c r="D19" t="str">
        <f>"+"</f>
        <v>+</v>
      </c>
      <c r="E19" t="s">
        <v>32</v>
      </c>
      <c r="G19" s="2" t="str">
        <f>G4</f>
        <v>0</v>
      </c>
      <c r="H19" s="2" t="str">
        <f t="shared" si="3"/>
        <v>1</v>
      </c>
      <c r="I19" s="2" t="str">
        <f t="shared" si="3"/>
        <v>0</v>
      </c>
      <c r="J19" s="2" t="str">
        <f t="shared" si="3"/>
        <v>1</v>
      </c>
      <c r="K19" s="2" t="str">
        <f t="shared" si="3"/>
        <v>.</v>
      </c>
      <c r="L19" s="2" t="str">
        <f t="shared" si="3"/>
        <v>0</v>
      </c>
      <c r="M19" s="2" t="str">
        <f t="shared" si="3"/>
        <v>1</v>
      </c>
      <c r="N19" s="2" t="str">
        <f t="shared" si="3"/>
        <v>0</v>
      </c>
      <c r="O19" s="2" t="str">
        <f t="shared" si="3"/>
        <v>1</v>
      </c>
      <c r="P19" s="2" t="str">
        <f t="shared" si="3"/>
        <v>.</v>
      </c>
      <c r="Q19" s="2" t="str">
        <f t="shared" si="3"/>
        <v>1</v>
      </c>
      <c r="R19" s="2" t="str">
        <f t="shared" si="3"/>
        <v>0</v>
      </c>
      <c r="S19" s="2" t="str">
        <f t="shared" si="3"/>
        <v>0</v>
      </c>
      <c r="T19" s="2" t="str">
        <f t="shared" si="3"/>
        <v>0</v>
      </c>
      <c r="U19" s="2" t="str">
        <f t="shared" si="3"/>
        <v>.</v>
      </c>
      <c r="V19" s="2" t="str">
        <f t="shared" si="3"/>
        <v>0</v>
      </c>
      <c r="W19" s="2" t="str">
        <f t="shared" si="3"/>
        <v>1</v>
      </c>
      <c r="X19" s="2" t="str">
        <f t="shared" si="3"/>
        <v>0</v>
      </c>
      <c r="Y19" s="2" t="str">
        <f t="shared" si="3"/>
        <v>0</v>
      </c>
      <c r="AB19" s="5" t="str">
        <f>"+"</f>
        <v>+</v>
      </c>
      <c r="AC19" s="4" t="s">
        <v>35</v>
      </c>
      <c r="AD19" s="4">
        <f>C4</f>
        <v>21892</v>
      </c>
    </row>
    <row r="20" spans="4:30" x14ac:dyDescent="0.3">
      <c r="G20" s="1">
        <f t="shared" ref="G20:X20" si="4">IF(G19=".",".",MOD(G18+G19+H17,2))</f>
        <v>0</v>
      </c>
      <c r="H20" s="1">
        <f t="shared" si="4"/>
        <v>1</v>
      </c>
      <c r="I20" s="1">
        <f t="shared" si="4"/>
        <v>0</v>
      </c>
      <c r="J20" s="1">
        <f t="shared" si="4"/>
        <v>1</v>
      </c>
      <c r="K20" s="1" t="str">
        <f t="shared" si="4"/>
        <v>.</v>
      </c>
      <c r="L20" s="1">
        <f t="shared" si="4"/>
        <v>1</v>
      </c>
      <c r="M20" s="1">
        <f t="shared" si="4"/>
        <v>1</v>
      </c>
      <c r="N20" s="1">
        <f t="shared" si="4"/>
        <v>1</v>
      </c>
      <c r="O20" s="1">
        <f t="shared" si="4"/>
        <v>0</v>
      </c>
      <c r="P20" s="1" t="str">
        <f t="shared" si="4"/>
        <v>.</v>
      </c>
      <c r="Q20" s="1">
        <f t="shared" si="4"/>
        <v>0</v>
      </c>
      <c r="R20" s="1">
        <f t="shared" si="4"/>
        <v>0</v>
      </c>
      <c r="S20" s="1">
        <f t="shared" si="4"/>
        <v>0</v>
      </c>
      <c r="T20" s="1">
        <f t="shared" si="4"/>
        <v>0</v>
      </c>
      <c r="U20" s="1" t="str">
        <f t="shared" si="4"/>
        <v>.</v>
      </c>
      <c r="V20" s="1">
        <f t="shared" si="4"/>
        <v>0</v>
      </c>
      <c r="W20" s="1">
        <f t="shared" si="4"/>
        <v>0</v>
      </c>
      <c r="X20" s="1">
        <f t="shared" si="4"/>
        <v>0</v>
      </c>
      <c r="Y20" s="1">
        <f>IF(Y19=".",".",MOD(Y18+Y19+Z17,2))</f>
        <v>1</v>
      </c>
      <c r="Z20" s="1" t="str">
        <f>"="</f>
        <v>=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 - 1)</f>
        <v>24065</v>
      </c>
      <c r="AD20">
        <f>AD18+AD19</f>
        <v>24065</v>
      </c>
    </row>
    <row r="21" spans="4:30" x14ac:dyDescent="0.3">
      <c r="E21" t="s">
        <v>33</v>
      </c>
      <c r="G21">
        <f>IF(G20=0,1,0)</f>
        <v>1</v>
      </c>
      <c r="H21">
        <f t="shared" ref="H21:Y21" si="5">IF(H20=0,1,0)</f>
        <v>0</v>
      </c>
      <c r="I21">
        <f t="shared" si="5"/>
        <v>1</v>
      </c>
      <c r="J21">
        <f t="shared" si="5"/>
        <v>0</v>
      </c>
      <c r="K21">
        <f t="shared" si="5"/>
        <v>0</v>
      </c>
      <c r="L21">
        <f t="shared" si="5"/>
        <v>0</v>
      </c>
      <c r="M21">
        <f t="shared" si="5"/>
        <v>0</v>
      </c>
      <c r="N21">
        <f t="shared" si="5"/>
        <v>0</v>
      </c>
      <c r="O21">
        <f t="shared" si="5"/>
        <v>1</v>
      </c>
      <c r="P21">
        <f t="shared" si="5"/>
        <v>0</v>
      </c>
      <c r="Q21">
        <f t="shared" si="5"/>
        <v>1</v>
      </c>
      <c r="R21">
        <f t="shared" si="5"/>
        <v>1</v>
      </c>
      <c r="S21">
        <f t="shared" si="5"/>
        <v>1</v>
      </c>
      <c r="T21">
        <f t="shared" si="5"/>
        <v>1</v>
      </c>
      <c r="U21">
        <f t="shared" si="5"/>
        <v>0</v>
      </c>
      <c r="V21">
        <f t="shared" si="5"/>
        <v>1</v>
      </c>
      <c r="W21">
        <f t="shared" si="5"/>
        <v>1</v>
      </c>
      <c r="X21">
        <f t="shared" si="5"/>
        <v>1</v>
      </c>
      <c r="Y21">
        <f t="shared" si="5"/>
        <v>0</v>
      </c>
    </row>
    <row r="23" spans="4:30" x14ac:dyDescent="0.3">
      <c r="E23" t="s">
        <v>36</v>
      </c>
      <c r="G23" t="s">
        <v>37</v>
      </c>
      <c r="H23">
        <f>G17</f>
        <v>0</v>
      </c>
      <c r="J23" t="s">
        <v>38</v>
      </c>
      <c r="K23">
        <f>MOD(SUM(V20:Y20)+SUM(Q20:T20)+1,2)</f>
        <v>0</v>
      </c>
      <c r="M23" t="s">
        <v>39</v>
      </c>
      <c r="N23">
        <f>U17</f>
        <v>1</v>
      </c>
      <c r="P23" t="s">
        <v>42</v>
      </c>
      <c r="Q23">
        <f>IF(AA20=0,1,0)</f>
        <v>0</v>
      </c>
      <c r="S23" t="s">
        <v>40</v>
      </c>
      <c r="T23">
        <f>G20</f>
        <v>0</v>
      </c>
      <c r="V23" t="s">
        <v>41</v>
      </c>
      <c r="W23">
        <f>MOD(H17+G17,2)</f>
        <v>0</v>
      </c>
    </row>
    <row r="26" spans="4:30" x14ac:dyDescent="0.3">
      <c r="E26" t="s">
        <v>30</v>
      </c>
      <c r="G26" s="1" cm="1">
        <f t="array" ref="G26">IF(G27=".",H26,_xlfn.IFS(G27+G28+H26=3,1,G27+G28+H26=2,1,G27+G28+H26=1,0,G27+G28+H26=0,0))</f>
        <v>0</v>
      </c>
      <c r="H26" s="1" cm="1">
        <f t="array" ref="H26">IF(H27=".",I26,_xlfn.IFS(H27+H28+I26=3,1,H27+H28+I26=2,1,H27+H28+I26=1,0,H27+H28+I26=0,0))</f>
        <v>1</v>
      </c>
      <c r="I26" s="1" cm="1">
        <f t="array" ref="I26">IF(I27=".",J26,_xlfn.IFS(I27+I28+J26=3,1,I27+I28+J26=2,1,I27+I28+J26=1,0,I27+I28+J26=0,0))</f>
        <v>0</v>
      </c>
      <c r="J26" s="1" cm="1">
        <f t="array" ref="J26">IF(J27=".",K26,_xlfn.IFS(J27+J28+K26=3,1,J27+J28+K26=2,1,J27+J28+K26=1,0,J27+J28+K26=0,0))</f>
        <v>1</v>
      </c>
      <c r="K26" s="1" cm="1">
        <f t="array" ref="K26">IF(K27=".",L26,_xlfn.IFS(K27+K28+L26=3,1,K27+K28+L26=2,1,K27+K28+L26=1,0,K27+K28+L26=0,0))</f>
        <v>1</v>
      </c>
      <c r="L26" s="1" cm="1">
        <f t="array" ref="L26">IF(L27=".",M26,_xlfn.IFS(L27+L28+M26=3,1,L27+L28+M26=2,1,L27+L28+M26=1,0,L27+L28+M26=0,0))</f>
        <v>1</v>
      </c>
      <c r="M26" s="1" cm="1">
        <f t="array" ref="M26">IF(M27=".",N26,_xlfn.IFS(M27+M28+N26=3,1,M27+M28+N26=2,1,M27+M28+N26=1,0,M27+M28+N26=0,0))</f>
        <v>1</v>
      </c>
      <c r="N26" s="1" cm="1">
        <f t="array" ref="N26">IF(N27=".",O26,_xlfn.IFS(N27+N28+O26=3,1,N27+N28+O26=2,1,N27+N28+O26=1,0,N27+N28+O26=0,0))</f>
        <v>0</v>
      </c>
      <c r="O26" s="1" cm="1">
        <f t="array" ref="O26">IF(O27=".",P26,_xlfn.IFS(O27+O28+P26=3,1,O27+O28+P26=2,1,O27+O28+P26=1,0,O27+O28+P26=0,0))</f>
        <v>0</v>
      </c>
      <c r="P26" s="1" cm="1">
        <f t="array" ref="P26">IF(P27=".",Q26,_xlfn.IFS(P27+P28+Q26=3,1,P27+P28+Q26=2,1,P27+P28+Q26=1,0,P27+P28+Q26=0,0))</f>
        <v>0</v>
      </c>
      <c r="Q26" s="1" cm="1">
        <f t="array" ref="Q26">IF(Q27=".",R26,_xlfn.IFS(Q27+Q28+R26=3,1,Q27+Q28+R26=2,1,Q27+Q28+R26=1,0,Q27+Q28+R26=0,0))</f>
        <v>0</v>
      </c>
      <c r="R26" s="1" cm="1">
        <f t="array" ref="R26">IF(R27=".",S26,_xlfn.IFS(R27+R28+S26=3,1,R27+R28+S26=2,1,R27+R28+S26=1,0,R27+R28+S26=0,0))</f>
        <v>0</v>
      </c>
      <c r="S26" s="1" cm="1">
        <f t="array" ref="S26">IF(S27=".",T26,_xlfn.IFS(S27+S28+T26=3,1,S27+S28+T26=2,1,S27+S28+T26=1,0,S27+S28+T26=0,0))</f>
        <v>0</v>
      </c>
      <c r="T26" s="1" cm="1">
        <f t="array" ref="T26">IF(T27=".",U26,_xlfn.IFS(T27+T28+U26=3,1,T27+T28+U26=2,1,T27+T28+U26=1,0,T27+T28+U26=0,0))</f>
        <v>0</v>
      </c>
      <c r="U26" s="1" cm="1">
        <f t="array" ref="U26">IF(U27=".",V26,_xlfn.IFS(U27+U28+V26=3,1,U27+U28+V26=2,1,U27+U28+V26=1,0,U27+U28+V26=0,0))</f>
        <v>0</v>
      </c>
      <c r="V26" s="1" cm="1">
        <f t="array" ref="V26">IF(V27=".",W26,_xlfn.IFS(V27+V28+W26=3,1,V27+V28+W26=2,1,V27+V28+W26=1,0,V27+V28+W26=0,0))</f>
        <v>0</v>
      </c>
      <c r="W26" s="1" cm="1">
        <f t="array" ref="W26">IF(W27=".",X26,_xlfn.IFS(W27+W28+X26=3,1,W27+W28+X26=2,1,W27+W28+X26=1,0,W27+W28+X26=0,0))</f>
        <v>0</v>
      </c>
      <c r="X26" s="1" cm="1">
        <f t="array" ref="X26">IF(X27=".",Y26,_xlfn.IFS(X27+X28+Y26=3,1,X27+X28+Y26=2,1,X27+X28+Y26=1,0,X27+X28+Y26=0,0))</f>
        <v>0</v>
      </c>
      <c r="Y26" s="1" cm="1">
        <f t="array" ref="Y26">IF(Y27=".",Z26,_xlfn.IFS(Y27+Y28+Z26=3,1,Y27+Y28+Z26=2,1,Y27+Y28+Z26=1,0,Y27+Y28+Z26=0,0))</f>
        <v>0</v>
      </c>
    </row>
    <row r="27" spans="4:30" x14ac:dyDescent="0.3">
      <c r="E27" t="s">
        <v>32</v>
      </c>
      <c r="G27" s="1" t="str">
        <f>G4</f>
        <v>0</v>
      </c>
      <c r="H27" s="1" t="str">
        <f t="shared" ref="H27:Y27" si="6">H4</f>
        <v>1</v>
      </c>
      <c r="I27" s="1" t="str">
        <f t="shared" si="6"/>
        <v>0</v>
      </c>
      <c r="J27" s="1" t="str">
        <f t="shared" si="6"/>
        <v>1</v>
      </c>
      <c r="K27" s="1" t="str">
        <f t="shared" si="6"/>
        <v>.</v>
      </c>
      <c r="L27" s="1" t="str">
        <f t="shared" si="6"/>
        <v>0</v>
      </c>
      <c r="M27" s="1" t="str">
        <f t="shared" si="6"/>
        <v>1</v>
      </c>
      <c r="N27" s="1" t="str">
        <f t="shared" si="6"/>
        <v>0</v>
      </c>
      <c r="O27" s="1" t="str">
        <f t="shared" si="6"/>
        <v>1</v>
      </c>
      <c r="P27" s="1" t="str">
        <f t="shared" si="6"/>
        <v>.</v>
      </c>
      <c r="Q27" s="1" t="str">
        <f t="shared" si="6"/>
        <v>1</v>
      </c>
      <c r="R27" s="1" t="str">
        <f t="shared" si="6"/>
        <v>0</v>
      </c>
      <c r="S27" s="1" t="str">
        <f t="shared" si="6"/>
        <v>0</v>
      </c>
      <c r="T27" s="1" t="str">
        <f t="shared" si="6"/>
        <v>0</v>
      </c>
      <c r="U27" s="1" t="str">
        <f t="shared" si="6"/>
        <v>.</v>
      </c>
      <c r="V27" s="1" t="str">
        <f t="shared" si="6"/>
        <v>0</v>
      </c>
      <c r="W27" s="1" t="str">
        <f t="shared" si="6"/>
        <v>1</v>
      </c>
      <c r="X27" s="1" t="str">
        <f t="shared" si="6"/>
        <v>0</v>
      </c>
      <c r="Y27" s="1" t="str">
        <f t="shared" si="6"/>
        <v>0</v>
      </c>
      <c r="AC27" t="s">
        <v>35</v>
      </c>
      <c r="AD27">
        <f>C4</f>
        <v>21892</v>
      </c>
    </row>
    <row r="28" spans="4:30" x14ac:dyDescent="0.3">
      <c r="D28" t="str">
        <f>"+"</f>
        <v>+</v>
      </c>
      <c r="E28" t="s">
        <v>43</v>
      </c>
      <c r="G28" s="2" t="str">
        <f>G5</f>
        <v>0</v>
      </c>
      <c r="H28" s="2" t="str">
        <f t="shared" ref="H28:Y28" si="7">H5</f>
        <v>1</v>
      </c>
      <c r="I28" s="2" t="str">
        <f t="shared" si="7"/>
        <v>0</v>
      </c>
      <c r="J28" s="2" t="str">
        <f t="shared" si="7"/>
        <v>1</v>
      </c>
      <c r="K28" s="2" t="str">
        <f t="shared" si="7"/>
        <v>.</v>
      </c>
      <c r="L28" s="2" t="str">
        <f t="shared" si="7"/>
        <v>1</v>
      </c>
      <c r="M28" s="2" t="str">
        <f t="shared" si="7"/>
        <v>1</v>
      </c>
      <c r="N28" s="2" t="str">
        <f t="shared" si="7"/>
        <v>1</v>
      </c>
      <c r="O28" s="2" t="str">
        <f t="shared" si="7"/>
        <v>0</v>
      </c>
      <c r="P28" s="2" t="str">
        <f t="shared" si="7"/>
        <v>.</v>
      </c>
      <c r="Q28" s="2" t="str">
        <f t="shared" si="7"/>
        <v>0</v>
      </c>
      <c r="R28" s="2" t="str">
        <f t="shared" si="7"/>
        <v>0</v>
      </c>
      <c r="S28" s="2" t="str">
        <f t="shared" si="7"/>
        <v>0</v>
      </c>
      <c r="T28" s="2" t="str">
        <f t="shared" si="7"/>
        <v>0</v>
      </c>
      <c r="U28" s="2" t="str">
        <f t="shared" si="7"/>
        <v>.</v>
      </c>
      <c r="V28" s="2" t="str">
        <f t="shared" si="7"/>
        <v>0</v>
      </c>
      <c r="W28" s="2" t="str">
        <f t="shared" si="7"/>
        <v>0</v>
      </c>
      <c r="X28" s="2" t="str">
        <f t="shared" si="7"/>
        <v>0</v>
      </c>
      <c r="Y28" s="2" t="str">
        <f t="shared" si="7"/>
        <v>1</v>
      </c>
      <c r="AB28" s="5" t="str">
        <f>"+"</f>
        <v>+</v>
      </c>
      <c r="AC28" s="4" t="s">
        <v>44</v>
      </c>
      <c r="AD28" s="4">
        <f>C5</f>
        <v>24065</v>
      </c>
    </row>
    <row r="29" spans="4:30" x14ac:dyDescent="0.3">
      <c r="G29" s="1">
        <f t="shared" ref="G29" si="8">IF(G28=".",".",MOD(G27+G28+H26,2))</f>
        <v>1</v>
      </c>
      <c r="H29" s="1">
        <f t="shared" ref="H29" si="9">IF(H28=".",".",MOD(H27+H28+I26,2))</f>
        <v>0</v>
      </c>
      <c r="I29" s="1">
        <f t="shared" ref="I29" si="10">IF(I28=".",".",MOD(I27+I28+J26,2))</f>
        <v>1</v>
      </c>
      <c r="J29" s="1">
        <f t="shared" ref="J29" si="11">IF(J28=".",".",MOD(J27+J28+K26,2))</f>
        <v>1</v>
      </c>
      <c r="K29" s="1" t="str">
        <f t="shared" ref="K29" si="12">IF(K28=".",".",MOD(K27+K28+L26,2))</f>
        <v>.</v>
      </c>
      <c r="L29" s="1">
        <f t="shared" ref="L29" si="13">IF(L28=".",".",MOD(L27+L28+M26,2))</f>
        <v>0</v>
      </c>
      <c r="M29" s="1">
        <f t="shared" ref="M29" si="14">IF(M28=".",".",MOD(M27+M28+N26,2))</f>
        <v>0</v>
      </c>
      <c r="N29" s="1">
        <f t="shared" ref="N29" si="15">IF(N28=".",".",MOD(N27+N28+O26,2))</f>
        <v>1</v>
      </c>
      <c r="O29" s="1">
        <f t="shared" ref="O29" si="16">IF(O28=".",".",MOD(O27+O28+P26,2))</f>
        <v>1</v>
      </c>
      <c r="P29" s="1" t="str">
        <f t="shared" ref="P29" si="17">IF(P28=".",".",MOD(P27+P28+Q26,2))</f>
        <v>.</v>
      </c>
      <c r="Q29" s="1">
        <f t="shared" ref="Q29" si="18">IF(Q28=".",".",MOD(Q27+Q28+R26,2))</f>
        <v>1</v>
      </c>
      <c r="R29" s="1">
        <f t="shared" ref="R29" si="19">IF(R28=".",".",MOD(R27+R28+S26,2))</f>
        <v>0</v>
      </c>
      <c r="S29" s="1">
        <f t="shared" ref="S29" si="20">IF(S28=".",".",MOD(S27+S28+T26,2))</f>
        <v>0</v>
      </c>
      <c r="T29" s="1">
        <f t="shared" ref="T29" si="21">IF(T28=".",".",MOD(T27+T28+U26,2))</f>
        <v>0</v>
      </c>
      <c r="U29" s="1" t="str">
        <f t="shared" ref="U29" si="22">IF(U28=".",".",MOD(U27+U28+V26,2))</f>
        <v>.</v>
      </c>
      <c r="V29" s="1">
        <f t="shared" ref="V29" si="23">IF(V28=".",".",MOD(V27+V28+W26,2))</f>
        <v>0</v>
      </c>
      <c r="W29" s="1">
        <f t="shared" ref="W29" si="24">IF(W28=".",".",MOD(W27+W28+X26,2))</f>
        <v>1</v>
      </c>
      <c r="X29" s="1">
        <f t="shared" ref="X29" si="25">IF(X28=".",".",MOD(X27+X28+Y26,2))</f>
        <v>0</v>
      </c>
      <c r="Y29" s="1">
        <f>IF(Y28=".",".",MOD(Y27+Y28+Z26,2))</f>
        <v>1</v>
      </c>
      <c r="Z29" s="1" t="str">
        <f>"="</f>
        <v>=</v>
      </c>
      <c r="AA29" s="1">
        <f>IF(G29=0,_xlfn.DECIMAL(G29&amp;H29&amp;I29&amp;J29&amp;L29&amp;M29&amp;N29&amp;O29&amp;Q29&amp;R29&amp;S29&amp;T29&amp;V29&amp;W29&amp;X29&amp;Y29,2),0-_xlfn.DECIMAL(H30&amp;I30&amp;J30&amp;L30&amp;M30&amp;N30&amp;O30&amp;Q30&amp;R30&amp;S30&amp;T30&amp;V30&amp;W30&amp;X30&amp;Y30,2) - 1)</f>
        <v>-19579</v>
      </c>
      <c r="AD29">
        <f>AD27+AD28</f>
        <v>45957</v>
      </c>
    </row>
    <row r="30" spans="4:30" x14ac:dyDescent="0.3">
      <c r="E30" t="s">
        <v>33</v>
      </c>
      <c r="G30">
        <f>IF(G29=0,1,0)</f>
        <v>0</v>
      </c>
      <c r="H30">
        <f t="shared" ref="H30" si="26">IF(H29=0,1,0)</f>
        <v>1</v>
      </c>
      <c r="I30">
        <f t="shared" ref="I30" si="27">IF(I29=0,1,0)</f>
        <v>0</v>
      </c>
      <c r="J30">
        <f t="shared" ref="J30" si="28">IF(J29=0,1,0)</f>
        <v>0</v>
      </c>
      <c r="K30">
        <f t="shared" ref="K30" si="29">IF(K29=0,1,0)</f>
        <v>0</v>
      </c>
      <c r="L30">
        <f t="shared" ref="L30" si="30">IF(L29=0,1,0)</f>
        <v>1</v>
      </c>
      <c r="M30">
        <f t="shared" ref="M30" si="31">IF(M29=0,1,0)</f>
        <v>1</v>
      </c>
      <c r="N30">
        <f t="shared" ref="N30" si="32">IF(N29=0,1,0)</f>
        <v>0</v>
      </c>
      <c r="O30">
        <f t="shared" ref="O30" si="33">IF(O29=0,1,0)</f>
        <v>0</v>
      </c>
      <c r="P30">
        <f t="shared" ref="P30" si="34">IF(P29=0,1,0)</f>
        <v>0</v>
      </c>
      <c r="Q30">
        <f t="shared" ref="Q30" si="35">IF(Q29=0,1,0)</f>
        <v>0</v>
      </c>
      <c r="R30">
        <f t="shared" ref="R30" si="36">IF(R29=0,1,0)</f>
        <v>1</v>
      </c>
      <c r="S30">
        <f t="shared" ref="S30" si="37">IF(S29=0,1,0)</f>
        <v>1</v>
      </c>
      <c r="T30">
        <f t="shared" ref="T30" si="38">IF(T29=0,1,0)</f>
        <v>1</v>
      </c>
      <c r="U30">
        <f t="shared" ref="U30" si="39">IF(U29=0,1,0)</f>
        <v>0</v>
      </c>
      <c r="V30">
        <f t="shared" ref="V30" si="40">IF(V29=0,1,0)</f>
        <v>1</v>
      </c>
      <c r="W30">
        <f t="shared" ref="W30" si="41">IF(W29=0,1,0)</f>
        <v>0</v>
      </c>
      <c r="X30">
        <f t="shared" ref="X30" si="42">IF(X29=0,1,0)</f>
        <v>1</v>
      </c>
      <c r="Y30">
        <f t="shared" ref="Y30" si="43">IF(Y29=0,1,0)</f>
        <v>0</v>
      </c>
    </row>
    <row r="32" spans="4:30" x14ac:dyDescent="0.3">
      <c r="E32" t="s">
        <v>36</v>
      </c>
      <c r="G32" t="s">
        <v>37</v>
      </c>
      <c r="H32">
        <f>G26</f>
        <v>0</v>
      </c>
      <c r="J32" t="s">
        <v>38</v>
      </c>
      <c r="K32">
        <f>MOD(SUM(V29:Y29)+SUM(Q29:T29)+1,2)</f>
        <v>0</v>
      </c>
      <c r="M32" t="s">
        <v>39</v>
      </c>
      <c r="N32">
        <f>U26</f>
        <v>0</v>
      </c>
      <c r="P32" t="s">
        <v>42</v>
      </c>
      <c r="Q32">
        <f>IF(AA29=0,1,0)</f>
        <v>0</v>
      </c>
      <c r="S32" t="s">
        <v>40</v>
      </c>
      <c r="T32">
        <f>G29</f>
        <v>1</v>
      </c>
      <c r="V32" t="s">
        <v>41</v>
      </c>
      <c r="W32">
        <f>MOD(H26+G26,2)</f>
        <v>1</v>
      </c>
    </row>
    <row r="35" spans="4:30" x14ac:dyDescent="0.3">
      <c r="E35" t="s">
        <v>30</v>
      </c>
      <c r="G35" s="1" cm="1">
        <f t="array" ref="G35">IF(G36=".",H35,_xlfn.IFS(G36+G37+H35=3,1,G36+G37+H35=2,1,G36+G37+H35=1,0,G36+G37+H35=0,0))</f>
        <v>1</v>
      </c>
      <c r="H35" s="1" cm="1">
        <f t="array" ref="H35">IF(H36=".",I35,_xlfn.IFS(H36+H37+I35=3,1,H36+H37+I35=2,1,H36+H37+I35=1,0,H36+H37+I35=0,0))</f>
        <v>1</v>
      </c>
      <c r="I35" s="1" cm="1">
        <f t="array" ref="I35">IF(I36=".",J35,_xlfn.IFS(I36+I37+J35=3,1,I36+I37+J35=2,1,I36+I37+J35=1,0,I36+I37+J35=0,0))</f>
        <v>1</v>
      </c>
      <c r="J35" s="1" cm="1">
        <f t="array" ref="J35">IF(J36=".",K35,_xlfn.IFS(J36+J37+K35=3,1,J36+J37+K35=2,1,J36+J37+K35=1,0,J36+J37+K35=0,0))</f>
        <v>1</v>
      </c>
      <c r="K35" s="1" cm="1">
        <f t="array" ref="K35">IF(K36=".",L35,_xlfn.IFS(K36+K37+L35=3,1,K36+K37+L35=2,1,K36+K37+L35=1,0,K36+K37+L35=0,0))</f>
        <v>0</v>
      </c>
      <c r="L35" s="1" cm="1">
        <f t="array" ref="L35">IF(L36=".",M35,_xlfn.IFS(L36+L37+M35=3,1,L36+L37+M35=2,1,L36+L37+M35=1,0,L36+L37+M35=0,0))</f>
        <v>0</v>
      </c>
      <c r="M35" s="1" cm="1">
        <f t="array" ref="M35">IF(M36=".",N35,_xlfn.IFS(M36+M37+N35=3,1,M36+M37+N35=2,1,M36+M37+N35=1,0,M36+M37+N35=0,0))</f>
        <v>1</v>
      </c>
      <c r="N35" s="1" cm="1">
        <f t="array" ref="N35">IF(N36=".",O35,_xlfn.IFS(N36+N37+O35=3,1,N36+N37+O35=2,1,N36+N37+O35=1,0,N36+N37+O35=0,0))</f>
        <v>1</v>
      </c>
      <c r="O35" s="1" cm="1">
        <f t="array" ref="O35">IF(O36=".",P35,_xlfn.IFS(O36+O37+P35=3,1,O36+O37+P35=2,1,O36+O37+P35=1,0,O36+O37+P35=0,0))</f>
        <v>1</v>
      </c>
      <c r="P35" s="1" cm="1">
        <f t="array" ref="P35">IF(P36=".",Q35,_xlfn.IFS(P36+P37+Q35=3,1,P36+P37+Q35=2,1,P36+P37+Q35=1,0,P36+P37+Q35=0,0))</f>
        <v>1</v>
      </c>
      <c r="Q35" s="1" cm="1">
        <f t="array" ref="Q35">IF(Q36=".",R35,_xlfn.IFS(Q36+Q37+R35=3,1,Q36+Q37+R35=2,1,Q36+Q37+R35=1,0,Q36+Q37+R35=0,0))</f>
        <v>1</v>
      </c>
      <c r="R35" s="1" cm="1">
        <f t="array" ref="R35">IF(R36=".",S35,_xlfn.IFS(R36+R37+S35=3,1,R36+R37+S35=2,1,R36+R37+S35=1,0,R36+R37+S35=0,0))</f>
        <v>0</v>
      </c>
      <c r="S35" s="1" cm="1">
        <f t="array" ref="S35">IF(S36=".",T35,_xlfn.IFS(S36+S37+T35=3,1,S36+S37+T35=2,1,S36+S37+T35=1,0,S36+S37+T35=0,0))</f>
        <v>0</v>
      </c>
      <c r="T35" s="1" cm="1">
        <f t="array" ref="T35">IF(T36=".",U35,_xlfn.IFS(T36+T37+U35=3,1,T36+T37+U35=2,1,T36+T37+U35=1,0,T36+T37+U35=0,0))</f>
        <v>0</v>
      </c>
      <c r="U35" s="1" cm="1">
        <f t="array" ref="U35">IF(U36=".",V35,_xlfn.IFS(U36+U37+V35=3,1,U36+U37+V35=2,1,U36+U37+V35=1,0,U36+U37+V35=0,0))</f>
        <v>0</v>
      </c>
      <c r="V35" s="1" cm="1">
        <f t="array" ref="V35">IF(V36=".",W35,_xlfn.IFS(V36+V37+W35=3,1,V36+V37+W35=2,1,V36+V37+W35=1,0,V36+V37+W35=0,0))</f>
        <v>0</v>
      </c>
      <c r="W35" s="1" cm="1">
        <f t="array" ref="W35">IF(W36=".",X35,_xlfn.IFS(W36+W37+X35=3,1,W36+W37+X35=2,1,W36+W37+X35=1,0,W36+W37+X35=0,0))</f>
        <v>0</v>
      </c>
      <c r="X35" s="1" cm="1">
        <f t="array" ref="X35">IF(X36=".",Y35,_xlfn.IFS(X36+X37+Y35=3,1,X36+X37+Y35=2,1,X36+X37+Y35=1,0,X36+X37+Y35=0,0))</f>
        <v>0</v>
      </c>
      <c r="Y35" s="1" cm="1">
        <f t="array" ref="Y35">IF(Y36=".",Z35,_xlfn.IFS(Y36+Y37+Z35=3,1,Y36+Y37+Z35=2,1,Y36+Y37+Z35=1,0,Y36+Y37+Z35=0,0))</f>
        <v>0</v>
      </c>
    </row>
    <row r="36" spans="4:30" x14ac:dyDescent="0.3">
      <c r="E36" t="s">
        <v>32</v>
      </c>
      <c r="G36" s="1" t="str">
        <f>G4</f>
        <v>0</v>
      </c>
      <c r="H36" s="1" t="str">
        <f t="shared" ref="H36:Y36" si="44">H4</f>
        <v>1</v>
      </c>
      <c r="I36" s="1" t="str">
        <f t="shared" si="44"/>
        <v>0</v>
      </c>
      <c r="J36" s="1" t="str">
        <f t="shared" si="44"/>
        <v>1</v>
      </c>
      <c r="K36" s="1" t="str">
        <f t="shared" si="44"/>
        <v>.</v>
      </c>
      <c r="L36" s="1" t="str">
        <f t="shared" si="44"/>
        <v>0</v>
      </c>
      <c r="M36" s="1" t="str">
        <f t="shared" si="44"/>
        <v>1</v>
      </c>
      <c r="N36" s="1" t="str">
        <f t="shared" si="44"/>
        <v>0</v>
      </c>
      <c r="O36" s="1" t="str">
        <f t="shared" si="44"/>
        <v>1</v>
      </c>
      <c r="P36" s="1" t="str">
        <f t="shared" si="44"/>
        <v>.</v>
      </c>
      <c r="Q36" s="1" t="str">
        <f t="shared" si="44"/>
        <v>1</v>
      </c>
      <c r="R36" s="1" t="str">
        <f t="shared" si="44"/>
        <v>0</v>
      </c>
      <c r="S36" s="1" t="str">
        <f t="shared" si="44"/>
        <v>0</v>
      </c>
      <c r="T36" s="1" t="str">
        <f t="shared" si="44"/>
        <v>0</v>
      </c>
      <c r="U36" s="1" t="str">
        <f t="shared" si="44"/>
        <v>.</v>
      </c>
      <c r="V36" s="1" t="str">
        <f t="shared" si="44"/>
        <v>0</v>
      </c>
      <c r="W36" s="1" t="str">
        <f t="shared" si="44"/>
        <v>1</v>
      </c>
      <c r="X36" s="1" t="str">
        <f t="shared" si="44"/>
        <v>0</v>
      </c>
      <c r="Y36" s="1" t="str">
        <f t="shared" si="44"/>
        <v>0</v>
      </c>
      <c r="AC36" t="s">
        <v>35</v>
      </c>
      <c r="AD36">
        <f>C4</f>
        <v>21892</v>
      </c>
    </row>
    <row r="37" spans="4:30" x14ac:dyDescent="0.3">
      <c r="D37" t="str">
        <f>"+"</f>
        <v>+</v>
      </c>
      <c r="E37" t="s">
        <v>45</v>
      </c>
      <c r="G37" s="2" t="str">
        <f>G9</f>
        <v>1</v>
      </c>
      <c r="H37" s="2" t="str">
        <f t="shared" ref="H37:Y37" si="45">H9</f>
        <v>1</v>
      </c>
      <c r="I37" s="2" t="str">
        <f t="shared" si="45"/>
        <v>1</v>
      </c>
      <c r="J37" s="2" t="str">
        <f t="shared" si="45"/>
        <v>1</v>
      </c>
      <c r="K37" s="2" t="str">
        <f t="shared" si="45"/>
        <v>.</v>
      </c>
      <c r="L37" s="2" t="str">
        <f t="shared" si="45"/>
        <v>0</v>
      </c>
      <c r="M37" s="2" t="str">
        <f t="shared" si="45"/>
        <v>1</v>
      </c>
      <c r="N37" s="2" t="str">
        <f t="shared" si="45"/>
        <v>1</v>
      </c>
      <c r="O37" s="2" t="str">
        <f t="shared" si="45"/>
        <v>1</v>
      </c>
      <c r="P37" s="2" t="str">
        <f t="shared" si="45"/>
        <v>.</v>
      </c>
      <c r="Q37" s="2" t="str">
        <f t="shared" si="45"/>
        <v>1</v>
      </c>
      <c r="R37" s="2" t="str">
        <f t="shared" si="45"/>
        <v>0</v>
      </c>
      <c r="S37" s="2" t="str">
        <f t="shared" si="45"/>
        <v>0</v>
      </c>
      <c r="T37" s="2" t="str">
        <f t="shared" si="45"/>
        <v>0</v>
      </c>
      <c r="U37" s="2" t="str">
        <f t="shared" si="45"/>
        <v>.</v>
      </c>
      <c r="V37" s="2" t="str">
        <f t="shared" si="45"/>
        <v>0</v>
      </c>
      <c r="W37" s="2" t="str">
        <f t="shared" si="45"/>
        <v>0</v>
      </c>
      <c r="X37" s="2" t="str">
        <f t="shared" si="45"/>
        <v>1</v>
      </c>
      <c r="Y37" s="2" t="str">
        <f t="shared" si="45"/>
        <v>1</v>
      </c>
      <c r="AB37" s="5" t="str">
        <f>"+"</f>
        <v>+</v>
      </c>
      <c r="AC37" s="4" t="s">
        <v>46</v>
      </c>
      <c r="AD37" s="4">
        <f>C9</f>
        <v>-2173</v>
      </c>
    </row>
    <row r="38" spans="4:30" x14ac:dyDescent="0.3">
      <c r="G38" s="1">
        <f t="shared" ref="G38" si="46">IF(G37=".",".",MOD(G36+G37+H35,2))</f>
        <v>0</v>
      </c>
      <c r="H38" s="1">
        <f t="shared" ref="H38" si="47">IF(H37=".",".",MOD(H36+H37+I35,2))</f>
        <v>1</v>
      </c>
      <c r="I38" s="1">
        <f t="shared" ref="I38" si="48">IF(I37=".",".",MOD(I36+I37+J35,2))</f>
        <v>0</v>
      </c>
      <c r="J38" s="1">
        <f t="shared" ref="J38" si="49">IF(J37=".",".",MOD(J36+J37+K35,2))</f>
        <v>0</v>
      </c>
      <c r="K38" s="1" t="str">
        <f t="shared" ref="K38" si="50">IF(K37=".",".",MOD(K36+K37+L35,2))</f>
        <v>.</v>
      </c>
      <c r="L38" s="1">
        <f t="shared" ref="L38" si="51">IF(L37=".",".",MOD(L36+L37+M35,2))</f>
        <v>1</v>
      </c>
      <c r="M38" s="1">
        <f t="shared" ref="M38" si="52">IF(M37=".",".",MOD(M36+M37+N35,2))</f>
        <v>1</v>
      </c>
      <c r="N38" s="1">
        <f t="shared" ref="N38" si="53">IF(N37=".",".",MOD(N36+N37+O35,2))</f>
        <v>0</v>
      </c>
      <c r="O38" s="1">
        <f t="shared" ref="O38" si="54">IF(O37=".",".",MOD(O36+O37+P35,2))</f>
        <v>1</v>
      </c>
      <c r="P38" s="1" t="str">
        <f t="shared" ref="P38" si="55">IF(P37=".",".",MOD(P36+P37+Q35,2))</f>
        <v>.</v>
      </c>
      <c r="Q38" s="1">
        <f t="shared" ref="Q38" si="56">IF(Q37=".",".",MOD(Q36+Q37+R35,2))</f>
        <v>0</v>
      </c>
      <c r="R38" s="1">
        <f t="shared" ref="R38" si="57">IF(R37=".",".",MOD(R36+R37+S35,2))</f>
        <v>0</v>
      </c>
      <c r="S38" s="1">
        <f t="shared" ref="S38" si="58">IF(S37=".",".",MOD(S36+S37+T35,2))</f>
        <v>0</v>
      </c>
      <c r="T38" s="1">
        <f t="shared" ref="T38" si="59">IF(T37=".",".",MOD(T36+T37+U35,2))</f>
        <v>0</v>
      </c>
      <c r="U38" s="1" t="str">
        <f t="shared" ref="U38" si="60">IF(U37=".",".",MOD(U36+U37+V35,2))</f>
        <v>.</v>
      </c>
      <c r="V38" s="1">
        <f t="shared" ref="V38" si="61">IF(V37=".",".",MOD(V36+V37+W35,2))</f>
        <v>0</v>
      </c>
      <c r="W38" s="1">
        <f t="shared" ref="W38" si="62">IF(W37=".",".",MOD(W36+W37+X35,2))</f>
        <v>1</v>
      </c>
      <c r="X38" s="1">
        <f t="shared" ref="X38" si="63">IF(X37=".",".",MOD(X36+X37+Y35,2))</f>
        <v>1</v>
      </c>
      <c r="Y38" s="1">
        <f>IF(Y37=".",".",MOD(Y36+Y37+Z35,2))</f>
        <v>1</v>
      </c>
      <c r="Z38" s="1" t="str">
        <f>"="</f>
        <v>=</v>
      </c>
      <c r="AA38" s="1">
        <f>IF(G38=0,_xlfn.DECIMAL(G38&amp;H38&amp;I38&amp;J38&amp;L38&amp;M38&amp;N38&amp;O38&amp;Q38&amp;R38&amp;S38&amp;T38&amp;V38&amp;W38&amp;X38&amp;Y38,2),0-_xlfn.DECIMAL(H39&amp;I39&amp;J39&amp;L39&amp;M39&amp;N39&amp;O39&amp;Q39&amp;R39&amp;S39&amp;T39&amp;V39&amp;W39&amp;X39&amp;Y39,2) - 1)</f>
        <v>19719</v>
      </c>
      <c r="AD38">
        <f>AD36+AD37</f>
        <v>19719</v>
      </c>
    </row>
    <row r="39" spans="4:30" x14ac:dyDescent="0.3">
      <c r="E39" t="s">
        <v>33</v>
      </c>
      <c r="G39">
        <f>IF(G38=0,1,0)</f>
        <v>1</v>
      </c>
      <c r="H39">
        <f t="shared" ref="H39" si="64">IF(H38=0,1,0)</f>
        <v>0</v>
      </c>
      <c r="I39">
        <f t="shared" ref="I39" si="65">IF(I38=0,1,0)</f>
        <v>1</v>
      </c>
      <c r="J39">
        <f t="shared" ref="J39" si="66">IF(J38=0,1,0)</f>
        <v>1</v>
      </c>
      <c r="K39">
        <f t="shared" ref="K39" si="67">IF(K38=0,1,0)</f>
        <v>0</v>
      </c>
      <c r="L39">
        <f t="shared" ref="L39" si="68">IF(L38=0,1,0)</f>
        <v>0</v>
      </c>
      <c r="M39">
        <f t="shared" ref="M39" si="69">IF(M38=0,1,0)</f>
        <v>0</v>
      </c>
      <c r="N39">
        <f t="shared" ref="N39" si="70">IF(N38=0,1,0)</f>
        <v>1</v>
      </c>
      <c r="O39">
        <f t="shared" ref="O39" si="71">IF(O38=0,1,0)</f>
        <v>0</v>
      </c>
      <c r="P39">
        <f t="shared" ref="P39" si="72">IF(P38=0,1,0)</f>
        <v>0</v>
      </c>
      <c r="Q39">
        <f t="shared" ref="Q39" si="73">IF(Q38=0,1,0)</f>
        <v>1</v>
      </c>
      <c r="R39">
        <f t="shared" ref="R39" si="74">IF(R38=0,1,0)</f>
        <v>1</v>
      </c>
      <c r="S39">
        <f t="shared" ref="S39" si="75">IF(S38=0,1,0)</f>
        <v>1</v>
      </c>
      <c r="T39">
        <f t="shared" ref="T39" si="76">IF(T38=0,1,0)</f>
        <v>1</v>
      </c>
      <c r="U39">
        <f t="shared" ref="U39" si="77">IF(U38=0,1,0)</f>
        <v>0</v>
      </c>
      <c r="V39">
        <f t="shared" ref="V39" si="78">IF(V38=0,1,0)</f>
        <v>1</v>
      </c>
      <c r="W39">
        <f t="shared" ref="W39" si="79">IF(W38=0,1,0)</f>
        <v>0</v>
      </c>
      <c r="X39">
        <f t="shared" ref="X39" si="80">IF(X38=0,1,0)</f>
        <v>0</v>
      </c>
      <c r="Y39">
        <f t="shared" ref="Y39" si="81">IF(Y38=0,1,0)</f>
        <v>0</v>
      </c>
    </row>
    <row r="41" spans="4:30" x14ac:dyDescent="0.3">
      <c r="E41" t="s">
        <v>36</v>
      </c>
      <c r="G41" t="s">
        <v>37</v>
      </c>
      <c r="H41">
        <f>G35</f>
        <v>1</v>
      </c>
      <c r="J41" t="s">
        <v>38</v>
      </c>
      <c r="K41">
        <f>MOD(SUM(V38:Y38)+SUM(Q38:T38)+1,2)</f>
        <v>0</v>
      </c>
      <c r="M41" t="s">
        <v>39</v>
      </c>
      <c r="N41">
        <f>U35</f>
        <v>0</v>
      </c>
      <c r="P41" t="s">
        <v>42</v>
      </c>
      <c r="Q41">
        <f>IF(AA38=0,1,0)</f>
        <v>0</v>
      </c>
      <c r="S41" t="s">
        <v>40</v>
      </c>
      <c r="T41">
        <f>G38</f>
        <v>0</v>
      </c>
      <c r="V41" t="s">
        <v>41</v>
      </c>
      <c r="W41">
        <f>MOD(H35+G35,2)</f>
        <v>0</v>
      </c>
    </row>
    <row r="44" spans="4:30" x14ac:dyDescent="0.3">
      <c r="E44" t="s">
        <v>30</v>
      </c>
      <c r="G44" s="1" cm="1">
        <f t="array" ref="G44">IF(G45=".",H44,_xlfn.IFS(G45+G46+H44=3,1,G45+G46+H44=2,1,G45+G46+H44=1,0,G45+G46+H44=0,0))</f>
        <v>1</v>
      </c>
      <c r="H44" s="1" cm="1">
        <f t="array" ref="H44">IF(H45=".",I44,_xlfn.IFS(H45+H46+I44=3,1,H45+H46+I44=2,1,H45+H46+I44=1,0,H45+H46+I44=0,0))</f>
        <v>1</v>
      </c>
      <c r="I44" s="1" cm="1">
        <f t="array" ref="I44">IF(I45=".",J44,_xlfn.IFS(I45+I46+J44=3,1,I45+I46+J44=2,1,I45+I46+J44=1,0,I45+I46+J44=0,0))</f>
        <v>1</v>
      </c>
      <c r="J44" s="1" cm="1">
        <f t="array" ref="J44">IF(J45=".",K44,_xlfn.IFS(J45+J46+K44=3,1,J45+J46+K44=2,1,J45+J46+K44=1,0,J45+J46+K44=0,0))</f>
        <v>1</v>
      </c>
      <c r="K44" s="1" cm="1">
        <f t="array" ref="K44">IF(K45=".",L44,_xlfn.IFS(K45+K46+L44=3,1,K45+K46+L44=2,1,K45+K46+L44=1,0,K45+K46+L44=0,0))</f>
        <v>1</v>
      </c>
      <c r="L44" s="1" cm="1">
        <f t="array" ref="L44">IF(L45=".",M44,_xlfn.IFS(L45+L46+M44=3,1,L45+L46+M44=2,1,L45+L46+M44=1,0,L45+L46+M44=0,0))</f>
        <v>1</v>
      </c>
      <c r="M44" s="1" cm="1">
        <f t="array" ref="M44">IF(M45=".",N44,_xlfn.IFS(M45+M46+N44=3,1,M45+M46+N44=2,1,M45+M46+N44=1,0,M45+M46+N44=0,0))</f>
        <v>1</v>
      </c>
      <c r="N44" s="1" cm="1">
        <f t="array" ref="N44">IF(N45=".",O44,_xlfn.IFS(N45+N46+O44=3,1,N45+N46+O44=2,1,N45+N46+O44=1,0,N45+N46+O44=0,0))</f>
        <v>1</v>
      </c>
      <c r="O44" s="1" cm="1">
        <f t="array" ref="O44">IF(O45=".",P44,_xlfn.IFS(O45+O46+P44=3,1,O45+O46+P44=2,1,O45+O46+P44=1,0,O45+O46+P44=0,0))</f>
        <v>0</v>
      </c>
      <c r="P44" s="1" cm="1">
        <f t="array" ref="P44">IF(P45=".",Q44,_xlfn.IFS(P45+P46+Q44=3,1,P45+P46+Q44=2,1,P45+P46+Q44=1,0,P45+P46+Q44=0,0))</f>
        <v>0</v>
      </c>
      <c r="Q44" s="1" cm="1">
        <f t="array" ref="Q44">IF(Q45=".",R44,_xlfn.IFS(Q45+Q46+R44=3,1,Q45+Q46+R44=2,1,Q45+Q46+R44=1,0,Q45+Q46+R44=0,0))</f>
        <v>0</v>
      </c>
      <c r="R44" s="1" cm="1">
        <f t="array" ref="R44">IF(R45=".",S44,_xlfn.IFS(R45+R46+S44=3,1,R45+R46+S44=2,1,R45+R46+S44=1,0,R45+R46+S44=0,0))</f>
        <v>0</v>
      </c>
      <c r="S44" s="1" cm="1">
        <f t="array" ref="S44">IF(S45=".",T44,_xlfn.IFS(S45+S46+T44=3,1,S45+S46+T44=2,1,S45+S46+T44=1,0,S45+S46+T44=0,0))</f>
        <v>0</v>
      </c>
      <c r="T44" s="1" cm="1">
        <f t="array" ref="T44">IF(T45=".",U44,_xlfn.IFS(T45+T46+U44=3,1,T45+T46+U44=2,1,T45+T46+U44=1,0,T45+T46+U44=0,0))</f>
        <v>0</v>
      </c>
      <c r="U44" s="1" cm="1">
        <f t="array" ref="U44">IF(U45=".",V44,_xlfn.IFS(U45+U46+V44=3,1,U45+U46+V44=2,1,U45+U46+V44=1,0,U45+U46+V44=0,0))</f>
        <v>0</v>
      </c>
      <c r="V44" s="1" cm="1">
        <f t="array" ref="V44">IF(V45=".",W44,_xlfn.IFS(V45+V46+W44=3,1,V45+V46+W44=2,1,V45+V46+W44=1,0,V45+V46+W44=0,0))</f>
        <v>0</v>
      </c>
      <c r="W44" s="1" cm="1">
        <f t="array" ref="W44">IF(W45=".",X44,_xlfn.IFS(W45+W46+X44=3,1,W45+W46+X44=2,1,W45+W46+X44=1,0,W45+W46+X44=0,0))</f>
        <v>0</v>
      </c>
      <c r="X44" s="1" cm="1">
        <f t="array" ref="X44">IF(X45=".",Y44,_xlfn.IFS(X45+X46+Y44=3,1,X45+X46+Y44=2,1,X45+X46+Y44=1,0,X45+X46+Y44=0,0))</f>
        <v>0</v>
      </c>
      <c r="Y44" s="1" cm="1">
        <f t="array" ref="Y44">IF(Y45=".",Z44,_xlfn.IFS(Y45+Y46+Z44=3,1,Y45+Y46+Z44=2,1,Y45+Y46+Z44=1,0,Y45+Y46+Z44=0,0))</f>
        <v>0</v>
      </c>
    </row>
    <row r="45" spans="4:30" x14ac:dyDescent="0.3">
      <c r="E45" t="s">
        <v>45</v>
      </c>
      <c r="G45" s="1" t="str">
        <f>G9</f>
        <v>1</v>
      </c>
      <c r="H45" s="1" t="str">
        <f t="shared" ref="H45:Y45" si="82">H9</f>
        <v>1</v>
      </c>
      <c r="I45" s="1" t="str">
        <f t="shared" si="82"/>
        <v>1</v>
      </c>
      <c r="J45" s="1" t="str">
        <f t="shared" si="82"/>
        <v>1</v>
      </c>
      <c r="K45" s="1" t="str">
        <f t="shared" si="82"/>
        <v>.</v>
      </c>
      <c r="L45" s="1" t="str">
        <f t="shared" si="82"/>
        <v>0</v>
      </c>
      <c r="M45" s="1" t="str">
        <f t="shared" si="82"/>
        <v>1</v>
      </c>
      <c r="N45" s="1" t="str">
        <f t="shared" si="82"/>
        <v>1</v>
      </c>
      <c r="O45" s="1" t="str">
        <f t="shared" si="82"/>
        <v>1</v>
      </c>
      <c r="P45" s="1" t="str">
        <f t="shared" si="82"/>
        <v>.</v>
      </c>
      <c r="Q45" s="1" t="str">
        <f t="shared" si="82"/>
        <v>1</v>
      </c>
      <c r="R45" s="1" t="str">
        <f t="shared" si="82"/>
        <v>0</v>
      </c>
      <c r="S45" s="1" t="str">
        <f t="shared" si="82"/>
        <v>0</v>
      </c>
      <c r="T45" s="1" t="str">
        <f t="shared" si="82"/>
        <v>0</v>
      </c>
      <c r="U45" s="1" t="str">
        <f t="shared" si="82"/>
        <v>.</v>
      </c>
      <c r="V45" s="1" t="str">
        <f t="shared" si="82"/>
        <v>0</v>
      </c>
      <c r="W45" s="1" t="str">
        <f t="shared" si="82"/>
        <v>0</v>
      </c>
      <c r="X45" s="1" t="str">
        <f t="shared" si="82"/>
        <v>1</v>
      </c>
      <c r="Y45" s="1" t="str">
        <f t="shared" si="82"/>
        <v>1</v>
      </c>
      <c r="AC45" t="s">
        <v>46</v>
      </c>
      <c r="AD45">
        <f>C9</f>
        <v>-2173</v>
      </c>
    </row>
    <row r="46" spans="4:30" x14ac:dyDescent="0.3">
      <c r="D46" t="str">
        <f>"+"</f>
        <v>+</v>
      </c>
      <c r="E46" t="s">
        <v>47</v>
      </c>
      <c r="G46" s="2" t="str">
        <f>G10</f>
        <v>1</v>
      </c>
      <c r="H46" s="2" t="str">
        <f t="shared" ref="H46:Y46" si="83">H10</f>
        <v>0</v>
      </c>
      <c r="I46" s="2" t="str">
        <f t="shared" si="83"/>
        <v>1</v>
      </c>
      <c r="J46" s="2" t="str">
        <f t="shared" si="83"/>
        <v>0</v>
      </c>
      <c r="K46" s="2" t="str">
        <f t="shared" si="83"/>
        <v>.</v>
      </c>
      <c r="L46" s="2" t="str">
        <f t="shared" si="83"/>
        <v>1</v>
      </c>
      <c r="M46" s="2" t="str">
        <f t="shared" si="83"/>
        <v>0</v>
      </c>
      <c r="N46" s="2" t="str">
        <f t="shared" si="83"/>
        <v>1</v>
      </c>
      <c r="O46" s="2" t="str">
        <f t="shared" si="83"/>
        <v>0</v>
      </c>
      <c r="P46" s="2" t="str">
        <f t="shared" si="83"/>
        <v>.</v>
      </c>
      <c r="Q46" s="2" t="str">
        <f t="shared" si="83"/>
        <v>0</v>
      </c>
      <c r="R46" s="2" t="str">
        <f t="shared" si="83"/>
        <v>1</v>
      </c>
      <c r="S46" s="2" t="str">
        <f t="shared" si="83"/>
        <v>1</v>
      </c>
      <c r="T46" s="2" t="str">
        <f t="shared" si="83"/>
        <v>1</v>
      </c>
      <c r="U46" s="2" t="str">
        <f t="shared" si="83"/>
        <v>.</v>
      </c>
      <c r="V46" s="2" t="str">
        <f t="shared" si="83"/>
        <v>1</v>
      </c>
      <c r="W46" s="2" t="str">
        <f t="shared" si="83"/>
        <v>1</v>
      </c>
      <c r="X46" s="2" t="str">
        <f t="shared" si="83"/>
        <v>0</v>
      </c>
      <c r="Y46" s="2" t="str">
        <f t="shared" si="83"/>
        <v>0</v>
      </c>
      <c r="AB46" s="5" t="str">
        <f>"+"</f>
        <v>+</v>
      </c>
      <c r="AC46" s="4" t="s">
        <v>48</v>
      </c>
      <c r="AD46" s="4">
        <f>C10</f>
        <v>-21892</v>
      </c>
    </row>
    <row r="47" spans="4:30" x14ac:dyDescent="0.3">
      <c r="G47" s="1">
        <f t="shared" ref="G47" si="84">IF(G46=".",".",MOD(G45+G46+H44,2))</f>
        <v>1</v>
      </c>
      <c r="H47" s="1">
        <f t="shared" ref="H47" si="85">IF(H46=".",".",MOD(H45+H46+I44,2))</f>
        <v>0</v>
      </c>
      <c r="I47" s="1">
        <f t="shared" ref="I47" si="86">IF(I46=".",".",MOD(I45+I46+J44,2))</f>
        <v>1</v>
      </c>
      <c r="J47" s="1">
        <f t="shared" ref="J47" si="87">IF(J46=".",".",MOD(J45+J46+K44,2))</f>
        <v>0</v>
      </c>
      <c r="K47" s="1" t="str">
        <f t="shared" ref="K47" si="88">IF(K46=".",".",MOD(K45+K46+L44,2))</f>
        <v>.</v>
      </c>
      <c r="L47" s="1">
        <f t="shared" ref="L47" si="89">IF(L46=".",".",MOD(L45+L46+M44,2))</f>
        <v>0</v>
      </c>
      <c r="M47" s="1">
        <f t="shared" ref="M47" si="90">IF(M46=".",".",MOD(M45+M46+N44,2))</f>
        <v>0</v>
      </c>
      <c r="N47" s="1">
        <f t="shared" ref="N47" si="91">IF(N46=".",".",MOD(N45+N46+O44,2))</f>
        <v>0</v>
      </c>
      <c r="O47" s="1">
        <f t="shared" ref="O47" si="92">IF(O46=".",".",MOD(O45+O46+P44,2))</f>
        <v>1</v>
      </c>
      <c r="P47" s="1" t="str">
        <f t="shared" ref="P47" si="93">IF(P46=".",".",MOD(P45+P46+Q44,2))</f>
        <v>.</v>
      </c>
      <c r="Q47" s="1">
        <f t="shared" ref="Q47" si="94">IF(Q46=".",".",MOD(Q45+Q46+R44,2))</f>
        <v>1</v>
      </c>
      <c r="R47" s="1">
        <f t="shared" ref="R47" si="95">IF(R46=".",".",MOD(R45+R46+S44,2))</f>
        <v>1</v>
      </c>
      <c r="S47" s="1">
        <f t="shared" ref="S47" si="96">IF(S46=".",".",MOD(S45+S46+T44,2))</f>
        <v>1</v>
      </c>
      <c r="T47" s="1">
        <f t="shared" ref="T47" si="97">IF(T46=".",".",MOD(T45+T46+U44,2))</f>
        <v>1</v>
      </c>
      <c r="U47" s="1" t="str">
        <f t="shared" ref="U47" si="98">IF(U46=".",".",MOD(U45+U46+V44,2))</f>
        <v>.</v>
      </c>
      <c r="V47" s="1">
        <f t="shared" ref="V47" si="99">IF(V46=".",".",MOD(V45+V46+W44,2))</f>
        <v>1</v>
      </c>
      <c r="W47" s="1">
        <f t="shared" ref="W47" si="100">IF(W46=".",".",MOD(W45+W46+X44,2))</f>
        <v>1</v>
      </c>
      <c r="X47" s="1">
        <f t="shared" ref="X47" si="101">IF(X46=".",".",MOD(X45+X46+Y44,2))</f>
        <v>1</v>
      </c>
      <c r="Y47" s="1">
        <f>IF(Y46=".",".",MOD(Y45+Y46+Z44,2))</f>
        <v>1</v>
      </c>
      <c r="Z47" s="1" t="str">
        <f>"="</f>
        <v>=</v>
      </c>
      <c r="AA47" s="1">
        <f>IF(G47=0,_xlfn.DECIMAL(G47&amp;H47&amp;I47&amp;J47&amp;L47&amp;M47&amp;N47&amp;O47&amp;Q47&amp;R47&amp;S47&amp;T47&amp;V47&amp;W47&amp;X47&amp;Y47,2),0-_xlfn.DECIMAL(H48&amp;I48&amp;J48&amp;L48&amp;M48&amp;N48&amp;O48&amp;Q48&amp;R48&amp;S48&amp;T48&amp;V48&amp;W48&amp;X48&amp;Y48,2) - 1)</f>
        <v>-24065</v>
      </c>
      <c r="AD47">
        <f>AD45+AD46</f>
        <v>-24065</v>
      </c>
    </row>
    <row r="48" spans="4:30" x14ac:dyDescent="0.3">
      <c r="E48" t="s">
        <v>33</v>
      </c>
      <c r="G48">
        <f>IF(G47=0,1,0)</f>
        <v>0</v>
      </c>
      <c r="H48">
        <f t="shared" ref="H48" si="102">IF(H47=0,1,0)</f>
        <v>1</v>
      </c>
      <c r="I48">
        <f t="shared" ref="I48" si="103">IF(I47=0,1,0)</f>
        <v>0</v>
      </c>
      <c r="J48">
        <f t="shared" ref="J48" si="104">IF(J47=0,1,0)</f>
        <v>1</v>
      </c>
      <c r="K48">
        <f t="shared" ref="K48" si="105">IF(K47=0,1,0)</f>
        <v>0</v>
      </c>
      <c r="L48">
        <f t="shared" ref="L48" si="106">IF(L47=0,1,0)</f>
        <v>1</v>
      </c>
      <c r="M48">
        <f t="shared" ref="M48" si="107">IF(M47=0,1,0)</f>
        <v>1</v>
      </c>
      <c r="N48">
        <f t="shared" ref="N48" si="108">IF(N47=0,1,0)</f>
        <v>1</v>
      </c>
      <c r="O48">
        <f t="shared" ref="O48" si="109">IF(O47=0,1,0)</f>
        <v>0</v>
      </c>
      <c r="P48">
        <f t="shared" ref="P48" si="110">IF(P47=0,1,0)</f>
        <v>0</v>
      </c>
      <c r="Q48">
        <f t="shared" ref="Q48" si="111">IF(Q47=0,1,0)</f>
        <v>0</v>
      </c>
      <c r="R48">
        <f t="shared" ref="R48" si="112">IF(R47=0,1,0)</f>
        <v>0</v>
      </c>
      <c r="S48">
        <f t="shared" ref="S48" si="113">IF(S47=0,1,0)</f>
        <v>0</v>
      </c>
      <c r="T48">
        <f t="shared" ref="T48" si="114">IF(T47=0,1,0)</f>
        <v>0</v>
      </c>
      <c r="U48">
        <f t="shared" ref="U48" si="115">IF(U47=0,1,0)</f>
        <v>0</v>
      </c>
      <c r="V48">
        <f t="shared" ref="V48" si="116">IF(V47=0,1,0)</f>
        <v>0</v>
      </c>
      <c r="W48">
        <f t="shared" ref="W48" si="117">IF(W47=0,1,0)</f>
        <v>0</v>
      </c>
      <c r="X48">
        <f t="shared" ref="X48" si="118">IF(X47=0,1,0)</f>
        <v>0</v>
      </c>
      <c r="Y48">
        <f t="shared" ref="Y48" si="119">IF(Y47=0,1,0)</f>
        <v>0</v>
      </c>
    </row>
    <row r="50" spans="4:30" x14ac:dyDescent="0.3">
      <c r="E50" t="s">
        <v>36</v>
      </c>
      <c r="G50" t="s">
        <v>37</v>
      </c>
      <c r="H50">
        <f>G44</f>
        <v>1</v>
      </c>
      <c r="J50" t="s">
        <v>38</v>
      </c>
      <c r="K50">
        <f>MOD(SUM(V47:Y47)+SUM(Q47:T47)+1,2)</f>
        <v>1</v>
      </c>
      <c r="M50" t="s">
        <v>39</v>
      </c>
      <c r="N50">
        <f>U44</f>
        <v>0</v>
      </c>
      <c r="P50" t="s">
        <v>42</v>
      </c>
      <c r="Q50">
        <f>IF(AA47=0,1,0)</f>
        <v>0</v>
      </c>
      <c r="S50" t="s">
        <v>40</v>
      </c>
      <c r="T50">
        <f>G47</f>
        <v>1</v>
      </c>
      <c r="V50" t="s">
        <v>41</v>
      </c>
      <c r="W50">
        <f>MOD(H44+G44,2)</f>
        <v>0</v>
      </c>
    </row>
    <row r="53" spans="4:30" x14ac:dyDescent="0.3">
      <c r="E53" t="s">
        <v>30</v>
      </c>
      <c r="G53" s="1" cm="1">
        <f t="array" ref="G53">IF(G54=".",H53,_xlfn.IFS(G54+G55+H53=3,1,G54+G55+H53=2,1,G54+G55+H53=1,0,G54+G55+H53=0,0))</f>
        <v>1</v>
      </c>
      <c r="H53" s="1" cm="1">
        <f t="array" ref="H53">IF(H54=".",I53,_xlfn.IFS(H54+H55+I53=3,1,H54+H55+I53=2,1,H54+H55+I53=1,0,H54+H55+I53=0,0))</f>
        <v>0</v>
      </c>
      <c r="I53" s="1" cm="1">
        <f t="array" ref="I53">IF(I54=".",J53,_xlfn.IFS(I54+I55+J53=3,1,I54+I55+J53=2,1,I54+I55+J53=1,0,I54+I55+J53=0,0))</f>
        <v>1</v>
      </c>
      <c r="J53" s="1" cm="1">
        <f t="array" ref="J53">IF(J54=".",K53,_xlfn.IFS(J54+J55+K53=3,1,J54+J55+K53=2,1,J54+J55+K53=1,0,J54+J55+K53=0,0))</f>
        <v>0</v>
      </c>
      <c r="K53" s="1" cm="1">
        <f t="array" ref="K53">IF(K54=".",L53,_xlfn.IFS(K54+K55+L53=3,1,K54+K55+L53=2,1,K54+K55+L53=1,0,K54+K55+L53=0,0))</f>
        <v>0</v>
      </c>
      <c r="L53" s="1" cm="1">
        <f t="array" ref="L53">IF(L54=".",M53,_xlfn.IFS(L54+L55+M53=3,1,L54+L55+M53=2,1,L54+L55+M53=1,0,L54+L55+M53=0,0))</f>
        <v>0</v>
      </c>
      <c r="M53" s="1" cm="1">
        <f t="array" ref="M53">IF(M54=".",N53,_xlfn.IFS(M54+M55+N53=3,1,M54+M55+N53=2,1,M54+M55+N53=1,0,M54+M55+N53=0,0))</f>
        <v>0</v>
      </c>
      <c r="N53" s="1" cm="1">
        <f t="array" ref="N53">IF(N54=".",O53,_xlfn.IFS(N54+N55+O53=3,1,N54+N55+O53=2,1,N54+N55+O53=1,0,N54+N55+O53=0,0))</f>
        <v>1</v>
      </c>
      <c r="O53" s="1" cm="1">
        <f t="array" ref="O53">IF(O54=".",P53,_xlfn.IFS(O54+O55+P53=3,1,O54+O55+P53=2,1,O54+O55+P53=1,0,O54+O55+P53=0,0))</f>
        <v>1</v>
      </c>
      <c r="P53" s="1" cm="1">
        <f t="array" ref="P53">IF(P54=".",Q53,_xlfn.IFS(P54+P55+Q53=3,1,P54+P55+Q53=2,1,P54+P55+Q53=1,0,P54+P55+Q53=0,0))</f>
        <v>1</v>
      </c>
      <c r="Q53" s="1" cm="1">
        <f t="array" ref="Q53">IF(Q54=".",R53,_xlfn.IFS(Q54+Q55+R53=3,1,Q54+Q55+R53=2,1,Q54+Q55+R53=1,0,Q54+Q55+R53=0,0))</f>
        <v>1</v>
      </c>
      <c r="R53" s="1" cm="1">
        <f t="array" ref="R53">IF(R54=".",S53,_xlfn.IFS(R54+R55+S53=3,1,R54+R55+S53=2,1,R54+R55+S53=1,0,R54+R55+S53=0,0))</f>
        <v>1</v>
      </c>
      <c r="S53" s="1" cm="1">
        <f t="array" ref="S53">IF(S54=".",T53,_xlfn.IFS(S54+S55+T53=3,1,S54+S55+T53=2,1,S54+S55+T53=1,0,S54+S55+T53=0,0))</f>
        <v>1</v>
      </c>
      <c r="T53" s="1" cm="1">
        <f t="array" ref="T53">IF(T54=".",U53,_xlfn.IFS(T54+T55+U53=3,1,T54+T55+U53=2,1,T54+T55+U53=1,0,T54+T55+U53=0,0))</f>
        <v>1</v>
      </c>
      <c r="U53" s="1" cm="1">
        <f t="array" ref="U53">IF(U54=".",V53,_xlfn.IFS(U54+U55+V53=3,1,U54+U55+V53=2,1,U54+U55+V53=1,0,U54+U55+V53=0,0))</f>
        <v>1</v>
      </c>
      <c r="V53" s="1" cm="1">
        <f t="array" ref="V53">IF(V54=".",W53,_xlfn.IFS(V54+V55+W53=3,1,V54+V55+W53=2,1,V54+V55+W53=1,0,V54+V55+W53=0,0))</f>
        <v>1</v>
      </c>
      <c r="W53" s="1" cm="1">
        <f t="array" ref="W53">IF(W54=".",X53,_xlfn.IFS(W54+W55+X53=3,1,W54+W55+X53=2,1,W54+W55+X53=1,0,W54+W55+X53=0,0))</f>
        <v>1</v>
      </c>
      <c r="X53" s="1" cm="1">
        <f t="array" ref="X53">IF(X54=".",Y53,_xlfn.IFS(X54+X55+Y53=3,1,X54+X55+Y53=2,1,X54+X55+Y53=1,0,X54+X55+Y53=0,0))</f>
        <v>0</v>
      </c>
      <c r="Y53" s="1" cm="1">
        <f t="array" ref="Y53">IF(Y54=".",Z53,_xlfn.IFS(Y54+Y55+Z53=3,1,Y54+Y55+Z53=2,1,Y54+Y55+Z53=1,0,Y54+Y55+Z53=0,0))</f>
        <v>0</v>
      </c>
    </row>
    <row r="54" spans="4:30" x14ac:dyDescent="0.3">
      <c r="E54" t="s">
        <v>47</v>
      </c>
      <c r="G54" s="1" t="str">
        <f>G10</f>
        <v>1</v>
      </c>
      <c r="H54" s="1" t="str">
        <f t="shared" ref="H54:Y54" si="120">H10</f>
        <v>0</v>
      </c>
      <c r="I54" s="1" t="str">
        <f t="shared" si="120"/>
        <v>1</v>
      </c>
      <c r="J54" s="1" t="str">
        <f t="shared" si="120"/>
        <v>0</v>
      </c>
      <c r="K54" s="1" t="str">
        <f t="shared" si="120"/>
        <v>.</v>
      </c>
      <c r="L54" s="1" t="str">
        <f t="shared" si="120"/>
        <v>1</v>
      </c>
      <c r="M54" s="1" t="str">
        <f t="shared" si="120"/>
        <v>0</v>
      </c>
      <c r="N54" s="1" t="str">
        <f t="shared" si="120"/>
        <v>1</v>
      </c>
      <c r="O54" s="1" t="str">
        <f t="shared" si="120"/>
        <v>0</v>
      </c>
      <c r="P54" s="1" t="str">
        <f t="shared" si="120"/>
        <v>.</v>
      </c>
      <c r="Q54" s="1" t="str">
        <f t="shared" si="120"/>
        <v>0</v>
      </c>
      <c r="R54" s="1" t="str">
        <f t="shared" si="120"/>
        <v>1</v>
      </c>
      <c r="S54" s="1" t="str">
        <f t="shared" si="120"/>
        <v>1</v>
      </c>
      <c r="T54" s="1" t="str">
        <f t="shared" si="120"/>
        <v>1</v>
      </c>
      <c r="U54" s="1" t="str">
        <f t="shared" si="120"/>
        <v>.</v>
      </c>
      <c r="V54" s="1" t="str">
        <f t="shared" si="120"/>
        <v>1</v>
      </c>
      <c r="W54" s="1" t="str">
        <f t="shared" si="120"/>
        <v>1</v>
      </c>
      <c r="X54" s="1" t="str">
        <f t="shared" si="120"/>
        <v>0</v>
      </c>
      <c r="Y54" s="1" t="str">
        <f t="shared" si="120"/>
        <v>0</v>
      </c>
      <c r="AC54" t="s">
        <v>48</v>
      </c>
      <c r="AD54">
        <f>C10</f>
        <v>-21892</v>
      </c>
    </row>
    <row r="55" spans="4:30" x14ac:dyDescent="0.3">
      <c r="D55" t="str">
        <f>"+"</f>
        <v>+</v>
      </c>
      <c r="E55" t="s">
        <v>49</v>
      </c>
      <c r="G55" s="2" t="str">
        <f>G11</f>
        <v>1</v>
      </c>
      <c r="H55" s="2" t="str">
        <f t="shared" ref="H55:Y55" si="121">H11</f>
        <v>0</v>
      </c>
      <c r="I55" s="2" t="str">
        <f t="shared" si="121"/>
        <v>1</v>
      </c>
      <c r="J55" s="2" t="str">
        <f t="shared" si="121"/>
        <v>0</v>
      </c>
      <c r="K55" s="2" t="str">
        <f t="shared" si="121"/>
        <v>.</v>
      </c>
      <c r="L55" s="2" t="str">
        <f t="shared" si="121"/>
        <v>0</v>
      </c>
      <c r="M55" s="2" t="str">
        <f t="shared" si="121"/>
        <v>0</v>
      </c>
      <c r="N55" s="2" t="str">
        <f t="shared" si="121"/>
        <v>0</v>
      </c>
      <c r="O55" s="2" t="str">
        <f t="shared" si="121"/>
        <v>1</v>
      </c>
      <c r="P55" s="2" t="str">
        <f t="shared" si="121"/>
        <v>.</v>
      </c>
      <c r="Q55" s="2" t="str">
        <f t="shared" si="121"/>
        <v>1</v>
      </c>
      <c r="R55" s="2" t="str">
        <f t="shared" si="121"/>
        <v>1</v>
      </c>
      <c r="S55" s="2" t="str">
        <f t="shared" si="121"/>
        <v>1</v>
      </c>
      <c r="T55" s="2" t="str">
        <f t="shared" si="121"/>
        <v>1</v>
      </c>
      <c r="U55" s="2" t="str">
        <f t="shared" si="121"/>
        <v>.</v>
      </c>
      <c r="V55" s="2" t="str">
        <f t="shared" si="121"/>
        <v>1</v>
      </c>
      <c r="W55" s="2" t="str">
        <f t="shared" si="121"/>
        <v>1</v>
      </c>
      <c r="X55" s="2" t="str">
        <f t="shared" si="121"/>
        <v>1</v>
      </c>
      <c r="Y55" s="2" t="str">
        <f t="shared" si="121"/>
        <v>1</v>
      </c>
      <c r="AB55" s="5" t="str">
        <f>"+"</f>
        <v>+</v>
      </c>
      <c r="AC55" s="4" t="s">
        <v>50</v>
      </c>
      <c r="AD55" s="4">
        <f>C11</f>
        <v>-24065</v>
      </c>
    </row>
    <row r="56" spans="4:30" x14ac:dyDescent="0.3">
      <c r="G56" s="1">
        <f t="shared" ref="G56" si="122">IF(G55=".",".",MOD(G54+G55+H53,2))</f>
        <v>0</v>
      </c>
      <c r="H56" s="1">
        <f t="shared" ref="H56" si="123">IF(H55=".",".",MOD(H54+H55+I53,2))</f>
        <v>1</v>
      </c>
      <c r="I56" s="1">
        <f t="shared" ref="I56" si="124">IF(I55=".",".",MOD(I54+I55+J53,2))</f>
        <v>0</v>
      </c>
      <c r="J56" s="1">
        <f t="shared" ref="J56" si="125">IF(J55=".",".",MOD(J54+J55+K53,2))</f>
        <v>0</v>
      </c>
      <c r="K56" s="1" t="str">
        <f t="shared" ref="K56" si="126">IF(K55=".",".",MOD(K54+K55+L53,2))</f>
        <v>.</v>
      </c>
      <c r="L56" s="1">
        <f t="shared" ref="L56" si="127">IF(L55=".",".",MOD(L54+L55+M53,2))</f>
        <v>1</v>
      </c>
      <c r="M56" s="1">
        <f t="shared" ref="M56" si="128">IF(M55=".",".",MOD(M54+M55+N53,2))</f>
        <v>1</v>
      </c>
      <c r="N56" s="1">
        <f t="shared" ref="N56" si="129">IF(N55=".",".",MOD(N54+N55+O53,2))</f>
        <v>0</v>
      </c>
      <c r="O56" s="1">
        <f t="shared" ref="O56" si="130">IF(O55=".",".",MOD(O54+O55+P53,2))</f>
        <v>0</v>
      </c>
      <c r="P56" s="1" t="str">
        <f t="shared" ref="P56" si="131">IF(P55=".",".",MOD(P54+P55+Q53,2))</f>
        <v>.</v>
      </c>
      <c r="Q56" s="1">
        <f t="shared" ref="Q56" si="132">IF(Q55=".",".",MOD(Q54+Q55+R53,2))</f>
        <v>0</v>
      </c>
      <c r="R56" s="1">
        <f t="shared" ref="R56" si="133">IF(R55=".",".",MOD(R54+R55+S53,2))</f>
        <v>1</v>
      </c>
      <c r="S56" s="1">
        <f t="shared" ref="S56" si="134">IF(S55=".",".",MOD(S54+S55+T53,2))</f>
        <v>1</v>
      </c>
      <c r="T56" s="1">
        <f t="shared" ref="T56" si="135">IF(T55=".",".",MOD(T54+T55+U53,2))</f>
        <v>1</v>
      </c>
      <c r="U56" s="1" t="str">
        <f t="shared" ref="U56" si="136">IF(U55=".",".",MOD(U54+U55+V53,2))</f>
        <v>.</v>
      </c>
      <c r="V56" s="1">
        <f t="shared" ref="V56" si="137">IF(V55=".",".",MOD(V54+V55+W53,2))</f>
        <v>1</v>
      </c>
      <c r="W56" s="1">
        <f t="shared" ref="W56" si="138">IF(W55=".",".",MOD(W54+W55+X53,2))</f>
        <v>0</v>
      </c>
      <c r="X56" s="1">
        <f t="shared" ref="X56" si="139">IF(X55=".",".",MOD(X54+X55+Y53,2))</f>
        <v>1</v>
      </c>
      <c r="Y56" s="1">
        <f>IF(Y55=".",".",MOD(Y54+Y55+Z53,2))</f>
        <v>1</v>
      </c>
      <c r="Z56" s="1" t="str">
        <f>"="</f>
        <v>=</v>
      </c>
      <c r="AA56" s="1">
        <f>IF(G56=0,_xlfn.DECIMAL(G56&amp;H56&amp;I56&amp;J56&amp;L56&amp;M56&amp;N56&amp;O56&amp;Q56&amp;R56&amp;S56&amp;T56&amp;V56&amp;W56&amp;X56&amp;Y56,2),0-_xlfn.DECIMAL(H57&amp;I57&amp;J57&amp;L57&amp;M57&amp;N57&amp;O57&amp;Q57&amp;R57&amp;S57&amp;T57&amp;V57&amp;W57&amp;X57&amp;Y57,2) - 1)</f>
        <v>19579</v>
      </c>
      <c r="AD56">
        <f>AD54+AD55</f>
        <v>-45957</v>
      </c>
    </row>
    <row r="57" spans="4:30" x14ac:dyDescent="0.3">
      <c r="E57" t="s">
        <v>33</v>
      </c>
      <c r="G57">
        <f>IF(G56=0,1,0)</f>
        <v>1</v>
      </c>
      <c r="H57">
        <f t="shared" ref="H57" si="140">IF(H56=0,1,0)</f>
        <v>0</v>
      </c>
      <c r="I57">
        <f t="shared" ref="I57" si="141">IF(I56=0,1,0)</f>
        <v>1</v>
      </c>
      <c r="J57">
        <f t="shared" ref="J57" si="142">IF(J56=0,1,0)</f>
        <v>1</v>
      </c>
      <c r="K57">
        <f t="shared" ref="K57" si="143">IF(K56=0,1,0)</f>
        <v>0</v>
      </c>
      <c r="L57">
        <f t="shared" ref="L57" si="144">IF(L56=0,1,0)</f>
        <v>0</v>
      </c>
      <c r="M57">
        <f t="shared" ref="M57" si="145">IF(M56=0,1,0)</f>
        <v>0</v>
      </c>
      <c r="N57">
        <f t="shared" ref="N57" si="146">IF(N56=0,1,0)</f>
        <v>1</v>
      </c>
      <c r="O57">
        <f t="shared" ref="O57" si="147">IF(O56=0,1,0)</f>
        <v>1</v>
      </c>
      <c r="P57">
        <f t="shared" ref="P57" si="148">IF(P56=0,1,0)</f>
        <v>0</v>
      </c>
      <c r="Q57">
        <f t="shared" ref="Q57" si="149">IF(Q56=0,1,0)</f>
        <v>1</v>
      </c>
      <c r="R57">
        <f t="shared" ref="R57" si="150">IF(R56=0,1,0)</f>
        <v>0</v>
      </c>
      <c r="S57">
        <f t="shared" ref="S57" si="151">IF(S56=0,1,0)</f>
        <v>0</v>
      </c>
      <c r="T57">
        <f t="shared" ref="T57" si="152">IF(T56=0,1,0)</f>
        <v>0</v>
      </c>
      <c r="U57">
        <f t="shared" ref="U57" si="153">IF(U56=0,1,0)</f>
        <v>0</v>
      </c>
      <c r="V57">
        <f t="shared" ref="V57" si="154">IF(V56=0,1,0)</f>
        <v>0</v>
      </c>
      <c r="W57">
        <f t="shared" ref="W57" si="155">IF(W56=0,1,0)</f>
        <v>1</v>
      </c>
      <c r="X57">
        <f t="shared" ref="X57" si="156">IF(X56=0,1,0)</f>
        <v>0</v>
      </c>
      <c r="Y57">
        <f t="shared" ref="Y57" si="157">IF(Y56=0,1,0)</f>
        <v>0</v>
      </c>
    </row>
    <row r="59" spans="4:30" x14ac:dyDescent="0.3">
      <c r="E59" t="s">
        <v>36</v>
      </c>
      <c r="G59" t="s">
        <v>37</v>
      </c>
      <c r="H59">
        <f>G53</f>
        <v>1</v>
      </c>
      <c r="J59" t="s">
        <v>38</v>
      </c>
      <c r="K59">
        <f>MOD(SUM(V56:Y56)+SUM(Q56:T56)+1,2)</f>
        <v>1</v>
      </c>
      <c r="M59" t="s">
        <v>39</v>
      </c>
      <c r="N59">
        <f>U53</f>
        <v>1</v>
      </c>
      <c r="P59" t="s">
        <v>42</v>
      </c>
      <c r="Q59">
        <f>IF(AA56=0,1,0)</f>
        <v>0</v>
      </c>
      <c r="S59" t="s">
        <v>40</v>
      </c>
      <c r="T59">
        <f>G56</f>
        <v>0</v>
      </c>
      <c r="V59" t="s">
        <v>41</v>
      </c>
      <c r="W59">
        <f>MOD(H53+G53,2)</f>
        <v>1</v>
      </c>
    </row>
    <row r="62" spans="4:30" x14ac:dyDescent="0.3">
      <c r="E62" t="s">
        <v>30</v>
      </c>
      <c r="G62" s="1" cm="1">
        <f t="array" ref="G62">IF(G63=".",H62,_xlfn.IFS(G63+G64+H62=3,1,G63+G64+H62=2,1,G63+G64+H62=1,0,G63+G64+H62=0,0))</f>
        <v>0</v>
      </c>
      <c r="H62" s="1" cm="1">
        <f t="array" ref="H62">IF(H63=".",I62,_xlfn.IFS(H63+H64+I62=3,1,H63+H64+I62=2,1,H63+H64+I62=1,0,H63+H64+I62=0,0))</f>
        <v>0</v>
      </c>
      <c r="I62" s="1" cm="1">
        <f t="array" ref="I62">IF(I63=".",J62,_xlfn.IFS(I63+I64+J62=3,1,I63+I64+J62=2,1,I63+I64+J62=1,0,I63+I64+J62=0,0))</f>
        <v>0</v>
      </c>
      <c r="J62" s="1" cm="1">
        <f t="array" ref="J62">IF(J63=".",K62,_xlfn.IFS(J63+J64+K62=3,1,J63+J64+K62=2,1,J63+J64+K62=1,0,J63+J64+K62=0,0))</f>
        <v>0</v>
      </c>
      <c r="K62" s="1" cm="1">
        <f t="array" ref="K62">IF(K63=".",L62,_xlfn.IFS(K63+K64+L62=3,1,K63+K64+L62=2,1,K63+K64+L62=1,0,K63+K64+L62=0,0))</f>
        <v>1</v>
      </c>
      <c r="L62" s="1" cm="1">
        <f t="array" ref="L62">IF(L63=".",M62,_xlfn.IFS(L63+L64+M62=3,1,L63+L64+M62=2,1,L63+L64+M62=1,0,L63+L64+M62=0,0))</f>
        <v>1</v>
      </c>
      <c r="M62" s="1" cm="1">
        <f t="array" ref="M62">IF(M63=".",N62,_xlfn.IFS(M63+M64+N62=3,1,M63+M64+N62=2,1,M63+M64+N62=1,0,M63+M64+N62=0,0))</f>
        <v>0</v>
      </c>
      <c r="N62" s="1" cm="1">
        <f t="array" ref="N62">IF(N63=".",O62,_xlfn.IFS(N63+N64+O62=3,1,N63+N64+O62=2,1,N63+N64+O62=1,0,N63+N64+O62=0,0))</f>
        <v>0</v>
      </c>
      <c r="O62" s="1" cm="1">
        <f t="array" ref="O62">IF(O63=".",P62,_xlfn.IFS(O63+O64+P62=3,1,O63+O64+P62=2,1,O63+O64+P62=1,0,O63+O64+P62=0,0))</f>
        <v>0</v>
      </c>
      <c r="P62" s="1" cm="1">
        <f t="array" ref="P62">IF(P63=".",Q62,_xlfn.IFS(P63+P64+Q62=3,1,P63+P64+Q62=2,1,P63+P64+Q62=1,0,P63+P64+Q62=0,0))</f>
        <v>0</v>
      </c>
      <c r="Q62" s="1" cm="1">
        <f t="array" ref="Q62">IF(Q63=".",R62,_xlfn.IFS(Q63+Q64+R62=3,1,Q63+Q64+R62=2,1,Q63+Q64+R62=1,0,Q63+Q64+R62=0,0))</f>
        <v>0</v>
      </c>
      <c r="R62" s="1" cm="1">
        <f t="array" ref="R62">IF(R63=".",S62,_xlfn.IFS(R63+R64+S62=3,1,R63+R64+S62=2,1,R63+R64+S62=1,0,R63+R64+S62=0,0))</f>
        <v>1</v>
      </c>
      <c r="S62" s="1" cm="1">
        <f t="array" ref="S62">IF(S63=".",T62,_xlfn.IFS(S63+S64+T62=3,1,S63+S64+T62=2,1,S63+S64+T62=1,0,S63+S64+T62=0,0))</f>
        <v>1</v>
      </c>
      <c r="T62" s="1" cm="1">
        <f t="array" ref="T62">IF(T63=".",U62,_xlfn.IFS(T63+T64+U62=3,1,T63+T64+U62=2,1,T63+T64+U62=1,0,T63+T64+U62=0,0))</f>
        <v>1</v>
      </c>
      <c r="U62" s="1" cm="1">
        <f t="array" ref="U62">IF(U63=".",V62,_xlfn.IFS(U63+U64+V62=3,1,U63+U64+V62=2,1,U63+U64+V62=1,0,U63+U64+V62=0,0))</f>
        <v>1</v>
      </c>
      <c r="V62" s="1" cm="1">
        <f t="array" ref="V62">IF(V63=".",W62,_xlfn.IFS(V63+V64+W62=3,1,V63+V64+W62=2,1,V63+V64+W62=1,0,V63+V64+W62=0,0))</f>
        <v>1</v>
      </c>
      <c r="W62" s="1" cm="1">
        <f t="array" ref="W62">IF(W63=".",X62,_xlfn.IFS(W63+W64+X62=3,1,W63+W64+X62=2,1,W63+W64+X62=1,0,W63+W64+X62=0,0))</f>
        <v>1</v>
      </c>
      <c r="X62" s="1" cm="1">
        <f t="array" ref="X62">IF(X63=".",Y62,_xlfn.IFS(X63+X64+Y62=3,1,X63+X64+Y62=2,1,X63+X64+Y62=1,0,X63+X64+Y62=0,0))</f>
        <v>0</v>
      </c>
      <c r="Y62" s="1" cm="1">
        <f t="array" ref="Y62">IF(Y63=".",Z62,_xlfn.IFS(Y63+Y64+Z62=3,1,Y63+Y64+Z62=2,1,Y63+Y64+Z62=1,0,Y63+Y64+Z62=0,0))</f>
        <v>0</v>
      </c>
    </row>
    <row r="63" spans="4:30" x14ac:dyDescent="0.3">
      <c r="E63" t="s">
        <v>31</v>
      </c>
      <c r="G63" s="1" t="str">
        <f>G3</f>
        <v>0</v>
      </c>
      <c r="H63" s="1" t="str">
        <f t="shared" ref="H63:X63" si="158">H3</f>
        <v>0</v>
      </c>
      <c r="I63" s="1" t="str">
        <f t="shared" si="158"/>
        <v>0</v>
      </c>
      <c r="J63" s="1" t="str">
        <f t="shared" si="158"/>
        <v>0</v>
      </c>
      <c r="K63" s="1" t="str">
        <f t="shared" si="158"/>
        <v>.</v>
      </c>
      <c r="L63" s="1" t="str">
        <f t="shared" si="158"/>
        <v>1</v>
      </c>
      <c r="M63" s="1" t="str">
        <f t="shared" si="158"/>
        <v>0</v>
      </c>
      <c r="N63" s="1" t="str">
        <f t="shared" si="158"/>
        <v>0</v>
      </c>
      <c r="O63" s="1" t="str">
        <f t="shared" si="158"/>
        <v>0</v>
      </c>
      <c r="P63" s="1" t="str">
        <f t="shared" si="158"/>
        <v>.</v>
      </c>
      <c r="Q63" s="1" t="str">
        <f t="shared" si="158"/>
        <v>0</v>
      </c>
      <c r="R63" s="1" t="str">
        <f t="shared" si="158"/>
        <v>1</v>
      </c>
      <c r="S63" s="1" t="str">
        <f t="shared" si="158"/>
        <v>1</v>
      </c>
      <c r="T63" s="1" t="str">
        <f t="shared" si="158"/>
        <v>1</v>
      </c>
      <c r="U63" s="1" t="str">
        <f t="shared" si="158"/>
        <v>.</v>
      </c>
      <c r="V63" s="1" t="str">
        <f t="shared" si="158"/>
        <v>1</v>
      </c>
      <c r="W63" s="1" t="str">
        <f t="shared" si="158"/>
        <v>1</v>
      </c>
      <c r="X63" s="1" t="str">
        <f t="shared" si="158"/>
        <v>0</v>
      </c>
      <c r="Y63" s="1" t="str">
        <f>Y3</f>
        <v>1</v>
      </c>
      <c r="AC63" t="s">
        <v>34</v>
      </c>
      <c r="AD63">
        <f>C3</f>
        <v>2173</v>
      </c>
    </row>
    <row r="64" spans="4:30" x14ac:dyDescent="0.3">
      <c r="D64" t="str">
        <f>"+"</f>
        <v>+</v>
      </c>
      <c r="E64" t="s">
        <v>47</v>
      </c>
      <c r="G64" s="2" t="str">
        <f>G10</f>
        <v>1</v>
      </c>
      <c r="H64" s="2" t="str">
        <f t="shared" ref="H64:Y64" si="159">H10</f>
        <v>0</v>
      </c>
      <c r="I64" s="2" t="str">
        <f t="shared" si="159"/>
        <v>1</v>
      </c>
      <c r="J64" s="2" t="str">
        <f t="shared" si="159"/>
        <v>0</v>
      </c>
      <c r="K64" s="2" t="str">
        <f t="shared" si="159"/>
        <v>.</v>
      </c>
      <c r="L64" s="2" t="str">
        <f t="shared" si="159"/>
        <v>1</v>
      </c>
      <c r="M64" s="2" t="str">
        <f t="shared" si="159"/>
        <v>0</v>
      </c>
      <c r="N64" s="2" t="str">
        <f t="shared" si="159"/>
        <v>1</v>
      </c>
      <c r="O64" s="2" t="str">
        <f t="shared" si="159"/>
        <v>0</v>
      </c>
      <c r="P64" s="2" t="str">
        <f t="shared" si="159"/>
        <v>.</v>
      </c>
      <c r="Q64" s="2" t="str">
        <f t="shared" si="159"/>
        <v>0</v>
      </c>
      <c r="R64" s="2" t="str">
        <f t="shared" si="159"/>
        <v>1</v>
      </c>
      <c r="S64" s="2" t="str">
        <f t="shared" si="159"/>
        <v>1</v>
      </c>
      <c r="T64" s="2" t="str">
        <f t="shared" si="159"/>
        <v>1</v>
      </c>
      <c r="U64" s="2" t="str">
        <f t="shared" si="159"/>
        <v>.</v>
      </c>
      <c r="V64" s="2" t="str">
        <f t="shared" si="159"/>
        <v>1</v>
      </c>
      <c r="W64" s="2" t="str">
        <f t="shared" si="159"/>
        <v>1</v>
      </c>
      <c r="X64" s="2" t="str">
        <f t="shared" si="159"/>
        <v>0</v>
      </c>
      <c r="Y64" s="2" t="str">
        <f t="shared" si="159"/>
        <v>0</v>
      </c>
      <c r="AB64" s="5" t="str">
        <f>"+"</f>
        <v>+</v>
      </c>
      <c r="AC64" s="4" t="s">
        <v>48</v>
      </c>
      <c r="AD64" s="4">
        <f>C10</f>
        <v>-21892</v>
      </c>
    </row>
    <row r="65" spans="4:30" x14ac:dyDescent="0.3">
      <c r="G65" s="1">
        <f t="shared" ref="G65" si="160">IF(G64=".",".",MOD(G63+G64+H62,2))</f>
        <v>1</v>
      </c>
      <c r="H65" s="1">
        <f t="shared" ref="H65" si="161">IF(H64=".",".",MOD(H63+H64+I62,2))</f>
        <v>0</v>
      </c>
      <c r="I65" s="1">
        <f t="shared" ref="I65" si="162">IF(I64=".",".",MOD(I63+I64+J62,2))</f>
        <v>1</v>
      </c>
      <c r="J65" s="1">
        <f t="shared" ref="J65" si="163">IF(J64=".",".",MOD(J63+J64+K62,2))</f>
        <v>1</v>
      </c>
      <c r="K65" s="1" t="str">
        <f t="shared" ref="K65" si="164">IF(K64=".",".",MOD(K63+K64+L62,2))</f>
        <v>.</v>
      </c>
      <c r="L65" s="1">
        <f t="shared" ref="L65" si="165">IF(L64=".",".",MOD(L63+L64+M62,2))</f>
        <v>0</v>
      </c>
      <c r="M65" s="1">
        <f t="shared" ref="M65" si="166">IF(M64=".",".",MOD(M63+M64+N62,2))</f>
        <v>0</v>
      </c>
      <c r="N65" s="1">
        <f t="shared" ref="N65" si="167">IF(N64=".",".",MOD(N63+N64+O62,2))</f>
        <v>1</v>
      </c>
      <c r="O65" s="1">
        <f t="shared" ref="O65" si="168">IF(O64=".",".",MOD(O63+O64+P62,2))</f>
        <v>0</v>
      </c>
      <c r="P65" s="1" t="str">
        <f t="shared" ref="P65" si="169">IF(P64=".",".",MOD(P63+P64+Q62,2))</f>
        <v>.</v>
      </c>
      <c r="Q65" s="1">
        <f t="shared" ref="Q65" si="170">IF(Q64=".",".",MOD(Q63+Q64+R62,2))</f>
        <v>1</v>
      </c>
      <c r="R65" s="1">
        <f t="shared" ref="R65" si="171">IF(R64=".",".",MOD(R63+R64+S62,2))</f>
        <v>1</v>
      </c>
      <c r="S65" s="1">
        <f t="shared" ref="S65" si="172">IF(S64=".",".",MOD(S63+S64+T62,2))</f>
        <v>1</v>
      </c>
      <c r="T65" s="1">
        <f t="shared" ref="T65" si="173">IF(T64=".",".",MOD(T63+T64+U62,2))</f>
        <v>1</v>
      </c>
      <c r="U65" s="1" t="str">
        <f t="shared" ref="U65" si="174">IF(U64=".",".",MOD(U63+U64+V62,2))</f>
        <v>.</v>
      </c>
      <c r="V65" s="1">
        <f t="shared" ref="V65" si="175">IF(V64=".",".",MOD(V63+V64+W62,2))</f>
        <v>1</v>
      </c>
      <c r="W65" s="1">
        <f t="shared" ref="W65" si="176">IF(W64=".",".",MOD(W63+W64+X62,2))</f>
        <v>0</v>
      </c>
      <c r="X65" s="1">
        <f t="shared" ref="X65" si="177">IF(X64=".",".",MOD(X63+X64+Y62,2))</f>
        <v>0</v>
      </c>
      <c r="Y65" s="1">
        <f>IF(Y64=".",".",MOD(Y63+Y64+Z62,2))</f>
        <v>1</v>
      </c>
      <c r="Z65" s="1" t="str">
        <f>"="</f>
        <v>=</v>
      </c>
      <c r="AA65" s="1">
        <f>IF(G65=0,_xlfn.DECIMAL(G65&amp;H65&amp;I65&amp;J65&amp;L65&amp;M65&amp;N65&amp;O65&amp;Q65&amp;R65&amp;S65&amp;T65&amp;V65&amp;W65&amp;X65&amp;Y65,2),0-_xlfn.DECIMAL(H66&amp;I66&amp;J66&amp;L66&amp;M66&amp;N66&amp;O66&amp;Q66&amp;R66&amp;S66&amp;T66&amp;V66&amp;W66&amp;X66&amp;Y66,2) - 1)</f>
        <v>-19719</v>
      </c>
      <c r="AD65">
        <f>AD63+AD64</f>
        <v>-19719</v>
      </c>
    </row>
    <row r="66" spans="4:30" x14ac:dyDescent="0.3">
      <c r="E66" t="s">
        <v>33</v>
      </c>
      <c r="G66">
        <f>IF(G65=0,1,0)</f>
        <v>0</v>
      </c>
      <c r="H66">
        <f t="shared" ref="H66" si="178">IF(H65=0,1,0)</f>
        <v>1</v>
      </c>
      <c r="I66">
        <f t="shared" ref="I66" si="179">IF(I65=0,1,0)</f>
        <v>0</v>
      </c>
      <c r="J66">
        <f t="shared" ref="J66" si="180">IF(J65=0,1,0)</f>
        <v>0</v>
      </c>
      <c r="K66">
        <f t="shared" ref="K66" si="181">IF(K65=0,1,0)</f>
        <v>0</v>
      </c>
      <c r="L66">
        <f t="shared" ref="L66" si="182">IF(L65=0,1,0)</f>
        <v>1</v>
      </c>
      <c r="M66">
        <f t="shared" ref="M66" si="183">IF(M65=0,1,0)</f>
        <v>1</v>
      </c>
      <c r="N66">
        <f t="shared" ref="N66" si="184">IF(N65=0,1,0)</f>
        <v>0</v>
      </c>
      <c r="O66">
        <f t="shared" ref="O66" si="185">IF(O65=0,1,0)</f>
        <v>1</v>
      </c>
      <c r="P66">
        <f t="shared" ref="P66" si="186">IF(P65=0,1,0)</f>
        <v>0</v>
      </c>
      <c r="Q66">
        <f t="shared" ref="Q66" si="187">IF(Q65=0,1,0)</f>
        <v>0</v>
      </c>
      <c r="R66">
        <f t="shared" ref="R66" si="188">IF(R65=0,1,0)</f>
        <v>0</v>
      </c>
      <c r="S66">
        <f t="shared" ref="S66" si="189">IF(S65=0,1,0)</f>
        <v>0</v>
      </c>
      <c r="T66">
        <f t="shared" ref="T66" si="190">IF(T65=0,1,0)</f>
        <v>0</v>
      </c>
      <c r="U66">
        <f t="shared" ref="U66" si="191">IF(U65=0,1,0)</f>
        <v>0</v>
      </c>
      <c r="V66">
        <f t="shared" ref="V66" si="192">IF(V65=0,1,0)</f>
        <v>0</v>
      </c>
      <c r="W66">
        <f t="shared" ref="W66" si="193">IF(W65=0,1,0)</f>
        <v>1</v>
      </c>
      <c r="X66">
        <f t="shared" ref="X66" si="194">IF(X65=0,1,0)</f>
        <v>1</v>
      </c>
      <c r="Y66">
        <f t="shared" ref="Y66" si="195">IF(Y65=0,1,0)</f>
        <v>0</v>
      </c>
    </row>
    <row r="68" spans="4:30" x14ac:dyDescent="0.3">
      <c r="E68" t="s">
        <v>36</v>
      </c>
      <c r="G68" t="s">
        <v>37</v>
      </c>
      <c r="H68">
        <f>G62</f>
        <v>0</v>
      </c>
      <c r="J68" t="s">
        <v>38</v>
      </c>
      <c r="K68">
        <f>MOD(SUM(V65:Y65)+SUM(Q65:T65)+1,2)</f>
        <v>1</v>
      </c>
      <c r="M68" t="s">
        <v>39</v>
      </c>
      <c r="N68">
        <f>U62</f>
        <v>1</v>
      </c>
      <c r="P68" t="s">
        <v>42</v>
      </c>
      <c r="Q68">
        <f>IF(AA65=0,1,0)</f>
        <v>0</v>
      </c>
      <c r="S68" t="s">
        <v>40</v>
      </c>
      <c r="T68">
        <f>G65</f>
        <v>1</v>
      </c>
      <c r="V68" t="s">
        <v>41</v>
      </c>
      <c r="W68">
        <f>MOD(H62+G62,2)</f>
        <v>0</v>
      </c>
    </row>
    <row r="71" spans="4:30" x14ac:dyDescent="0.3">
      <c r="E71" t="s">
        <v>30</v>
      </c>
      <c r="G71" s="1" cm="1">
        <f t="array" ref="G71">IF(G72=".",H71,_xlfn.IFS(G72+G73+H71=3,1,G72+G73+H71=2,1,G72+G73+H71=1,0,G72+G73+H71=0,0))</f>
        <v>1</v>
      </c>
      <c r="H71" s="1" cm="1">
        <f t="array" ref="H71">IF(H72=".",I71,_xlfn.IFS(H72+H73+I71=3,1,H72+H73+I71=2,1,H72+H73+I71=1,0,H72+H73+I71=0,0))</f>
        <v>1</v>
      </c>
      <c r="I71" s="1" cm="1">
        <f t="array" ref="I71">IF(I72=".",J71,_xlfn.IFS(I72+I73+J71=3,1,I72+I73+J71=2,1,I72+I73+J71=1,0,I72+I73+J71=0,0))</f>
        <v>1</v>
      </c>
      <c r="J71" s="1" cm="1">
        <f t="array" ref="J71">IF(J72=".",K71,_xlfn.IFS(J72+J73+K71=3,1,J72+J73+K71=2,1,J72+J73+K71=1,0,J72+J73+K71=0,0))</f>
        <v>1</v>
      </c>
      <c r="K71" s="1" cm="1">
        <f t="array" ref="K71">IF(K72=".",L71,_xlfn.IFS(K72+K73+L71=3,1,K72+K73+L71=2,1,K72+K73+L71=1,0,K72+K73+L71=0,0))</f>
        <v>1</v>
      </c>
      <c r="L71" s="1" cm="1">
        <f t="array" ref="L71">IF(L72=".",M71,_xlfn.IFS(L72+L73+M71=3,1,L72+L73+M71=2,1,L72+L73+M71=1,0,L72+L73+M71=0,0))</f>
        <v>1</v>
      </c>
      <c r="M71" s="1" cm="1">
        <f t="array" ref="M71">IF(M72=".",N71,_xlfn.IFS(M72+M73+N71=3,1,M72+M73+N71=2,1,M72+M73+N71=1,0,M72+M73+N71=0,0))</f>
        <v>1</v>
      </c>
      <c r="N71" s="1" cm="1">
        <f t="array" ref="N71">IF(N72=".",O71,_xlfn.IFS(N72+N73+O71=3,1,N72+N73+O71=2,1,N72+N73+O71=1,0,N72+N73+O71=0,0))</f>
        <v>1</v>
      </c>
      <c r="O71" s="1" cm="1">
        <f t="array" ref="O71">IF(O72=".",P71,_xlfn.IFS(O72+O73+P71=3,1,O72+O73+P71=2,1,O72+O73+P71=1,0,O72+O73+P71=0,0))</f>
        <v>0</v>
      </c>
      <c r="P71" s="1" cm="1">
        <f t="array" ref="P71">IF(P72=".",Q71,_xlfn.IFS(P72+P73+Q71=3,1,P72+P73+Q71=2,1,P72+P73+Q71=1,0,P72+P73+Q71=0,0))</f>
        <v>0</v>
      </c>
      <c r="Q71" s="1" cm="1">
        <f t="array" ref="Q71">IF(Q72=".",R71,_xlfn.IFS(Q72+Q73+R71=3,1,Q72+Q73+R71=2,1,Q72+Q73+R71=1,0,Q72+Q73+R71=0,0))</f>
        <v>0</v>
      </c>
      <c r="R71" s="1" cm="1">
        <f t="array" ref="R71">IF(R72=".",S71,_xlfn.IFS(R72+R73+S71=3,1,R72+R73+S71=2,1,R72+R73+S71=1,0,R72+R73+S71=0,0))</f>
        <v>0</v>
      </c>
      <c r="S71" s="1" cm="1">
        <f t="array" ref="S71">IF(S72=".",T71,_xlfn.IFS(S72+S73+T71=3,1,S72+S73+T71=2,1,S72+S73+T71=1,0,S72+S73+T71=0,0))</f>
        <v>0</v>
      </c>
      <c r="T71" s="1" cm="1">
        <f t="array" ref="T71">IF(T72=".",U71,_xlfn.IFS(T72+T73+U71=3,1,T72+T73+U71=2,1,T72+T73+U71=1,0,T72+T73+U71=0,0))</f>
        <v>0</v>
      </c>
      <c r="U71" s="1" cm="1">
        <f t="array" ref="U71">IF(U72=".",V71,_xlfn.IFS(U72+U73+V71=3,1,U72+U73+V71=2,1,U72+U73+V71=1,0,U72+U73+V71=0,0))</f>
        <v>0</v>
      </c>
      <c r="V71" s="1" cm="1">
        <f t="array" ref="V71">IF(V72=".",W71,_xlfn.IFS(V72+V73+W71=3,1,V72+V73+W71=2,1,V72+V73+W71=1,0,V72+V73+W71=0,0))</f>
        <v>0</v>
      </c>
      <c r="W71" s="1" cm="1">
        <f t="array" ref="W71">IF(W72=".",X71,_xlfn.IFS(W72+W73+X71=3,1,W72+W73+X71=2,1,W72+W73+X71=1,0,W72+W73+X71=0,0))</f>
        <v>0</v>
      </c>
      <c r="X71" s="1" cm="1">
        <f t="array" ref="X71">IF(X72=".",Y71,_xlfn.IFS(X72+X73+Y71=3,1,X72+X73+Y71=2,1,X72+X73+Y71=1,0,X72+X73+Y71=0,0))</f>
        <v>0</v>
      </c>
      <c r="Y71" s="1" cm="1">
        <f t="array" ref="Y71">IF(Y72=".",Z71,_xlfn.IFS(Y72+Y73+Z71=3,1,Y72+Y73+Z71=2,1,Y72+Y73+Z71=1,0,Y72+Y73+Z71=0,0))</f>
        <v>1</v>
      </c>
    </row>
    <row r="72" spans="4:30" x14ac:dyDescent="0.3">
      <c r="E72" t="s">
        <v>51</v>
      </c>
      <c r="G72" s="1" t="str">
        <f>G13</f>
        <v>1</v>
      </c>
      <c r="H72" s="1" t="str">
        <f t="shared" ref="H72:Y72" si="196">H13</f>
        <v>0</v>
      </c>
      <c r="I72" s="1" t="str">
        <f t="shared" si="196"/>
        <v>1</v>
      </c>
      <c r="J72" s="1" t="str">
        <f t="shared" si="196"/>
        <v>1</v>
      </c>
      <c r="K72" s="1" t="str">
        <f t="shared" si="196"/>
        <v>.</v>
      </c>
      <c r="L72" s="1" t="str">
        <f t="shared" si="196"/>
        <v>0</v>
      </c>
      <c r="M72" s="1" t="str">
        <f t="shared" si="196"/>
        <v>0</v>
      </c>
      <c r="N72" s="1" t="str">
        <f t="shared" si="196"/>
        <v>1</v>
      </c>
      <c r="O72" s="1" t="str">
        <f t="shared" si="196"/>
        <v>0</v>
      </c>
      <c r="P72" s="1" t="str">
        <f t="shared" si="196"/>
        <v>.</v>
      </c>
      <c r="Q72" s="1" t="str">
        <f t="shared" si="196"/>
        <v>1</v>
      </c>
      <c r="R72" s="1" t="str">
        <f t="shared" si="196"/>
        <v>1</v>
      </c>
      <c r="S72" s="1" t="str">
        <f t="shared" si="196"/>
        <v>1</v>
      </c>
      <c r="T72" s="1" t="str">
        <f t="shared" si="196"/>
        <v>1</v>
      </c>
      <c r="U72" s="1" t="str">
        <f t="shared" si="196"/>
        <v>.</v>
      </c>
      <c r="V72" s="1" t="str">
        <f t="shared" si="196"/>
        <v>1</v>
      </c>
      <c r="W72" s="1" t="str">
        <f t="shared" si="196"/>
        <v>0</v>
      </c>
      <c r="X72" s="1" t="str">
        <f t="shared" si="196"/>
        <v>0</v>
      </c>
      <c r="Y72" s="1" t="str">
        <f t="shared" si="196"/>
        <v>1</v>
      </c>
      <c r="AC72" t="s">
        <v>52</v>
      </c>
      <c r="AD72">
        <f>C13</f>
        <v>-19719</v>
      </c>
    </row>
    <row r="73" spans="4:30" x14ac:dyDescent="0.3">
      <c r="D73" t="str">
        <f>"+"</f>
        <v>+</v>
      </c>
      <c r="E73" t="s">
        <v>43</v>
      </c>
      <c r="G73" s="2" t="str">
        <f>G5</f>
        <v>0</v>
      </c>
      <c r="H73" s="2" t="str">
        <f t="shared" ref="H73:Y73" si="197">H5</f>
        <v>1</v>
      </c>
      <c r="I73" s="2" t="str">
        <f t="shared" si="197"/>
        <v>0</v>
      </c>
      <c r="J73" s="2" t="str">
        <f t="shared" si="197"/>
        <v>1</v>
      </c>
      <c r="K73" s="2" t="str">
        <f t="shared" si="197"/>
        <v>.</v>
      </c>
      <c r="L73" s="2" t="str">
        <f t="shared" si="197"/>
        <v>1</v>
      </c>
      <c r="M73" s="2" t="str">
        <f t="shared" si="197"/>
        <v>1</v>
      </c>
      <c r="N73" s="2" t="str">
        <f t="shared" si="197"/>
        <v>1</v>
      </c>
      <c r="O73" s="2" t="str">
        <f t="shared" si="197"/>
        <v>0</v>
      </c>
      <c r="P73" s="2" t="str">
        <f t="shared" si="197"/>
        <v>.</v>
      </c>
      <c r="Q73" s="2" t="str">
        <f t="shared" si="197"/>
        <v>0</v>
      </c>
      <c r="R73" s="2" t="str">
        <f t="shared" si="197"/>
        <v>0</v>
      </c>
      <c r="S73" s="2" t="str">
        <f t="shared" si="197"/>
        <v>0</v>
      </c>
      <c r="T73" s="2" t="str">
        <f t="shared" si="197"/>
        <v>0</v>
      </c>
      <c r="U73" s="2" t="str">
        <f t="shared" si="197"/>
        <v>.</v>
      </c>
      <c r="V73" s="2" t="str">
        <f t="shared" si="197"/>
        <v>0</v>
      </c>
      <c r="W73" s="2" t="str">
        <f t="shared" si="197"/>
        <v>0</v>
      </c>
      <c r="X73" s="2" t="str">
        <f t="shared" si="197"/>
        <v>0</v>
      </c>
      <c r="Y73" s="2" t="str">
        <f t="shared" si="197"/>
        <v>1</v>
      </c>
      <c r="AB73" s="5" t="str">
        <f>"+"</f>
        <v>+</v>
      </c>
      <c r="AC73" s="4" t="s">
        <v>44</v>
      </c>
      <c r="AD73" s="4">
        <f>C5</f>
        <v>24065</v>
      </c>
    </row>
    <row r="74" spans="4:30" x14ac:dyDescent="0.3">
      <c r="G74" s="1">
        <f t="shared" ref="G74" si="198">IF(G73=".",".",MOD(G72+G73+H71,2))</f>
        <v>0</v>
      </c>
      <c r="H74" s="1">
        <f t="shared" ref="H74" si="199">IF(H73=".",".",MOD(H72+H73+I71,2))</f>
        <v>0</v>
      </c>
      <c r="I74" s="1">
        <f t="shared" ref="I74" si="200">IF(I73=".",".",MOD(I72+I73+J71,2))</f>
        <v>0</v>
      </c>
      <c r="J74" s="1">
        <f t="shared" ref="J74" si="201">IF(J73=".",".",MOD(J72+J73+K71,2))</f>
        <v>1</v>
      </c>
      <c r="K74" s="1" t="str">
        <f t="shared" ref="K74" si="202">IF(K73=".",".",MOD(K72+K73+L71,2))</f>
        <v>.</v>
      </c>
      <c r="L74" s="1">
        <f t="shared" ref="L74" si="203">IF(L73=".",".",MOD(L72+L73+M71,2))</f>
        <v>0</v>
      </c>
      <c r="M74" s="1">
        <f t="shared" ref="M74" si="204">IF(M73=".",".",MOD(M72+M73+N71,2))</f>
        <v>0</v>
      </c>
      <c r="N74" s="1">
        <f t="shared" ref="N74" si="205">IF(N73=".",".",MOD(N72+N73+O71,2))</f>
        <v>0</v>
      </c>
      <c r="O74" s="1">
        <f t="shared" ref="O74" si="206">IF(O73=".",".",MOD(O72+O73+P71,2))</f>
        <v>0</v>
      </c>
      <c r="P74" s="1" t="str">
        <f t="shared" ref="P74" si="207">IF(P73=".",".",MOD(P72+P73+Q71,2))</f>
        <v>.</v>
      </c>
      <c r="Q74" s="1">
        <f t="shared" ref="Q74" si="208">IF(Q73=".",".",MOD(Q72+Q73+R71,2))</f>
        <v>1</v>
      </c>
      <c r="R74" s="1">
        <f t="shared" ref="R74" si="209">IF(R73=".",".",MOD(R72+R73+S71,2))</f>
        <v>1</v>
      </c>
      <c r="S74" s="1">
        <f t="shared" ref="S74" si="210">IF(S73=".",".",MOD(S72+S73+T71,2))</f>
        <v>1</v>
      </c>
      <c r="T74" s="1">
        <f t="shared" ref="T74" si="211">IF(T73=".",".",MOD(T72+T73+U71,2))</f>
        <v>1</v>
      </c>
      <c r="U74" s="1" t="str">
        <f t="shared" ref="U74" si="212">IF(U73=".",".",MOD(U72+U73+V71,2))</f>
        <v>.</v>
      </c>
      <c r="V74" s="1">
        <f t="shared" ref="V74" si="213">IF(V73=".",".",MOD(V72+V73+W71,2))</f>
        <v>1</v>
      </c>
      <c r="W74" s="1">
        <f t="shared" ref="W74" si="214">IF(W73=".",".",MOD(W72+W73+X71,2))</f>
        <v>0</v>
      </c>
      <c r="X74" s="1">
        <f t="shared" ref="X74" si="215">IF(X73=".",".",MOD(X72+X73+Y71,2))</f>
        <v>1</v>
      </c>
      <c r="Y74" s="1">
        <f>IF(Y73=".",".",MOD(Y72+Y73+Z71,2))</f>
        <v>0</v>
      </c>
      <c r="Z74" s="1" t="str">
        <f>"="</f>
        <v>=</v>
      </c>
      <c r="AA74" s="1">
        <f>IF(G74=0,_xlfn.DECIMAL(G74&amp;H74&amp;I74&amp;J74&amp;L74&amp;M74&amp;N74&amp;O74&amp;Q74&amp;R74&amp;S74&amp;T74&amp;V74&amp;W74&amp;X74&amp;Y74,2),0-_xlfn.DECIMAL(H75&amp;I75&amp;J75&amp;L75&amp;M75&amp;N75&amp;O75&amp;Q75&amp;R75&amp;S75&amp;T75&amp;V75&amp;W75&amp;X75&amp;Y75,2) - 1)</f>
        <v>4346</v>
      </c>
      <c r="AD74">
        <f>AD72+AD73</f>
        <v>4346</v>
      </c>
    </row>
    <row r="75" spans="4:30" x14ac:dyDescent="0.3">
      <c r="E75" t="s">
        <v>33</v>
      </c>
      <c r="G75">
        <f>IF(G74=0,1,0)</f>
        <v>1</v>
      </c>
      <c r="H75">
        <f t="shared" ref="H75" si="216">IF(H74=0,1,0)</f>
        <v>1</v>
      </c>
      <c r="I75">
        <f t="shared" ref="I75" si="217">IF(I74=0,1,0)</f>
        <v>1</v>
      </c>
      <c r="J75">
        <f t="shared" ref="J75" si="218">IF(J74=0,1,0)</f>
        <v>0</v>
      </c>
      <c r="K75">
        <f t="shared" ref="K75" si="219">IF(K74=0,1,0)</f>
        <v>0</v>
      </c>
      <c r="L75">
        <f t="shared" ref="L75" si="220">IF(L74=0,1,0)</f>
        <v>1</v>
      </c>
      <c r="M75">
        <f t="shared" ref="M75" si="221">IF(M74=0,1,0)</f>
        <v>1</v>
      </c>
      <c r="N75">
        <f t="shared" ref="N75" si="222">IF(N74=0,1,0)</f>
        <v>1</v>
      </c>
      <c r="O75">
        <f t="shared" ref="O75" si="223">IF(O74=0,1,0)</f>
        <v>1</v>
      </c>
      <c r="P75">
        <f t="shared" ref="P75" si="224">IF(P74=0,1,0)</f>
        <v>0</v>
      </c>
      <c r="Q75">
        <f t="shared" ref="Q75" si="225">IF(Q74=0,1,0)</f>
        <v>0</v>
      </c>
      <c r="R75">
        <f t="shared" ref="R75" si="226">IF(R74=0,1,0)</f>
        <v>0</v>
      </c>
      <c r="S75">
        <f t="shared" ref="S75" si="227">IF(S74=0,1,0)</f>
        <v>0</v>
      </c>
      <c r="T75">
        <f t="shared" ref="T75" si="228">IF(T74=0,1,0)</f>
        <v>0</v>
      </c>
      <c r="U75">
        <f t="shared" ref="U75" si="229">IF(U74=0,1,0)</f>
        <v>0</v>
      </c>
      <c r="V75">
        <f t="shared" ref="V75" si="230">IF(V74=0,1,0)</f>
        <v>0</v>
      </c>
      <c r="W75">
        <f t="shared" ref="W75" si="231">IF(W74=0,1,0)</f>
        <v>1</v>
      </c>
      <c r="X75">
        <f t="shared" ref="X75" si="232">IF(X74=0,1,0)</f>
        <v>0</v>
      </c>
      <c r="Y75">
        <f t="shared" ref="Y75" si="233">IF(Y74=0,1,0)</f>
        <v>1</v>
      </c>
    </row>
    <row r="77" spans="4:30" x14ac:dyDescent="0.3">
      <c r="E77" t="s">
        <v>36</v>
      </c>
      <c r="G77" t="s">
        <v>37</v>
      </c>
      <c r="H77">
        <f>G71</f>
        <v>1</v>
      </c>
      <c r="J77" t="s">
        <v>38</v>
      </c>
      <c r="K77">
        <f>MOD(SUM(V74:Y74)+SUM(Q74:T74)+1,2)</f>
        <v>1</v>
      </c>
      <c r="M77" t="s">
        <v>39</v>
      </c>
      <c r="N77">
        <f>U71</f>
        <v>0</v>
      </c>
      <c r="P77" t="s">
        <v>42</v>
      </c>
      <c r="Q77">
        <f>IF(AA74=0,1,0)</f>
        <v>0</v>
      </c>
      <c r="S77" t="s">
        <v>40</v>
      </c>
      <c r="T77">
        <f>G74</f>
        <v>0</v>
      </c>
      <c r="V77" t="s">
        <v>41</v>
      </c>
      <c r="W77">
        <f>MOD(H71+G71,2)</f>
        <v>0</v>
      </c>
    </row>
  </sheetData>
  <conditionalFormatting sqref="G3:Y6">
    <cfRule type="cellIs" dxfId="1" priority="2" operator="equal">
      <formula>"1"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Полуянов Игорь Андреевич</dc:creator>
  <cp:lastModifiedBy>Полуянов Игорь Андреевич</cp:lastModifiedBy>
  <dcterms:created xsi:type="dcterms:W3CDTF">2024-12-01T20:30:30Z</dcterms:created>
  <dcterms:modified xsi:type="dcterms:W3CDTF">2024-12-01T21:56:37Z</dcterms:modified>
</cp:coreProperties>
</file>