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1315" windowHeight="8265"/>
  </bookViews>
  <sheets>
    <sheet name="experience" sheetId="1" r:id="rId1"/>
  </sheets>
  <calcPr calcId="125725"/>
</workbook>
</file>

<file path=xl/calcChain.xml><?xml version="1.0" encoding="utf-8"?>
<calcChain xmlns="http://schemas.openxmlformats.org/spreadsheetml/2006/main">
  <c r="C17" i="1"/>
  <c r="D17"/>
  <c r="E17"/>
  <c r="B17"/>
  <c r="C15"/>
  <c r="C21" s="1"/>
  <c r="D15"/>
  <c r="D21" s="1"/>
  <c r="E15"/>
  <c r="E21" s="1"/>
  <c r="B15"/>
  <c r="B21" s="1"/>
  <c r="G20"/>
  <c r="C24" s="1"/>
  <c r="C18"/>
  <c r="D18"/>
  <c r="E18"/>
  <c r="B18"/>
  <c r="G21" l="1"/>
  <c r="E25" s="1"/>
  <c r="E24"/>
  <c r="B24"/>
  <c r="D24"/>
  <c r="D25" l="1"/>
  <c r="C25"/>
  <c r="B25"/>
</calcChain>
</file>

<file path=xl/sharedStrings.xml><?xml version="1.0" encoding="utf-8"?>
<sst xmlns="http://schemas.openxmlformats.org/spreadsheetml/2006/main" count="21" uniqueCount="21">
  <si>
    <t>Experience</t>
  </si>
  <si>
    <t>NombreEssais</t>
  </si>
  <si>
    <t>NombreAllerRetour</t>
  </si>
  <si>
    <t>ListeDistance</t>
  </si>
  <si>
    <t>Dictionnaire</t>
  </si>
  <si>
    <t>clement</t>
  </si>
  <si>
    <t>Guillaume</t>
  </si>
  <si>
    <t>Theo</t>
  </si>
  <si>
    <t>Nicolas</t>
  </si>
  <si>
    <t>Dylan</t>
  </si>
  <si>
    <t>Robin</t>
  </si>
  <si>
    <t>Stephane</t>
  </si>
  <si>
    <t>Bastien</t>
  </si>
  <si>
    <t>Moyenne</t>
  </si>
  <si>
    <t>Indice de difficulté de Fitts</t>
  </si>
  <si>
    <t>Indice de difficulté de Steering</t>
  </si>
  <si>
    <t>b</t>
  </si>
  <si>
    <t>ID Fitts / Moyenne</t>
  </si>
  <si>
    <t>ID Steering / Moyenne</t>
  </si>
  <si>
    <t>TM Fitts</t>
  </si>
  <si>
    <t>TM Steering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</si>
</sst>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v>TM (Fitts)</c:v>
          </c:tx>
          <c:cat>
            <c:numRef>
              <c:f>experience!$B$17:$E$17</c:f>
              <c:numCache>
                <c:formatCode>General</c:formatCode>
                <c:ptCount val="4"/>
                <c:pt idx="0">
                  <c:v>1.5849625007211563</c:v>
                </c:pt>
                <c:pt idx="1">
                  <c:v>2.3219280948873622</c:v>
                </c:pt>
                <c:pt idx="2">
                  <c:v>2.8073549220576042</c:v>
                </c:pt>
                <c:pt idx="3">
                  <c:v>3.1699250014423126</c:v>
                </c:pt>
              </c:numCache>
            </c:numRef>
          </c:cat>
          <c:val>
            <c:numRef>
              <c:f>experience!$B$24:$E$24</c:f>
              <c:numCache>
                <c:formatCode>General</c:formatCode>
                <c:ptCount val="4"/>
                <c:pt idx="0">
                  <c:v>7.0604345912266124</c:v>
                </c:pt>
                <c:pt idx="1">
                  <c:v>10.343349720907888</c:v>
                </c:pt>
                <c:pt idx="2">
                  <c:v>12.505750636073218</c:v>
                </c:pt>
                <c:pt idx="3">
                  <c:v>14.120869182453225</c:v>
                </c:pt>
              </c:numCache>
            </c:numRef>
          </c:val>
        </c:ser>
        <c:marker val="1"/>
        <c:axId val="153046400"/>
        <c:axId val="185099392"/>
      </c:lineChart>
      <c:catAx>
        <c:axId val="153046400"/>
        <c:scaling>
          <c:orientation val="minMax"/>
        </c:scaling>
        <c:axPos val="b"/>
        <c:numFmt formatCode="General" sourceLinked="1"/>
        <c:tickLblPos val="nextTo"/>
        <c:crossAx val="185099392"/>
        <c:crosses val="autoZero"/>
        <c:auto val="1"/>
        <c:lblAlgn val="ctr"/>
        <c:lblOffset val="100"/>
      </c:catAx>
      <c:valAx>
        <c:axId val="185099392"/>
        <c:scaling>
          <c:orientation val="minMax"/>
        </c:scaling>
        <c:axPos val="l"/>
        <c:majorGridlines/>
        <c:numFmt formatCode="General" sourceLinked="1"/>
        <c:tickLblPos val="nextTo"/>
        <c:crossAx val="15304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v>TM (Steering)</c:v>
          </c:tx>
          <c:cat>
            <c:numRef>
              <c:f>experience!$B$18:$E$18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experience!$B$25:$E$25</c:f>
              <c:numCache>
                <c:formatCode>General</c:formatCode>
                <c:ptCount val="4"/>
                <c:pt idx="0">
                  <c:v>0.85168715413769347</c:v>
                </c:pt>
                <c:pt idx="1">
                  <c:v>1.7033743082753869</c:v>
                </c:pt>
                <c:pt idx="2">
                  <c:v>2.5550614624130805</c:v>
                </c:pt>
                <c:pt idx="3">
                  <c:v>3.4067486165507739</c:v>
                </c:pt>
              </c:numCache>
            </c:numRef>
          </c:val>
        </c:ser>
        <c:marker val="1"/>
        <c:axId val="185115776"/>
        <c:axId val="185117312"/>
      </c:lineChart>
      <c:catAx>
        <c:axId val="185115776"/>
        <c:scaling>
          <c:orientation val="minMax"/>
        </c:scaling>
        <c:axPos val="b"/>
        <c:numFmt formatCode="General" sourceLinked="1"/>
        <c:tickLblPos val="nextTo"/>
        <c:crossAx val="185117312"/>
        <c:crosses val="autoZero"/>
        <c:auto val="1"/>
        <c:lblAlgn val="ctr"/>
        <c:lblOffset val="100"/>
      </c:catAx>
      <c:valAx>
        <c:axId val="185117312"/>
        <c:scaling>
          <c:orientation val="minMax"/>
        </c:scaling>
        <c:axPos val="l"/>
        <c:majorGridlines/>
        <c:numFmt formatCode="General" sourceLinked="1"/>
        <c:tickLblPos val="nextTo"/>
        <c:crossAx val="1851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TM (Fitts)</c:v>
          </c:tx>
          <c:val>
            <c:numRef>
              <c:f>experience!$B$24:$E$24</c:f>
              <c:numCache>
                <c:formatCode>General</c:formatCode>
                <c:ptCount val="4"/>
                <c:pt idx="0">
                  <c:v>7.0604345912266124</c:v>
                </c:pt>
                <c:pt idx="1">
                  <c:v>10.343349720907888</c:v>
                </c:pt>
                <c:pt idx="2">
                  <c:v>12.505750636073218</c:v>
                </c:pt>
                <c:pt idx="3">
                  <c:v>14.120869182453225</c:v>
                </c:pt>
              </c:numCache>
            </c:numRef>
          </c:val>
        </c:ser>
        <c:ser>
          <c:idx val="1"/>
          <c:order val="1"/>
          <c:tx>
            <c:v>TM (Steering)</c:v>
          </c:tx>
          <c:val>
            <c:numRef>
              <c:f>experience!$B$25:$E$25</c:f>
              <c:numCache>
                <c:formatCode>General</c:formatCode>
                <c:ptCount val="4"/>
                <c:pt idx="0">
                  <c:v>0.85168715413769347</c:v>
                </c:pt>
                <c:pt idx="1">
                  <c:v>1.7033743082753869</c:v>
                </c:pt>
                <c:pt idx="2">
                  <c:v>2.5550614624130805</c:v>
                </c:pt>
                <c:pt idx="3">
                  <c:v>3.4067486165507739</c:v>
                </c:pt>
              </c:numCache>
            </c:numRef>
          </c:val>
        </c:ser>
        <c:ser>
          <c:idx val="2"/>
          <c:order val="2"/>
          <c:tx>
            <c:v>Moyennes</c:v>
          </c:tx>
          <c:val>
            <c:numRef>
              <c:f>experience!$B$15:$E$15</c:f>
              <c:numCache>
                <c:formatCode>General</c:formatCode>
                <c:ptCount val="4"/>
                <c:pt idx="0">
                  <c:v>6.1062770000000004</c:v>
                </c:pt>
                <c:pt idx="1">
                  <c:v>11.095544875</c:v>
                </c:pt>
                <c:pt idx="2">
                  <c:v>12.992685</c:v>
                </c:pt>
                <c:pt idx="3">
                  <c:v>14.452456249999999</c:v>
                </c:pt>
              </c:numCache>
            </c:numRef>
          </c:val>
        </c:ser>
        <c:marker val="1"/>
        <c:axId val="185159680"/>
        <c:axId val="185161216"/>
      </c:lineChart>
      <c:catAx>
        <c:axId val="185159680"/>
        <c:scaling>
          <c:orientation val="minMax"/>
        </c:scaling>
        <c:axPos val="b"/>
        <c:tickLblPos val="nextTo"/>
        <c:crossAx val="185161216"/>
        <c:crosses val="autoZero"/>
        <c:auto val="1"/>
        <c:lblAlgn val="ctr"/>
        <c:lblOffset val="100"/>
      </c:catAx>
      <c:valAx>
        <c:axId val="185161216"/>
        <c:scaling>
          <c:orientation val="minMax"/>
        </c:scaling>
        <c:axPos val="l"/>
        <c:majorGridlines/>
        <c:numFmt formatCode="General" sourceLinked="1"/>
        <c:tickLblPos val="nextTo"/>
        <c:crossAx val="18515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180975</xdr:rowOff>
    </xdr:from>
    <xdr:to>
      <xdr:col>14</xdr:col>
      <xdr:colOff>676275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18</xdr:row>
      <xdr:rowOff>114300</xdr:rowOff>
    </xdr:from>
    <xdr:to>
      <xdr:col>14</xdr:col>
      <xdr:colOff>666750</xdr:colOff>
      <xdr:row>33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2705100</xdr:colOff>
      <xdr:row>28</xdr:row>
      <xdr:rowOff>66675</xdr:rowOff>
    </xdr:from>
    <xdr:to>
      <xdr:col>6</xdr:col>
      <xdr:colOff>552450</xdr:colOff>
      <xdr:row>42</xdr:row>
      <xdr:rowOff>142875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H25" sqref="H25"/>
    </sheetView>
  </sheetViews>
  <sheetFormatPr baseColWidth="10" defaultRowHeight="15"/>
  <cols>
    <col min="1" max="1" width="43.7109375" customWidth="1"/>
    <col min="2" max="2" width="11.42578125" customWidth="1"/>
  </cols>
  <sheetData>
    <row r="1" spans="1:5">
      <c r="A1" t="s">
        <v>0</v>
      </c>
    </row>
    <row r="2" spans="1:5">
      <c r="A2" t="s">
        <v>1</v>
      </c>
      <c r="B2">
        <v>4</v>
      </c>
    </row>
    <row r="3" spans="1:5">
      <c r="A3" t="s">
        <v>2</v>
      </c>
      <c r="B3">
        <v>10</v>
      </c>
    </row>
    <row r="4" spans="1:5">
      <c r="A4" t="s">
        <v>3</v>
      </c>
      <c r="B4">
        <v>500</v>
      </c>
      <c r="C4">
        <v>1000</v>
      </c>
      <c r="D4">
        <v>1500</v>
      </c>
      <c r="E4">
        <v>2000</v>
      </c>
    </row>
    <row r="5" spans="1:5">
      <c r="A5" t="s">
        <v>4</v>
      </c>
    </row>
    <row r="6" spans="1:5">
      <c r="A6" t="s">
        <v>5</v>
      </c>
      <c r="B6">
        <v>5.3628580000000001</v>
      </c>
      <c r="C6">
        <v>10.171939999999999</v>
      </c>
      <c r="D6">
        <v>11.59666</v>
      </c>
      <c r="E6">
        <v>13.05453</v>
      </c>
    </row>
    <row r="7" spans="1:5">
      <c r="A7" t="s">
        <v>6</v>
      </c>
      <c r="B7">
        <v>5.1522290000000002</v>
      </c>
      <c r="C7">
        <v>10.370839999999999</v>
      </c>
      <c r="D7">
        <v>10.685510000000001</v>
      </c>
      <c r="E7">
        <v>14.13152</v>
      </c>
    </row>
    <row r="8" spans="1:5">
      <c r="A8" t="s">
        <v>7</v>
      </c>
      <c r="B8">
        <v>6.7757719999999999</v>
      </c>
      <c r="C8">
        <v>10.652369999999999</v>
      </c>
      <c r="D8">
        <v>17.958269999999999</v>
      </c>
      <c r="E8">
        <v>17.014009999999999</v>
      </c>
    </row>
    <row r="9" spans="1:5">
      <c r="A9" t="s">
        <v>8</v>
      </c>
      <c r="B9">
        <v>6.9247439999999996</v>
      </c>
      <c r="C9">
        <v>14.081670000000001</v>
      </c>
      <c r="D9">
        <v>15.556089999999999</v>
      </c>
      <c r="E9">
        <v>17.378450000000001</v>
      </c>
    </row>
    <row r="10" spans="1:5">
      <c r="A10" t="s">
        <v>9</v>
      </c>
      <c r="B10">
        <v>8.9956969999999998</v>
      </c>
      <c r="C10">
        <v>10.30447</v>
      </c>
      <c r="D10">
        <v>13.18707</v>
      </c>
      <c r="E10">
        <v>15.15851</v>
      </c>
    </row>
    <row r="11" spans="1:5">
      <c r="A11" t="s">
        <v>10</v>
      </c>
      <c r="B11">
        <v>5.3675839999999999</v>
      </c>
      <c r="C11">
        <v>13.53491</v>
      </c>
      <c r="D11">
        <v>11.249510000000001</v>
      </c>
      <c r="E11">
        <v>11.828609999999999</v>
      </c>
    </row>
    <row r="12" spans="1:5">
      <c r="A12" t="s">
        <v>11</v>
      </c>
      <c r="B12">
        <v>5.2847600000000003</v>
      </c>
      <c r="C12">
        <v>10.30447</v>
      </c>
      <c r="D12">
        <v>12.143370000000001</v>
      </c>
      <c r="E12">
        <v>14.214359999999999</v>
      </c>
    </row>
    <row r="13" spans="1:5">
      <c r="A13" t="s">
        <v>12</v>
      </c>
      <c r="B13">
        <v>4.9865719999999998</v>
      </c>
      <c r="C13">
        <v>9.3436889999999995</v>
      </c>
      <c r="D13">
        <v>11.565</v>
      </c>
      <c r="E13">
        <v>12.83966</v>
      </c>
    </row>
    <row r="15" spans="1:5">
      <c r="A15" t="s">
        <v>13</v>
      </c>
      <c r="B15">
        <f>AVERAGE(B6:B13)</f>
        <v>6.1062770000000004</v>
      </c>
      <c r="C15">
        <f t="shared" ref="C15:E15" si="0">AVERAGE(C6:C13)</f>
        <v>11.095544875</v>
      </c>
      <c r="D15">
        <f t="shared" si="0"/>
        <v>12.992685</v>
      </c>
      <c r="E15">
        <f t="shared" si="0"/>
        <v>14.452456249999999</v>
      </c>
    </row>
    <row r="17" spans="1:7">
      <c r="A17" t="s">
        <v>14</v>
      </c>
      <c r="B17">
        <f>LOG(B4/250 +1,2)</f>
        <v>1.5849625007211563</v>
      </c>
      <c r="C17">
        <f t="shared" ref="C17:E17" si="1">LOG(C4/250 +1,2)</f>
        <v>2.3219280948873622</v>
      </c>
      <c r="D17">
        <f t="shared" si="1"/>
        <v>2.8073549220576042</v>
      </c>
      <c r="E17">
        <f t="shared" si="1"/>
        <v>3.1699250014423126</v>
      </c>
    </row>
    <row r="18" spans="1:7">
      <c r="A18" t="s">
        <v>15</v>
      </c>
      <c r="B18">
        <f>B4/250</f>
        <v>2</v>
      </c>
      <c r="C18">
        <f t="shared" ref="C18:E18" si="2">C4/250</f>
        <v>4</v>
      </c>
      <c r="D18">
        <f t="shared" si="2"/>
        <v>6</v>
      </c>
      <c r="E18">
        <f t="shared" si="2"/>
        <v>8</v>
      </c>
    </row>
    <row r="19" spans="1:7">
      <c r="G19" t="s">
        <v>16</v>
      </c>
    </row>
    <row r="20" spans="1:7">
      <c r="A20" t="s">
        <v>17</v>
      </c>
      <c r="B20">
        <v>3.8526318430000002</v>
      </c>
      <c r="C20">
        <v>4.7785910769999997</v>
      </c>
      <c r="D20">
        <v>4.6280877770000002</v>
      </c>
      <c r="E20">
        <v>4.55924233</v>
      </c>
      <c r="G20">
        <f>AVERAGE(B20:E20)</f>
        <v>4.45463825675</v>
      </c>
    </row>
    <row r="21" spans="1:7">
      <c r="A21" t="s">
        <v>18</v>
      </c>
      <c r="B21">
        <f>B18/B15</f>
        <v>0.32753181685010357</v>
      </c>
      <c r="C21">
        <f t="shared" ref="C21:E21" si="3">C18/C15</f>
        <v>0.36050505361053753</v>
      </c>
      <c r="D21">
        <f t="shared" si="3"/>
        <v>0.46179831189627085</v>
      </c>
      <c r="E21">
        <f t="shared" si="3"/>
        <v>0.55353912591847498</v>
      </c>
      <c r="G21">
        <f>AVERAGE(B21:E21)</f>
        <v>0.42584357706884673</v>
      </c>
    </row>
    <row r="24" spans="1:7">
      <c r="A24" t="s">
        <v>19</v>
      </c>
      <c r="B24">
        <f>G20*B17</f>
        <v>7.0604345912266124</v>
      </c>
      <c r="C24">
        <f>G20*C17</f>
        <v>10.343349720907888</v>
      </c>
      <c r="D24">
        <f>G20*D17</f>
        <v>12.505750636073218</v>
      </c>
      <c r="E24">
        <f>G20*E17</f>
        <v>14.120869182453225</v>
      </c>
    </row>
    <row r="25" spans="1:7">
      <c r="A25" t="s">
        <v>20</v>
      </c>
      <c r="B25">
        <f>G21*B18</f>
        <v>0.85168715413769347</v>
      </c>
      <c r="C25">
        <f>G21*C18</f>
        <v>1.7033743082753869</v>
      </c>
      <c r="D25">
        <f>G21*D18</f>
        <v>2.5550614624130805</v>
      </c>
      <c r="E25">
        <f>G21*E18</f>
        <v>3.4067486165507739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stamegna</cp:lastModifiedBy>
  <cp:lastPrinted>2018-05-25T08:22:27Z</cp:lastPrinted>
  <dcterms:created xsi:type="dcterms:W3CDTF">2018-05-24T11:29:09Z</dcterms:created>
  <dcterms:modified xsi:type="dcterms:W3CDTF">2018-05-25T08:23:11Z</dcterms:modified>
</cp:coreProperties>
</file>