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Polyana Valim\OneDrive\Documentos\"/>
    </mc:Choice>
  </mc:AlternateContent>
  <xr:revisionPtr revIDLastSave="0" documentId="8_{B61BDC84-3593-4CDD-B870-0A1DFE9ADEE2}" xr6:coauthVersionLast="47" xr6:coauthVersionMax="47" xr10:uidLastSave="{00000000-0000-0000-0000-000000000000}"/>
  <bookViews>
    <workbookView xWindow="-120" yWindow="-120" windowWidth="29040" windowHeight="16440" xr2:uid="{2709236B-0CD9-410E-8C37-CA097FC981F9}"/>
  </bookViews>
  <sheets>
    <sheet name="TITULAR" sheetId="1" r:id="rId1"/>
    <sheet name="INFORMES" sheetId="2" r:id="rId2"/>
    <sheet name="INVESTIMENTOS" sheetId="4" r:id="rId3"/>
    <sheet name="NOTA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  <c r="C7" i="2"/>
</calcChain>
</file>

<file path=xl/sharedStrings.xml><?xml version="1.0" encoding="utf-8"?>
<sst xmlns="http://schemas.openxmlformats.org/spreadsheetml/2006/main" count="75" uniqueCount="67">
  <si>
    <t>NOME</t>
  </si>
  <si>
    <t>CPF</t>
  </si>
  <si>
    <t>NASCIMENTO</t>
  </si>
  <si>
    <t>RUA</t>
  </si>
  <si>
    <t>RUA ABREVIADA</t>
  </si>
  <si>
    <t>CEP</t>
  </si>
  <si>
    <t>TELEFONE</t>
  </si>
  <si>
    <t>CELULAR</t>
  </si>
  <si>
    <t>E-MAIL</t>
  </si>
  <si>
    <t xml:space="preserve">HOUVE ALTERAÇÕES DA ENTREGA ANTERIOR </t>
  </si>
  <si>
    <t>RESIDENTE DO EXTERIOR</t>
  </si>
  <si>
    <t>DEPENDENTE CÔNJUGE</t>
  </si>
  <si>
    <t>CÔNJUGE</t>
  </si>
  <si>
    <t>TÍTULO DE ELEITOR</t>
  </si>
  <si>
    <t>NÃO</t>
  </si>
  <si>
    <t>SIM</t>
  </si>
  <si>
    <t>1. DADOS DO TÍTULAR</t>
  </si>
  <si>
    <t xml:space="preserve">preencha os dados da sua pessoa física abaixo </t>
  </si>
  <si>
    <t>POLYANA VALIM DIAS</t>
  </si>
  <si>
    <t>polyana@github.com</t>
  </si>
  <si>
    <t>Rua Dos Alfeneiros. R, - N°333</t>
  </si>
  <si>
    <t>Rua Dos Alfeneiros. Ruan, - N°333</t>
  </si>
  <si>
    <t>Fulano da Silva</t>
  </si>
  <si>
    <t>Preencha com os dados atuais de cada banco</t>
  </si>
  <si>
    <t>TOTAL</t>
  </si>
  <si>
    <t>1° Banco</t>
  </si>
  <si>
    <t xml:space="preserve">2° Banco </t>
  </si>
  <si>
    <t>3° Banco</t>
  </si>
  <si>
    <t>BANCO</t>
  </si>
  <si>
    <t>VALOR ATUAL</t>
  </si>
  <si>
    <t xml:space="preserve">ANEXO </t>
  </si>
  <si>
    <t>336 - C6 Bank</t>
  </si>
  <si>
    <t>extratoC6_pdf</t>
  </si>
  <si>
    <t>33 - Santander</t>
  </si>
  <si>
    <t>extratoSantander_pdf</t>
  </si>
  <si>
    <t>extrato2Santander_pdf</t>
  </si>
  <si>
    <t>São todos os valores de entrada mês a mês de receita</t>
  </si>
  <si>
    <t>ENTRADAS</t>
  </si>
  <si>
    <t>DATA</t>
  </si>
  <si>
    <t>CATEGORIA</t>
  </si>
  <si>
    <t>VALOR</t>
  </si>
  <si>
    <t>HOLERITE</t>
  </si>
  <si>
    <t>2. INFORMES DE RENDIMENTO BANCÁRIOS</t>
  </si>
  <si>
    <t>3. INFORMES DE RENDIMENTO POR INVESTIMENTO</t>
  </si>
  <si>
    <t>Preencha com os dados atuais de cada investimento</t>
  </si>
  <si>
    <t>TOTAL INVESTIDO</t>
  </si>
  <si>
    <t>Código</t>
  </si>
  <si>
    <t>Empresa / FII</t>
  </si>
  <si>
    <t>MXRF11</t>
  </si>
  <si>
    <t>Maxi Renda FII</t>
  </si>
  <si>
    <t>ITSA4</t>
  </si>
  <si>
    <t>Itaúsa PN</t>
  </si>
  <si>
    <t>HGLG11</t>
  </si>
  <si>
    <t>CSHG Logística</t>
  </si>
  <si>
    <t>CNPJ Fonte Pagadora</t>
  </si>
  <si>
    <t>Qtde Atual</t>
  </si>
  <si>
    <t>Preço Médio (R$)</t>
  </si>
  <si>
    <t>Valor Mercado em 31/12 (R$)</t>
  </si>
  <si>
    <t>Total Investido (R$)</t>
  </si>
  <si>
    <t>DARFs Pagos (R$)</t>
  </si>
  <si>
    <t>Data(s) DARF</t>
  </si>
  <si>
    <t>Prejuízo Acumulado (R$)</t>
  </si>
  <si>
    <t>14.168.333/0001-41</t>
  </si>
  <si>
    <t>61.532.644/0001-15</t>
  </si>
  <si>
    <t>03.836.682/0001-04</t>
  </si>
  <si>
    <t xml:space="preserve">Rendimentos 2024 (R$)	</t>
  </si>
  <si>
    <t>4. NOTAS BANCÁRIAS OU EXTRATO DE HOLERITES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</si>
</sst>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8" formatCode="000&quot;.&quot;000&quot;.&quot;000&quot;-&quot;00"/>
    <numFmt numFmtId="169" formatCode="00000\-000"/>
    <numFmt numFmtId="171" formatCode="&quot;(&quot;00&quot;)&quot;0&quot;&quot;0000&quot;-&quot;0000"/>
    <numFmt numFmtId="172" formatCode="&quot;(&quot;00&quot;)&quot;0000&quot;-&quot;0000"/>
    <numFmt numFmtId="173" formatCode="&quot;R$&quot;\ #,##0.00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1" tint="0.34998626667073579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sz val="11"/>
      <color theme="8" tint="-0.499984740745262"/>
      <name val="Aptos Narrow"/>
      <family val="2"/>
      <scheme val="minor"/>
    </font>
    <font>
      <sz val="11"/>
      <color theme="8" tint="-0.499984740745262"/>
      <name val="Arial Black"/>
      <family val="2"/>
    </font>
    <font>
      <sz val="11"/>
      <color theme="1" tint="0.14999847407452621"/>
      <name val="Arial Black"/>
      <family val="2"/>
    </font>
    <font>
      <sz val="9"/>
      <color theme="1" tint="0.34998626667073579"/>
      <name val="Aptos Narrow"/>
      <family val="2"/>
      <scheme val="minor"/>
    </font>
    <font>
      <sz val="11"/>
      <color theme="0"/>
      <name val="Arial Black"/>
      <family val="2"/>
    </font>
    <font>
      <sz val="12"/>
      <color theme="0"/>
      <name val="Arial Black"/>
      <family val="2"/>
    </font>
    <font>
      <b/>
      <sz val="14"/>
      <color rgb="FF7030A0"/>
      <name val="Arial Black"/>
      <family val="2"/>
    </font>
    <font>
      <sz val="8"/>
      <name val="Aptos Narrow"/>
      <family val="2"/>
      <scheme val="minor"/>
    </font>
    <font>
      <b/>
      <sz val="11"/>
      <color theme="0" tint="-4.9989318521683403E-2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A363B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7030A0"/>
      </right>
      <top/>
      <bottom style="thin">
        <color rgb="FF7030A0"/>
      </bottom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 style="thin">
        <color rgb="FF7030A0"/>
      </bottom>
      <diagonal/>
    </border>
    <border>
      <left/>
      <right style="thin">
        <color rgb="FF7030A0"/>
      </right>
      <top style="thin">
        <color rgb="FF7030A0"/>
      </top>
      <bottom/>
      <diagonal/>
    </border>
    <border>
      <left style="thin">
        <color rgb="FF7030A0"/>
      </left>
      <right/>
      <top style="thin">
        <color rgb="FF7030A0"/>
      </top>
      <bottom/>
      <diagonal/>
    </border>
    <border>
      <left/>
      <right/>
      <top/>
      <bottom style="medium">
        <color rgb="FF7030A0"/>
      </bottom>
      <diagonal/>
    </border>
    <border>
      <left/>
      <right/>
      <top/>
      <bottom style="thin">
        <color rgb="FF7030A0"/>
      </bottom>
      <diagonal/>
    </border>
    <border>
      <left/>
      <right/>
      <top style="thin">
        <color rgb="FF7030A0"/>
      </top>
      <bottom style="thin">
        <color rgb="FF7030A0"/>
      </bottom>
      <diagonal/>
    </border>
    <border>
      <left/>
      <right/>
      <top style="thin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 style="thin">
        <color rgb="FF7030A0"/>
      </left>
      <right style="thin">
        <color rgb="FF7030A0"/>
      </right>
      <top/>
      <bottom style="thin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4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/>
    </xf>
    <xf numFmtId="0" fontId="6" fillId="3" borderId="2" xfId="0" applyFont="1" applyFill="1" applyBorder="1" applyAlignment="1">
      <alignment horizontal="left" vertical="center"/>
    </xf>
    <xf numFmtId="0" fontId="6" fillId="3" borderId="8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/>
    </xf>
    <xf numFmtId="0" fontId="6" fillId="3" borderId="9" xfId="0" applyFont="1" applyFill="1" applyBorder="1" applyAlignment="1">
      <alignment horizontal="left" vertical="center"/>
    </xf>
    <xf numFmtId="14" fontId="6" fillId="3" borderId="4" xfId="0" applyNumberFormat="1" applyFont="1" applyFill="1" applyBorder="1" applyAlignment="1">
      <alignment horizontal="left" vertical="center"/>
    </xf>
    <xf numFmtId="0" fontId="3" fillId="3" borderId="4" xfId="2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10" xfId="0" applyFont="1" applyFill="1" applyBorder="1" applyAlignment="1">
      <alignment horizontal="left" vertical="center"/>
    </xf>
    <xf numFmtId="168" fontId="6" fillId="3" borderId="4" xfId="0" applyNumberFormat="1" applyFont="1" applyFill="1" applyBorder="1" applyAlignment="1">
      <alignment horizontal="left" vertical="center"/>
    </xf>
    <xf numFmtId="168" fontId="6" fillId="3" borderId="9" xfId="0" applyNumberFormat="1" applyFont="1" applyFill="1" applyBorder="1" applyAlignment="1">
      <alignment horizontal="left" vertical="center"/>
    </xf>
    <xf numFmtId="169" fontId="6" fillId="3" borderId="4" xfId="0" applyNumberFormat="1" applyFont="1" applyFill="1" applyBorder="1" applyAlignment="1">
      <alignment horizontal="left" vertical="center"/>
    </xf>
    <xf numFmtId="169" fontId="6" fillId="3" borderId="9" xfId="0" applyNumberFormat="1" applyFont="1" applyFill="1" applyBorder="1" applyAlignment="1">
      <alignment horizontal="left" vertical="center"/>
    </xf>
    <xf numFmtId="171" fontId="6" fillId="3" borderId="4" xfId="0" applyNumberFormat="1" applyFont="1" applyFill="1" applyBorder="1" applyAlignment="1">
      <alignment horizontal="left" vertical="center"/>
    </xf>
    <xf numFmtId="171" fontId="6" fillId="3" borderId="9" xfId="0" applyNumberFormat="1" applyFont="1" applyFill="1" applyBorder="1" applyAlignment="1">
      <alignment horizontal="left" vertical="center"/>
    </xf>
    <xf numFmtId="172" fontId="6" fillId="3" borderId="4" xfId="0" applyNumberFormat="1" applyFont="1" applyFill="1" applyBorder="1" applyAlignment="1">
      <alignment horizontal="left" vertical="center"/>
    </xf>
    <xf numFmtId="172" fontId="6" fillId="3" borderId="9" xfId="0" applyNumberFormat="1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left" vertical="center"/>
    </xf>
    <xf numFmtId="0" fontId="9" fillId="0" borderId="0" xfId="0" applyFont="1"/>
    <xf numFmtId="173" fontId="6" fillId="3" borderId="4" xfId="0" applyNumberFormat="1" applyFont="1" applyFill="1" applyBorder="1" applyAlignment="1">
      <alignment horizontal="left" vertical="center"/>
    </xf>
    <xf numFmtId="173" fontId="6" fillId="3" borderId="9" xfId="0" applyNumberFormat="1" applyFont="1" applyFill="1" applyBorder="1" applyAlignment="1">
      <alignment horizontal="left" vertical="center"/>
    </xf>
    <xf numFmtId="173" fontId="6" fillId="3" borderId="4" xfId="1" applyNumberFormat="1" applyFont="1" applyFill="1" applyBorder="1" applyAlignment="1">
      <alignment horizontal="left" vertical="center"/>
    </xf>
    <xf numFmtId="173" fontId="6" fillId="3" borderId="9" xfId="1" applyNumberFormat="1" applyFont="1" applyFill="1" applyBorder="1" applyAlignment="1">
      <alignment horizontal="left" vertical="center"/>
    </xf>
    <xf numFmtId="172" fontId="6" fillId="4" borderId="10" xfId="0" applyNumberFormat="1" applyFont="1" applyFill="1" applyBorder="1" applyAlignment="1">
      <alignment horizontal="left" vertical="center"/>
    </xf>
    <xf numFmtId="0" fontId="0" fillId="0" borderId="0" xfId="0" applyBorder="1"/>
    <xf numFmtId="0" fontId="0" fillId="4" borderId="10" xfId="0" applyFill="1" applyBorder="1" applyAlignment="1">
      <alignment horizontal="right" vertical="center"/>
    </xf>
    <xf numFmtId="171" fontId="6" fillId="4" borderId="8" xfId="0" applyNumberFormat="1" applyFont="1" applyFill="1" applyBorder="1" applyAlignment="1">
      <alignment horizontal="left" vertical="center"/>
    </xf>
    <xf numFmtId="0" fontId="9" fillId="4" borderId="8" xfId="0" applyFont="1" applyFill="1" applyBorder="1" applyAlignment="1">
      <alignment horizontal="left" vertical="center"/>
    </xf>
    <xf numFmtId="0" fontId="6" fillId="4" borderId="8" xfId="0" applyFont="1" applyFill="1" applyBorder="1" applyAlignment="1">
      <alignment horizontal="left" vertical="center"/>
    </xf>
    <xf numFmtId="173" fontId="7" fillId="3" borderId="0" xfId="0" applyNumberFormat="1" applyFont="1" applyFill="1" applyAlignment="1">
      <alignment horizontal="center" vertical="center"/>
    </xf>
    <xf numFmtId="0" fontId="4" fillId="4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left"/>
    </xf>
    <xf numFmtId="0" fontId="8" fillId="4" borderId="0" xfId="0" applyFont="1" applyFill="1" applyBorder="1" applyAlignment="1">
      <alignment horizontal="left" vertical="center"/>
    </xf>
    <xf numFmtId="0" fontId="11" fillId="5" borderId="0" xfId="0" applyFont="1" applyFill="1" applyAlignment="1">
      <alignment horizontal="center" vertical="center"/>
    </xf>
    <xf numFmtId="0" fontId="4" fillId="3" borderId="1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2" fillId="0" borderId="7" xfId="0" applyFont="1" applyBorder="1" applyAlignment="1">
      <alignment horizontal="left"/>
    </xf>
    <xf numFmtId="0" fontId="0" fillId="3" borderId="13" xfId="0" applyFont="1" applyFill="1" applyBorder="1" applyAlignment="1">
      <alignment horizontal="center" vertical="center"/>
    </xf>
    <xf numFmtId="173" fontId="6" fillId="3" borderId="13" xfId="0" applyNumberFormat="1" applyFont="1" applyFill="1" applyBorder="1" applyAlignment="1">
      <alignment horizontal="left" vertical="center"/>
    </xf>
    <xf numFmtId="0" fontId="0" fillId="0" borderId="13" xfId="0" applyBorder="1" applyAlignment="1">
      <alignment horizontal="right" vertical="center"/>
    </xf>
    <xf numFmtId="14" fontId="6" fillId="3" borderId="13" xfId="0" applyNumberFormat="1" applyFont="1" applyFill="1" applyBorder="1" applyAlignment="1">
      <alignment horizontal="left" vertical="center"/>
    </xf>
    <xf numFmtId="0" fontId="6" fillId="3" borderId="13" xfId="0" applyFont="1" applyFill="1" applyBorder="1" applyAlignment="1">
      <alignment horizontal="left" vertical="center"/>
    </xf>
    <xf numFmtId="173" fontId="6" fillId="3" borderId="13" xfId="1" applyNumberFormat="1" applyFont="1" applyFill="1" applyBorder="1" applyAlignment="1">
      <alignment horizontal="left" vertical="center"/>
    </xf>
    <xf numFmtId="173" fontId="2" fillId="0" borderId="13" xfId="0" applyNumberFormat="1" applyFont="1" applyBorder="1" applyAlignment="1">
      <alignment horizontal="center" vertical="center" wrapText="1"/>
    </xf>
    <xf numFmtId="173" fontId="0" fillId="0" borderId="13" xfId="0" applyNumberFormat="1" applyBorder="1" applyAlignment="1">
      <alignment horizontal="right" vertical="center"/>
    </xf>
    <xf numFmtId="173" fontId="0" fillId="0" borderId="13" xfId="0" applyNumberFormat="1" applyFont="1" applyBorder="1" applyAlignment="1">
      <alignment horizontal="center" vertical="center"/>
    </xf>
    <xf numFmtId="173" fontId="2" fillId="3" borderId="13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/>
    </xf>
    <xf numFmtId="0" fontId="14" fillId="6" borderId="12" xfId="0" applyFont="1" applyFill="1" applyBorder="1" applyAlignment="1">
      <alignment horizontal="center" vertical="center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3" fontId="6" fillId="3" borderId="13" xfId="0" applyNumberFormat="1" applyFont="1" applyFill="1" applyBorder="1" applyAlignment="1">
      <alignment horizontal="center" vertical="center"/>
    </xf>
    <xf numFmtId="173" fontId="0" fillId="0" borderId="13" xfId="0" applyNumberFormat="1" applyBorder="1" applyAlignment="1">
      <alignment horizontal="center" vertical="center"/>
    </xf>
    <xf numFmtId="14" fontId="6" fillId="3" borderId="13" xfId="0" applyNumberFormat="1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4" fillId="3" borderId="0" xfId="0" applyFont="1" applyFill="1" applyAlignment="1">
      <alignment horizontal="left" vertical="center"/>
    </xf>
    <xf numFmtId="0" fontId="0" fillId="4" borderId="0" xfId="0" applyFill="1"/>
    <xf numFmtId="1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73" fontId="0" fillId="4" borderId="0" xfId="0" applyNumberFormat="1" applyFill="1" applyAlignment="1">
      <alignment horizontal="center" vertical="center"/>
    </xf>
  </cellXfs>
  <cellStyles count="3">
    <cellStyle name="Hiperlink" xfId="2" builtinId="8"/>
    <cellStyle name="Moeda" xfId="1" builtinId="4"/>
    <cellStyle name="Normal" xfId="0" builtinId="0"/>
  </cellStyles>
  <dxfs count="5"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3" formatCode="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966FF"/>
      <color rgb="FF2A363B"/>
      <color rgb="FF2A2A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INVESTIMENTOS!A1"/><Relationship Id="rId3" Type="http://schemas.openxmlformats.org/officeDocument/2006/relationships/image" Target="../media/image2.png"/><Relationship Id="rId7" Type="http://schemas.openxmlformats.org/officeDocument/2006/relationships/hyperlink" Target="#NOTAS!A1"/><Relationship Id="rId2" Type="http://schemas.openxmlformats.org/officeDocument/2006/relationships/hyperlink" Target="http://www.linkedin.com/in/polyana-valim-930008240" TargetMode="External"/><Relationship Id="rId1" Type="http://schemas.openxmlformats.org/officeDocument/2006/relationships/image" Target="../media/image1.png"/><Relationship Id="rId6" Type="http://schemas.openxmlformats.org/officeDocument/2006/relationships/hyperlink" Target="#INFORMES!A1"/><Relationship Id="rId5" Type="http://schemas.openxmlformats.org/officeDocument/2006/relationships/image" Target="../media/image3.png"/><Relationship Id="rId4" Type="http://schemas.openxmlformats.org/officeDocument/2006/relationships/hyperlink" Target="https://github.com/settings/profile" TargetMode="External"/><Relationship Id="rId9" Type="http://schemas.openxmlformats.org/officeDocument/2006/relationships/hyperlink" Target="#TITULAR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INFORMES!A1"/><Relationship Id="rId3" Type="http://schemas.openxmlformats.org/officeDocument/2006/relationships/image" Target="../media/image2.png"/><Relationship Id="rId7" Type="http://schemas.openxmlformats.org/officeDocument/2006/relationships/hyperlink" Target="#INVESTIMENTOS!A1"/><Relationship Id="rId2" Type="http://schemas.openxmlformats.org/officeDocument/2006/relationships/hyperlink" Target="http://www.linkedin.com/in/polyana-valim-930008240" TargetMode="External"/><Relationship Id="rId1" Type="http://schemas.openxmlformats.org/officeDocument/2006/relationships/image" Target="../media/image1.png"/><Relationship Id="rId6" Type="http://schemas.openxmlformats.org/officeDocument/2006/relationships/hyperlink" Target="#TITULAR!A1"/><Relationship Id="rId5" Type="http://schemas.openxmlformats.org/officeDocument/2006/relationships/image" Target="../media/image3.png"/><Relationship Id="rId4" Type="http://schemas.openxmlformats.org/officeDocument/2006/relationships/hyperlink" Target="https://github.com/settings/profile" TargetMode="External"/><Relationship Id="rId9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INVESTIMENTOS!A1"/><Relationship Id="rId3" Type="http://schemas.openxmlformats.org/officeDocument/2006/relationships/image" Target="../media/image1.png"/><Relationship Id="rId7" Type="http://schemas.openxmlformats.org/officeDocument/2006/relationships/image" Target="../media/image3.png"/><Relationship Id="rId2" Type="http://schemas.openxmlformats.org/officeDocument/2006/relationships/hyperlink" Target="#NOTAS!A1"/><Relationship Id="rId1" Type="http://schemas.openxmlformats.org/officeDocument/2006/relationships/hyperlink" Target="#INFORMES!A1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polyana-valim-930008240" TargetMode="External"/><Relationship Id="rId4" Type="http://schemas.openxmlformats.org/officeDocument/2006/relationships/hyperlink" Target="#TITULAR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INVESTIMENTOS!A1"/><Relationship Id="rId3" Type="http://schemas.openxmlformats.org/officeDocument/2006/relationships/hyperlink" Target="#INFORMES!A1"/><Relationship Id="rId7" Type="http://schemas.openxmlformats.org/officeDocument/2006/relationships/image" Target="../media/image3.png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polyana-valim-930008240" TargetMode="External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133350</xdr:colOff>
      <xdr:row>4</xdr:row>
      <xdr:rowOff>57150</xdr:rowOff>
    </xdr:from>
    <xdr:ext cx="184731" cy="264560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9D6BEC74-429D-3FD2-7084-F559B81479CC}"/>
            </a:ext>
          </a:extLst>
        </xdr:cNvPr>
        <xdr:cNvSpPr txBox="1"/>
      </xdr:nvSpPr>
      <xdr:spPr>
        <a:xfrm>
          <a:off x="2924175" y="628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absolute">
    <xdr:from>
      <xdr:col>0</xdr:col>
      <xdr:colOff>314325</xdr:colOff>
      <xdr:row>1</xdr:row>
      <xdr:rowOff>57150</xdr:rowOff>
    </xdr:from>
    <xdr:to>
      <xdr:col>0</xdr:col>
      <xdr:colOff>1809750</xdr:colOff>
      <xdr:row>8</xdr:row>
      <xdr:rowOff>66675</xdr:rowOff>
    </xdr:to>
    <xdr:pic>
      <xdr:nvPicPr>
        <xdr:cNvPr id="10" name="Imagem 9" descr="Dolphin Emulator gradient icon in PNG, SVG">
          <a:extLst>
            <a:ext uri="{FF2B5EF4-FFF2-40B4-BE49-F238E27FC236}">
              <a16:creationId xmlns:a16="http://schemas.microsoft.com/office/drawing/2014/main" id="{FB9F192E-2BF8-198A-5CEF-FEEBE60DF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247650"/>
          <a:ext cx="149542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66675</xdr:colOff>
      <xdr:row>0</xdr:row>
      <xdr:rowOff>114300</xdr:rowOff>
    </xdr:from>
    <xdr:to>
      <xdr:col>0</xdr:col>
      <xdr:colOff>2085975</xdr:colOff>
      <xdr:row>2</xdr:row>
      <xdr:rowOff>95250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D3F724BA-F720-0098-0B6B-709E05692B07}"/>
            </a:ext>
          </a:extLst>
        </xdr:cNvPr>
        <xdr:cNvSpPr txBox="1"/>
      </xdr:nvSpPr>
      <xdr:spPr>
        <a:xfrm>
          <a:off x="66675" y="114300"/>
          <a:ext cx="201930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>
              <a:gradFill>
                <a:gsLst>
                  <a:gs pos="0">
                    <a:srgbClr val="713CA5"/>
                  </a:gs>
                  <a:gs pos="0">
                    <a:srgbClr val="7142A8"/>
                  </a:gs>
                  <a:gs pos="1000">
                    <a:srgbClr val="7147AB"/>
                  </a:gs>
                  <a:gs pos="1000">
                    <a:srgbClr val="7030A0"/>
                  </a:gs>
                  <a:gs pos="56000">
                    <a:schemeClr val="accent1">
                      <a:lumMod val="45000"/>
                      <a:lumOff val="55000"/>
                    </a:schemeClr>
                  </a:gs>
                  <a:gs pos="65000">
                    <a:schemeClr val="accent5">
                      <a:lumMod val="60000"/>
                      <a:lumOff val="40000"/>
                    </a:schemeClr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path path="shape">
                  <a:fillToRect l="50000" t="50000" r="50000" b="50000"/>
                </a:path>
              </a:gradFill>
              <a:latin typeface="Arial Black" panose="020B0A04020102020204" pitchFamily="34" charset="0"/>
            </a:rPr>
            <a:t>Dolphin</a:t>
          </a:r>
          <a:r>
            <a:rPr lang="pt-BR" sz="2000">
              <a:gradFill>
                <a:gsLst>
                  <a:gs pos="2908">
                    <a:srgbClr val="7030A0"/>
                  </a:gs>
                  <a:gs pos="6088">
                    <a:srgbClr val="713CA5"/>
                  </a:gs>
                  <a:gs pos="8992">
                    <a:srgbClr val="7142A8"/>
                  </a:gs>
                  <a:gs pos="11648">
                    <a:srgbClr val="7147AB"/>
                  </a:gs>
                  <a:gs pos="32827">
                    <a:srgbClr val="7271C0"/>
                  </a:gs>
                  <a:gs pos="19610">
                    <a:srgbClr val="7157B3"/>
                  </a:gs>
                  <a:gs pos="1000">
                    <a:srgbClr val="7030A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90000">
                    <a:schemeClr val="accent5">
                      <a:lumMod val="60000"/>
                      <a:lumOff val="40000"/>
                    </a:schemeClr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path path="shape">
                  <a:fillToRect l="50000" t="50000" r="50000" b="50000"/>
                </a:path>
              </a:gradFill>
              <a:latin typeface="Arial Black" panose="020B0A04020102020204" pitchFamily="34" charset="0"/>
            </a:rPr>
            <a:t> </a:t>
          </a:r>
          <a:r>
            <a:rPr lang="pt-BR" sz="2000">
              <a:gradFill flip="none" rotWithShape="1">
                <a:gsLst>
                  <a:gs pos="2908">
                    <a:srgbClr val="7030A0"/>
                  </a:gs>
                  <a:gs pos="6088">
                    <a:srgbClr val="713CA5"/>
                  </a:gs>
                  <a:gs pos="8992">
                    <a:srgbClr val="7142A8"/>
                  </a:gs>
                  <a:gs pos="11648">
                    <a:srgbClr val="7147AB"/>
                  </a:gs>
                  <a:gs pos="32827">
                    <a:srgbClr val="7271C0"/>
                  </a:gs>
                  <a:gs pos="19610">
                    <a:srgbClr val="7157B3"/>
                  </a:gs>
                  <a:gs pos="1000">
                    <a:srgbClr val="7030A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90000">
                    <a:schemeClr val="accent5">
                      <a:lumMod val="60000"/>
                      <a:lumOff val="40000"/>
                    </a:schemeClr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path path="shape">
                  <a:fillToRect l="50000" t="50000" r="50000" b="50000"/>
                </a:path>
                <a:tileRect/>
              </a:gradFill>
              <a:latin typeface="Arial Black" panose="020B0A04020102020204" pitchFamily="34" charset="0"/>
            </a:rPr>
            <a:t>Lab</a:t>
          </a:r>
        </a:p>
      </xdr:txBody>
    </xdr:sp>
    <xdr:clientData/>
  </xdr:twoCellAnchor>
  <xdr:twoCellAnchor editAs="absolute">
    <xdr:from>
      <xdr:col>0</xdr:col>
      <xdr:colOff>339725</xdr:colOff>
      <xdr:row>21</xdr:row>
      <xdr:rowOff>142875</xdr:rowOff>
    </xdr:from>
    <xdr:to>
      <xdr:col>0</xdr:col>
      <xdr:colOff>1844675</xdr:colOff>
      <xdr:row>23</xdr:row>
      <xdr:rowOff>57150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AE7B22E9-11AA-2820-289F-4E941031589A}"/>
            </a:ext>
          </a:extLst>
        </xdr:cNvPr>
        <xdr:cNvSpPr/>
      </xdr:nvSpPr>
      <xdr:spPr>
        <a:xfrm>
          <a:off x="339725" y="4295775"/>
          <a:ext cx="1504950" cy="2952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SYSTEM BY POLY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 editAs="absolute">
    <xdr:from>
      <xdr:col>0</xdr:col>
      <xdr:colOff>307975</xdr:colOff>
      <xdr:row>21</xdr:row>
      <xdr:rowOff>114300</xdr:rowOff>
    </xdr:from>
    <xdr:to>
      <xdr:col>0</xdr:col>
      <xdr:colOff>1898650</xdr:colOff>
      <xdr:row>21</xdr:row>
      <xdr:rowOff>114300</xdr:rowOff>
    </xdr:to>
    <xdr:cxnSp macro="">
      <xdr:nvCxnSpPr>
        <xdr:cNvPr id="21" name="Conector reto 20">
          <a:extLst>
            <a:ext uri="{FF2B5EF4-FFF2-40B4-BE49-F238E27FC236}">
              <a16:creationId xmlns:a16="http://schemas.microsoft.com/office/drawing/2014/main" id="{05361FDB-8132-45DC-A8BE-45C689F35076}"/>
            </a:ext>
          </a:extLst>
        </xdr:cNvPr>
        <xdr:cNvCxnSpPr/>
      </xdr:nvCxnSpPr>
      <xdr:spPr>
        <a:xfrm>
          <a:off x="307975" y="4267200"/>
          <a:ext cx="1590675" cy="0"/>
        </a:xfrm>
        <a:prstGeom prst="line">
          <a:avLst/>
        </a:prstGeom>
        <a:ln w="25400">
          <a:gradFill>
            <a:gsLst>
              <a:gs pos="0">
                <a:srgbClr val="7030A0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5">
                  <a:lumMod val="60000"/>
                  <a:lumOff val="40000"/>
                </a:schemeClr>
              </a:gs>
            </a:gsLst>
            <a:lin ang="5400000" scaled="1"/>
          </a:gra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254000</xdr:colOff>
      <xdr:row>24</xdr:row>
      <xdr:rowOff>38100</xdr:rowOff>
    </xdr:from>
    <xdr:to>
      <xdr:col>0</xdr:col>
      <xdr:colOff>749300</xdr:colOff>
      <xdr:row>26</xdr:row>
      <xdr:rowOff>152400</xdr:rowOff>
    </xdr:to>
    <xdr:pic>
      <xdr:nvPicPr>
        <xdr:cNvPr id="26" name="LINKEDIN" descr="White LinkedIn Logo Icons for Your Websit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578C69D-5E95-7A72-E55B-52D10C630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0" y="4762500"/>
          <a:ext cx="495300" cy="495300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1270000</xdr:colOff>
      <xdr:row>23</xdr:row>
      <xdr:rowOff>165100</xdr:rowOff>
    </xdr:from>
    <xdr:to>
      <xdr:col>0</xdr:col>
      <xdr:colOff>1860550</xdr:colOff>
      <xdr:row>26</xdr:row>
      <xdr:rowOff>184150</xdr:rowOff>
    </xdr:to>
    <xdr:pic>
      <xdr:nvPicPr>
        <xdr:cNvPr id="38" name="GIT" descr="GitHub White Logo Icons for Your Project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63AB3B0-D991-6693-66BE-D6A3BF123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0" y="4699000"/>
          <a:ext cx="59055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4</xdr:col>
      <xdr:colOff>19050</xdr:colOff>
      <xdr:row>19</xdr:row>
      <xdr:rowOff>171450</xdr:rowOff>
    </xdr:from>
    <xdr:to>
      <xdr:col>7</xdr:col>
      <xdr:colOff>0</xdr:colOff>
      <xdr:row>21</xdr:row>
      <xdr:rowOff>171450</xdr:rowOff>
    </xdr:to>
    <xdr:sp macro="" textlink="">
      <xdr:nvSpPr>
        <xdr:cNvPr id="39" name="Retângulo: Cantos Arredondados 3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9641C5B-F047-7C18-8EEF-71E490887E6C}"/>
            </a:ext>
          </a:extLst>
        </xdr:cNvPr>
        <xdr:cNvSpPr/>
      </xdr:nvSpPr>
      <xdr:spPr>
        <a:xfrm>
          <a:off x="6115050" y="3943350"/>
          <a:ext cx="1809750" cy="381000"/>
        </a:xfrm>
        <a:prstGeom prst="roundRect">
          <a:avLst/>
        </a:prstGeom>
        <a:solidFill>
          <a:srgbClr val="7030A0"/>
        </a:solidFill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</a:p>
      </xdr:txBody>
    </xdr:sp>
    <xdr:clientData/>
  </xdr:twoCellAnchor>
  <xdr:twoCellAnchor editAs="absolute">
    <xdr:from>
      <xdr:col>0</xdr:col>
      <xdr:colOff>117475</xdr:colOff>
      <xdr:row>10</xdr:row>
      <xdr:rowOff>14289</xdr:rowOff>
    </xdr:from>
    <xdr:to>
      <xdr:col>0</xdr:col>
      <xdr:colOff>2136775</xdr:colOff>
      <xdr:row>12</xdr:row>
      <xdr:rowOff>23814</xdr:rowOff>
    </xdr:to>
    <xdr:sp macro="" textlink="">
      <xdr:nvSpPr>
        <xdr:cNvPr id="41" name="Retângulo: Cantos Arredondados 4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8DF0BF6-E2A4-450C-A7AF-20B64E3A61D0}"/>
            </a:ext>
          </a:extLst>
        </xdr:cNvPr>
        <xdr:cNvSpPr/>
      </xdr:nvSpPr>
      <xdr:spPr>
        <a:xfrm>
          <a:off x="117475" y="2071689"/>
          <a:ext cx="2019300" cy="3905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Artifakt Element Black" panose="020B0A03050000020004" pitchFamily="34" charset="0"/>
              <a:ea typeface="Artifakt Element Black" panose="020B0A030500000200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117475</xdr:colOff>
      <xdr:row>15</xdr:row>
      <xdr:rowOff>114301</xdr:rowOff>
    </xdr:from>
    <xdr:to>
      <xdr:col>0</xdr:col>
      <xdr:colOff>2136775</xdr:colOff>
      <xdr:row>17</xdr:row>
      <xdr:rowOff>123826</xdr:rowOff>
    </xdr:to>
    <xdr:sp macro="" textlink="">
      <xdr:nvSpPr>
        <xdr:cNvPr id="42" name="Retângulo: Cantos Arredondados 4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86D26EA-90E6-4EB0-9F7D-4833BFFDC9BD}"/>
            </a:ext>
          </a:extLst>
        </xdr:cNvPr>
        <xdr:cNvSpPr/>
      </xdr:nvSpPr>
      <xdr:spPr>
        <a:xfrm>
          <a:off x="117475" y="3124201"/>
          <a:ext cx="2019300" cy="3905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Artifakt Element Black" panose="020B0A03050000020004" pitchFamily="34" charset="0"/>
              <a:ea typeface="Artifakt Element Black" panose="020B0A030500000200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117475</xdr:colOff>
      <xdr:row>12</xdr:row>
      <xdr:rowOff>142876</xdr:rowOff>
    </xdr:from>
    <xdr:to>
      <xdr:col>0</xdr:col>
      <xdr:colOff>2136775</xdr:colOff>
      <xdr:row>14</xdr:row>
      <xdr:rowOff>152401</xdr:rowOff>
    </xdr:to>
    <xdr:sp macro="" textlink="">
      <xdr:nvSpPr>
        <xdr:cNvPr id="43" name="Retângulo: Cantos Arredondados 4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0955E50-96CA-4841-B585-428146543586}"/>
            </a:ext>
          </a:extLst>
        </xdr:cNvPr>
        <xdr:cNvSpPr/>
      </xdr:nvSpPr>
      <xdr:spPr>
        <a:xfrm>
          <a:off x="117475" y="2581276"/>
          <a:ext cx="2019300" cy="390525"/>
        </a:xfrm>
        <a:prstGeom prst="roundRect">
          <a:avLst/>
        </a:prstGeom>
        <a:noFill/>
        <a:ln w="1905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0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Artifakt Element Black" panose="020B0A03050000020004" pitchFamily="34" charset="0"/>
              <a:ea typeface="Artifakt Element Black" panose="020B0A03050000020004" pitchFamily="34" charset="0"/>
              <a:cs typeface="+mn-cs"/>
            </a:rPr>
            <a:t>Investimentos</a:t>
          </a:r>
        </a:p>
      </xdr:txBody>
    </xdr:sp>
    <xdr:clientData/>
  </xdr:twoCellAnchor>
  <xdr:twoCellAnchor editAs="absolute">
    <xdr:from>
      <xdr:col>0</xdr:col>
      <xdr:colOff>117475</xdr:colOff>
      <xdr:row>7</xdr:row>
      <xdr:rowOff>190501</xdr:rowOff>
    </xdr:from>
    <xdr:to>
      <xdr:col>0</xdr:col>
      <xdr:colOff>2136775</xdr:colOff>
      <xdr:row>9</xdr:row>
      <xdr:rowOff>152401</xdr:rowOff>
    </xdr:to>
    <xdr:sp macro="" textlink="">
      <xdr:nvSpPr>
        <xdr:cNvPr id="44" name="Retângulo: Cantos Arredondados 4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183FAB8-6C37-C75B-C967-074FF72D41CE}"/>
            </a:ext>
          </a:extLst>
        </xdr:cNvPr>
        <xdr:cNvSpPr/>
      </xdr:nvSpPr>
      <xdr:spPr>
        <a:xfrm>
          <a:off x="117475" y="1628776"/>
          <a:ext cx="2019300" cy="390525"/>
        </a:xfrm>
        <a:prstGeom prst="roundRect">
          <a:avLst/>
        </a:prstGeom>
        <a:gradFill flip="none" rotWithShape="1">
          <a:gsLst>
            <a:gs pos="50000">
              <a:schemeClr val="accent4">
                <a:lumMod val="40000"/>
                <a:lumOff val="60000"/>
              </a:schemeClr>
            </a:gs>
            <a:gs pos="0">
              <a:srgbClr val="7030A0"/>
            </a:gs>
            <a:gs pos="100000">
              <a:schemeClr val="accent5">
                <a:lumMod val="60000"/>
                <a:lumOff val="40000"/>
              </a:schemeClr>
            </a:gs>
          </a:gsLst>
          <a:lin ang="0" scaled="1"/>
          <a:tileRect/>
        </a:gradFill>
        <a:ln>
          <a:noFill/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Artifakt Element Black" panose="020B0A03050000020004" pitchFamily="34" charset="0"/>
              <a:ea typeface="Artifakt Element Black" panose="020B0A03050000020004" pitchFamily="34" charset="0"/>
            </a:rPr>
            <a:t>Titular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133350</xdr:colOff>
      <xdr:row>3</xdr:row>
      <xdr:rowOff>57150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7AF037F4-2C13-46D2-BC63-788F2CFD2712}"/>
            </a:ext>
          </a:extLst>
        </xdr:cNvPr>
        <xdr:cNvSpPr txBox="1"/>
      </xdr:nvSpPr>
      <xdr:spPr>
        <a:xfrm>
          <a:off x="2924175" y="628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absolute">
    <xdr:from>
      <xdr:col>0</xdr:col>
      <xdr:colOff>314325</xdr:colOff>
      <xdr:row>1</xdr:row>
      <xdr:rowOff>57150</xdr:rowOff>
    </xdr:from>
    <xdr:to>
      <xdr:col>0</xdr:col>
      <xdr:colOff>1809750</xdr:colOff>
      <xdr:row>7</xdr:row>
      <xdr:rowOff>104775</xdr:rowOff>
    </xdr:to>
    <xdr:pic>
      <xdr:nvPicPr>
        <xdr:cNvPr id="3" name="Imagem 2" descr="Dolphin Emulator gradient icon in PNG, SVG">
          <a:extLst>
            <a:ext uri="{FF2B5EF4-FFF2-40B4-BE49-F238E27FC236}">
              <a16:creationId xmlns:a16="http://schemas.microsoft.com/office/drawing/2014/main" id="{773C1D78-E471-403B-A665-D6DC7AE57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247650"/>
          <a:ext cx="149542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66675</xdr:colOff>
      <xdr:row>0</xdr:row>
      <xdr:rowOff>114300</xdr:rowOff>
    </xdr:from>
    <xdr:to>
      <xdr:col>0</xdr:col>
      <xdr:colOff>2085975</xdr:colOff>
      <xdr:row>2</xdr:row>
      <xdr:rowOff>95250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52A2C722-90D6-48FB-AB08-CBF448E18378}"/>
            </a:ext>
          </a:extLst>
        </xdr:cNvPr>
        <xdr:cNvSpPr txBox="1"/>
      </xdr:nvSpPr>
      <xdr:spPr>
        <a:xfrm>
          <a:off x="66675" y="114300"/>
          <a:ext cx="201930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>
              <a:gradFill>
                <a:gsLst>
                  <a:gs pos="0">
                    <a:srgbClr val="713CA5"/>
                  </a:gs>
                  <a:gs pos="0">
                    <a:srgbClr val="7142A8"/>
                  </a:gs>
                  <a:gs pos="1000">
                    <a:srgbClr val="7147AB"/>
                  </a:gs>
                  <a:gs pos="1000">
                    <a:srgbClr val="7030A0"/>
                  </a:gs>
                  <a:gs pos="56000">
                    <a:schemeClr val="accent1">
                      <a:lumMod val="45000"/>
                      <a:lumOff val="55000"/>
                    </a:schemeClr>
                  </a:gs>
                  <a:gs pos="65000">
                    <a:schemeClr val="accent5">
                      <a:lumMod val="60000"/>
                      <a:lumOff val="40000"/>
                    </a:schemeClr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path path="shape">
                  <a:fillToRect l="50000" t="50000" r="50000" b="50000"/>
                </a:path>
              </a:gradFill>
              <a:latin typeface="Arial Black" panose="020B0A04020102020204" pitchFamily="34" charset="0"/>
            </a:rPr>
            <a:t>Dolphin</a:t>
          </a:r>
          <a:r>
            <a:rPr lang="pt-BR" sz="2000">
              <a:gradFill>
                <a:gsLst>
                  <a:gs pos="2908">
                    <a:srgbClr val="7030A0"/>
                  </a:gs>
                  <a:gs pos="6088">
                    <a:srgbClr val="713CA5"/>
                  </a:gs>
                  <a:gs pos="8992">
                    <a:srgbClr val="7142A8"/>
                  </a:gs>
                  <a:gs pos="11648">
                    <a:srgbClr val="7147AB"/>
                  </a:gs>
                  <a:gs pos="32827">
                    <a:srgbClr val="7271C0"/>
                  </a:gs>
                  <a:gs pos="19610">
                    <a:srgbClr val="7157B3"/>
                  </a:gs>
                  <a:gs pos="1000">
                    <a:srgbClr val="7030A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90000">
                    <a:schemeClr val="accent5">
                      <a:lumMod val="60000"/>
                      <a:lumOff val="40000"/>
                    </a:schemeClr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path path="shape">
                  <a:fillToRect l="50000" t="50000" r="50000" b="50000"/>
                </a:path>
              </a:gradFill>
              <a:latin typeface="Arial Black" panose="020B0A04020102020204" pitchFamily="34" charset="0"/>
            </a:rPr>
            <a:t> </a:t>
          </a:r>
          <a:r>
            <a:rPr lang="pt-BR" sz="2000">
              <a:gradFill flip="none" rotWithShape="1">
                <a:gsLst>
                  <a:gs pos="2908">
                    <a:srgbClr val="7030A0"/>
                  </a:gs>
                  <a:gs pos="6088">
                    <a:srgbClr val="713CA5"/>
                  </a:gs>
                  <a:gs pos="8992">
                    <a:srgbClr val="7142A8"/>
                  </a:gs>
                  <a:gs pos="11648">
                    <a:srgbClr val="7147AB"/>
                  </a:gs>
                  <a:gs pos="32827">
                    <a:srgbClr val="7271C0"/>
                  </a:gs>
                  <a:gs pos="19610">
                    <a:srgbClr val="7157B3"/>
                  </a:gs>
                  <a:gs pos="1000">
                    <a:srgbClr val="7030A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90000">
                    <a:schemeClr val="accent5">
                      <a:lumMod val="60000"/>
                      <a:lumOff val="40000"/>
                    </a:schemeClr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path path="shape">
                  <a:fillToRect l="50000" t="50000" r="50000" b="50000"/>
                </a:path>
                <a:tileRect/>
              </a:gradFill>
              <a:latin typeface="Arial Black" panose="020B0A04020102020204" pitchFamily="34" charset="0"/>
            </a:rPr>
            <a:t>Lab</a:t>
          </a:r>
        </a:p>
      </xdr:txBody>
    </xdr:sp>
    <xdr:clientData/>
  </xdr:twoCellAnchor>
  <xdr:twoCellAnchor editAs="absolute">
    <xdr:from>
      <xdr:col>0</xdr:col>
      <xdr:colOff>314325</xdr:colOff>
      <xdr:row>21</xdr:row>
      <xdr:rowOff>0</xdr:rowOff>
    </xdr:from>
    <xdr:to>
      <xdr:col>0</xdr:col>
      <xdr:colOff>1819275</xdr:colOff>
      <xdr:row>22</xdr:row>
      <xdr:rowOff>104775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1623ABC9-190B-462D-B906-57D745932249}"/>
            </a:ext>
          </a:extLst>
        </xdr:cNvPr>
        <xdr:cNvSpPr/>
      </xdr:nvSpPr>
      <xdr:spPr>
        <a:xfrm>
          <a:off x="314325" y="4305300"/>
          <a:ext cx="1504950" cy="2952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SYSTEM BY POLY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 editAs="absolute">
    <xdr:from>
      <xdr:col>0</xdr:col>
      <xdr:colOff>295275</xdr:colOff>
      <xdr:row>20</xdr:row>
      <xdr:rowOff>152400</xdr:rowOff>
    </xdr:from>
    <xdr:to>
      <xdr:col>0</xdr:col>
      <xdr:colOff>1885950</xdr:colOff>
      <xdr:row>20</xdr:row>
      <xdr:rowOff>152400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4289B5FC-A3A6-4A2F-B4A5-59C38A0B0253}"/>
            </a:ext>
          </a:extLst>
        </xdr:cNvPr>
        <xdr:cNvCxnSpPr/>
      </xdr:nvCxnSpPr>
      <xdr:spPr>
        <a:xfrm>
          <a:off x="295275" y="4257675"/>
          <a:ext cx="1590675" cy="0"/>
        </a:xfrm>
        <a:prstGeom prst="line">
          <a:avLst/>
        </a:prstGeom>
        <a:ln w="25400">
          <a:gradFill>
            <a:gsLst>
              <a:gs pos="0">
                <a:srgbClr val="7030A0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5">
                  <a:lumMod val="60000"/>
                  <a:lumOff val="40000"/>
                </a:schemeClr>
              </a:gs>
            </a:gsLst>
            <a:lin ang="5400000" scaled="1"/>
          </a:gra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254000</xdr:colOff>
      <xdr:row>23</xdr:row>
      <xdr:rowOff>76200</xdr:rowOff>
    </xdr:from>
    <xdr:to>
      <xdr:col>0</xdr:col>
      <xdr:colOff>749300</xdr:colOff>
      <xdr:row>26</xdr:row>
      <xdr:rowOff>0</xdr:rowOff>
    </xdr:to>
    <xdr:pic>
      <xdr:nvPicPr>
        <xdr:cNvPr id="11" name="LINKEDIN" descr="White LinkedIn Logo Icons for Your Websit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2176647-D5B9-4E37-9DF1-E08F11422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0" y="4762500"/>
          <a:ext cx="495300" cy="495300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1270000</xdr:colOff>
      <xdr:row>23</xdr:row>
      <xdr:rowOff>12700</xdr:rowOff>
    </xdr:from>
    <xdr:to>
      <xdr:col>0</xdr:col>
      <xdr:colOff>1860550</xdr:colOff>
      <xdr:row>26</xdr:row>
      <xdr:rowOff>31750</xdr:rowOff>
    </xdr:to>
    <xdr:pic>
      <xdr:nvPicPr>
        <xdr:cNvPr id="12" name="GIT" descr="GitHub White Logo Icons for Your Project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CF7397B-0A3A-4F9A-B717-A2E48C83B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0" y="4699000"/>
          <a:ext cx="59055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133350</xdr:colOff>
      <xdr:row>7</xdr:row>
      <xdr:rowOff>57150</xdr:rowOff>
    </xdr:from>
    <xdr:ext cx="184731" cy="264560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7EC759E6-DC4D-4412-999B-C8E7C539A6C8}"/>
            </a:ext>
          </a:extLst>
        </xdr:cNvPr>
        <xdr:cNvSpPr txBox="1"/>
      </xdr:nvSpPr>
      <xdr:spPr>
        <a:xfrm>
          <a:off x="2924175" y="876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absolute">
    <xdr:from>
      <xdr:col>1</xdr:col>
      <xdr:colOff>581025</xdr:colOff>
      <xdr:row>23</xdr:row>
      <xdr:rowOff>3175</xdr:rowOff>
    </xdr:from>
    <xdr:to>
      <xdr:col>2</xdr:col>
      <xdr:colOff>2743201</xdr:colOff>
      <xdr:row>25</xdr:row>
      <xdr:rowOff>3175</xdr:rowOff>
    </xdr:to>
    <xdr:sp macro="" textlink="">
      <xdr:nvSpPr>
        <xdr:cNvPr id="14" name="Retângulo: Cantos Arredondados 13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3C250BF-B5A4-4322-8A38-2CFC1CC5FF9F}"/>
            </a:ext>
          </a:extLst>
        </xdr:cNvPr>
        <xdr:cNvSpPr/>
      </xdr:nvSpPr>
      <xdr:spPr>
        <a:xfrm>
          <a:off x="2762250" y="4689475"/>
          <a:ext cx="2771776" cy="381000"/>
        </a:xfrm>
        <a:prstGeom prst="roundRect">
          <a:avLst/>
        </a:prstGeom>
        <a:solidFill>
          <a:srgbClr val="7030A0"/>
        </a:solidFill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ANTERIOR</a:t>
          </a:r>
        </a:p>
      </xdr:txBody>
    </xdr:sp>
    <xdr:clientData/>
  </xdr:twoCellAnchor>
  <xdr:twoCellAnchor editAs="absolute">
    <xdr:from>
      <xdr:col>2</xdr:col>
      <xdr:colOff>2800350</xdr:colOff>
      <xdr:row>23</xdr:row>
      <xdr:rowOff>3175</xdr:rowOff>
    </xdr:from>
    <xdr:to>
      <xdr:col>7</xdr:col>
      <xdr:colOff>0</xdr:colOff>
      <xdr:row>25</xdr:row>
      <xdr:rowOff>3175</xdr:rowOff>
    </xdr:to>
    <xdr:sp macro="" textlink="">
      <xdr:nvSpPr>
        <xdr:cNvPr id="15" name="Retângulo: Cantos Arredondados 1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D378D28-17EC-4427-B14E-1838B00C80E4}"/>
            </a:ext>
          </a:extLst>
        </xdr:cNvPr>
        <xdr:cNvSpPr/>
      </xdr:nvSpPr>
      <xdr:spPr>
        <a:xfrm>
          <a:off x="5591175" y="4689475"/>
          <a:ext cx="2552700" cy="381000"/>
        </a:xfrm>
        <a:prstGeom prst="roundRect">
          <a:avLst/>
        </a:prstGeom>
        <a:solidFill>
          <a:srgbClr val="7030A0"/>
        </a:solidFill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</a:p>
      </xdr:txBody>
    </xdr:sp>
    <xdr:clientData/>
  </xdr:twoCellAnchor>
  <xdr:twoCellAnchor editAs="absolute">
    <xdr:from>
      <xdr:col>0</xdr:col>
      <xdr:colOff>66675</xdr:colOff>
      <xdr:row>6</xdr:row>
      <xdr:rowOff>314325</xdr:rowOff>
    </xdr:from>
    <xdr:to>
      <xdr:col>0</xdr:col>
      <xdr:colOff>2085975</xdr:colOff>
      <xdr:row>8</xdr:row>
      <xdr:rowOff>123825</xdr:rowOff>
    </xdr:to>
    <xdr:sp macro="" textlink="">
      <xdr:nvSpPr>
        <xdr:cNvPr id="16" name="Retângulo: Cantos Arredondados 1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9EBA05D-935D-43DC-AAF0-4B221AE5B532}"/>
            </a:ext>
          </a:extLst>
        </xdr:cNvPr>
        <xdr:cNvSpPr/>
      </xdr:nvSpPr>
      <xdr:spPr>
        <a:xfrm>
          <a:off x="66675" y="1562100"/>
          <a:ext cx="2019300" cy="390525"/>
        </a:xfrm>
        <a:prstGeom prst="roundRect">
          <a:avLst/>
        </a:prstGeom>
        <a:noFill/>
        <a:ln>
          <a:noFill/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Artifakt Element Black" panose="020B0A03050000020004" pitchFamily="34" charset="0"/>
              <a:ea typeface="Artifakt Element Black" panose="020B0A030500000200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66675</xdr:colOff>
      <xdr:row>9</xdr:row>
      <xdr:rowOff>42863</xdr:rowOff>
    </xdr:from>
    <xdr:to>
      <xdr:col>0</xdr:col>
      <xdr:colOff>2085975</xdr:colOff>
      <xdr:row>11</xdr:row>
      <xdr:rowOff>52388</xdr:rowOff>
    </xdr:to>
    <xdr:sp macro="" textlink="">
      <xdr:nvSpPr>
        <xdr:cNvPr id="17" name="Retângulo: Cantos Arredondados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5BB21AB-3D33-410F-BF84-2681B16BD067}"/>
            </a:ext>
          </a:extLst>
        </xdr:cNvPr>
        <xdr:cNvSpPr/>
      </xdr:nvSpPr>
      <xdr:spPr>
        <a:xfrm>
          <a:off x="66675" y="2062163"/>
          <a:ext cx="2019300" cy="390525"/>
        </a:xfrm>
        <a:prstGeom prst="roundRect">
          <a:avLst/>
        </a:prstGeom>
        <a:gradFill>
          <a:gsLst>
            <a:gs pos="50000">
              <a:schemeClr val="accent4">
                <a:lumMod val="40000"/>
                <a:lumOff val="60000"/>
              </a:schemeClr>
            </a:gs>
            <a:gs pos="0">
              <a:srgbClr val="7030A0"/>
            </a:gs>
            <a:gs pos="100000">
              <a:schemeClr val="accent5">
                <a:lumMod val="60000"/>
                <a:lumOff val="40000"/>
              </a:schemeClr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Artifakt Element Black" panose="020B0A03050000020004" pitchFamily="34" charset="0"/>
              <a:ea typeface="Artifakt Element Black" panose="020B0A030500000200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66675</xdr:colOff>
      <xdr:row>14</xdr:row>
      <xdr:rowOff>142875</xdr:rowOff>
    </xdr:from>
    <xdr:to>
      <xdr:col>0</xdr:col>
      <xdr:colOff>2085975</xdr:colOff>
      <xdr:row>16</xdr:row>
      <xdr:rowOff>152400</xdr:rowOff>
    </xdr:to>
    <xdr:sp macro="" textlink="">
      <xdr:nvSpPr>
        <xdr:cNvPr id="18" name="Retângulo: Cantos Arredondados 1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80FB4BC-798D-4E83-A2DC-9A874E1D68D0}"/>
            </a:ext>
          </a:extLst>
        </xdr:cNvPr>
        <xdr:cNvSpPr/>
      </xdr:nvSpPr>
      <xdr:spPr>
        <a:xfrm>
          <a:off x="66675" y="3114675"/>
          <a:ext cx="2019300" cy="3905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Artifakt Element Black" panose="020B0A03050000020004" pitchFamily="34" charset="0"/>
              <a:ea typeface="Artifakt Element Black" panose="020B0A030500000200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57150</xdr:colOff>
      <xdr:row>11</xdr:row>
      <xdr:rowOff>171450</xdr:rowOff>
    </xdr:from>
    <xdr:to>
      <xdr:col>0</xdr:col>
      <xdr:colOff>2076450</xdr:colOff>
      <xdr:row>13</xdr:row>
      <xdr:rowOff>180975</xdr:rowOff>
    </xdr:to>
    <xdr:sp macro="" textlink="">
      <xdr:nvSpPr>
        <xdr:cNvPr id="19" name="Retângulo: Cantos Arredondados 1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4A63100-008E-4E56-91DB-13941B269D00}"/>
            </a:ext>
          </a:extLst>
        </xdr:cNvPr>
        <xdr:cNvSpPr/>
      </xdr:nvSpPr>
      <xdr:spPr>
        <a:xfrm>
          <a:off x="57150" y="2571750"/>
          <a:ext cx="2019300" cy="390525"/>
        </a:xfrm>
        <a:prstGeom prst="roundRect">
          <a:avLst/>
        </a:prstGeom>
        <a:noFill/>
        <a:ln w="1905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0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Artifakt Element Black" panose="020B0A03050000020004" pitchFamily="34" charset="0"/>
              <a:ea typeface="Artifakt Element Black" panose="020B0A03050000020004" pitchFamily="34" charset="0"/>
              <a:cs typeface="+mn-cs"/>
            </a:rPr>
            <a:t>Investimentos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133350</xdr:colOff>
      <xdr:row>3</xdr:row>
      <xdr:rowOff>57150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10C37FF2-FAD7-4406-953B-88C5FF60CE7C}"/>
            </a:ext>
          </a:extLst>
        </xdr:cNvPr>
        <xdr:cNvSpPr txBox="1"/>
      </xdr:nvSpPr>
      <xdr:spPr>
        <a:xfrm>
          <a:off x="2924175" y="733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absolute">
    <xdr:from>
      <xdr:col>0</xdr:col>
      <xdr:colOff>66675</xdr:colOff>
      <xdr:row>0</xdr:row>
      <xdr:rowOff>114300</xdr:rowOff>
    </xdr:from>
    <xdr:to>
      <xdr:col>0</xdr:col>
      <xdr:colOff>2085975</xdr:colOff>
      <xdr:row>2</xdr:row>
      <xdr:rowOff>95250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96A8E8DB-931F-4B2B-88EB-65883FB68506}"/>
            </a:ext>
          </a:extLst>
        </xdr:cNvPr>
        <xdr:cNvSpPr txBox="1"/>
      </xdr:nvSpPr>
      <xdr:spPr>
        <a:xfrm>
          <a:off x="66675" y="114300"/>
          <a:ext cx="201930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>
              <a:gradFill>
                <a:gsLst>
                  <a:gs pos="0">
                    <a:srgbClr val="713CA5"/>
                  </a:gs>
                  <a:gs pos="0">
                    <a:srgbClr val="7142A8"/>
                  </a:gs>
                  <a:gs pos="1000">
                    <a:srgbClr val="7147AB"/>
                  </a:gs>
                  <a:gs pos="1000">
                    <a:srgbClr val="7030A0"/>
                  </a:gs>
                  <a:gs pos="56000">
                    <a:schemeClr val="accent1">
                      <a:lumMod val="45000"/>
                      <a:lumOff val="55000"/>
                    </a:schemeClr>
                  </a:gs>
                  <a:gs pos="65000">
                    <a:schemeClr val="accent5">
                      <a:lumMod val="60000"/>
                      <a:lumOff val="40000"/>
                    </a:schemeClr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path path="shape">
                  <a:fillToRect l="50000" t="50000" r="50000" b="50000"/>
                </a:path>
              </a:gradFill>
              <a:latin typeface="Arial Black" panose="020B0A04020102020204" pitchFamily="34" charset="0"/>
            </a:rPr>
            <a:t>Dolphin</a:t>
          </a:r>
          <a:r>
            <a:rPr lang="pt-BR" sz="2000">
              <a:gradFill>
                <a:gsLst>
                  <a:gs pos="2908">
                    <a:srgbClr val="7030A0"/>
                  </a:gs>
                  <a:gs pos="6088">
                    <a:srgbClr val="713CA5"/>
                  </a:gs>
                  <a:gs pos="8992">
                    <a:srgbClr val="7142A8"/>
                  </a:gs>
                  <a:gs pos="11648">
                    <a:srgbClr val="7147AB"/>
                  </a:gs>
                  <a:gs pos="32827">
                    <a:srgbClr val="7271C0"/>
                  </a:gs>
                  <a:gs pos="19610">
                    <a:srgbClr val="7157B3"/>
                  </a:gs>
                  <a:gs pos="1000">
                    <a:srgbClr val="7030A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90000">
                    <a:schemeClr val="accent5">
                      <a:lumMod val="60000"/>
                      <a:lumOff val="40000"/>
                    </a:schemeClr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path path="shape">
                  <a:fillToRect l="50000" t="50000" r="50000" b="50000"/>
                </a:path>
              </a:gradFill>
              <a:latin typeface="Arial Black" panose="020B0A04020102020204" pitchFamily="34" charset="0"/>
            </a:rPr>
            <a:t> </a:t>
          </a:r>
          <a:r>
            <a:rPr lang="pt-BR" sz="2000">
              <a:gradFill flip="none" rotWithShape="1">
                <a:gsLst>
                  <a:gs pos="2908">
                    <a:srgbClr val="7030A0"/>
                  </a:gs>
                  <a:gs pos="6088">
                    <a:srgbClr val="713CA5"/>
                  </a:gs>
                  <a:gs pos="8992">
                    <a:srgbClr val="7142A8"/>
                  </a:gs>
                  <a:gs pos="11648">
                    <a:srgbClr val="7147AB"/>
                  </a:gs>
                  <a:gs pos="32827">
                    <a:srgbClr val="7271C0"/>
                  </a:gs>
                  <a:gs pos="19610">
                    <a:srgbClr val="7157B3"/>
                  </a:gs>
                  <a:gs pos="1000">
                    <a:srgbClr val="7030A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90000">
                    <a:schemeClr val="accent5">
                      <a:lumMod val="60000"/>
                      <a:lumOff val="40000"/>
                    </a:schemeClr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path path="shape">
                  <a:fillToRect l="50000" t="50000" r="50000" b="50000"/>
                </a:path>
                <a:tileRect/>
              </a:gradFill>
              <a:latin typeface="Arial Black" panose="020B0A04020102020204" pitchFamily="34" charset="0"/>
            </a:rPr>
            <a:t>Lab</a:t>
          </a:r>
        </a:p>
      </xdr:txBody>
    </xdr:sp>
    <xdr:clientData/>
  </xdr:twoCellAnchor>
  <xdr:oneCellAnchor>
    <xdr:from>
      <xdr:col>2</xdr:col>
      <xdr:colOff>133350</xdr:colOff>
      <xdr:row>7</xdr:row>
      <xdr:rowOff>57150</xdr:rowOff>
    </xdr:from>
    <xdr:ext cx="184731" cy="264560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F567F503-EBA1-455E-8D7B-8FDFAD38F411}"/>
            </a:ext>
          </a:extLst>
        </xdr:cNvPr>
        <xdr:cNvSpPr txBox="1"/>
      </xdr:nvSpPr>
      <xdr:spPr>
        <a:xfrm>
          <a:off x="2924175" y="169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absolute">
    <xdr:from>
      <xdr:col>1</xdr:col>
      <xdr:colOff>523876</xdr:colOff>
      <xdr:row>29</xdr:row>
      <xdr:rowOff>165100</xdr:rowOff>
    </xdr:from>
    <xdr:to>
      <xdr:col>5</xdr:col>
      <xdr:colOff>28577</xdr:colOff>
      <xdr:row>31</xdr:row>
      <xdr:rowOff>165100</xdr:rowOff>
    </xdr:to>
    <xdr:sp macro="" textlink="">
      <xdr:nvSpPr>
        <xdr:cNvPr id="13" name="Retângulo: Cantos Arredondados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0DD600-D9BE-4678-A234-EE1231BAB1E6}"/>
            </a:ext>
          </a:extLst>
        </xdr:cNvPr>
        <xdr:cNvSpPr/>
      </xdr:nvSpPr>
      <xdr:spPr>
        <a:xfrm>
          <a:off x="2705101" y="6565900"/>
          <a:ext cx="2771776" cy="381000"/>
        </a:xfrm>
        <a:prstGeom prst="roundRect">
          <a:avLst/>
        </a:prstGeom>
        <a:solidFill>
          <a:srgbClr val="7030A0"/>
        </a:solidFill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ANTERIOR</a:t>
          </a:r>
        </a:p>
      </xdr:txBody>
    </xdr:sp>
    <xdr:clientData/>
  </xdr:twoCellAnchor>
  <xdr:twoCellAnchor editAs="absolute">
    <xdr:from>
      <xdr:col>8</xdr:col>
      <xdr:colOff>628650</xdr:colOff>
      <xdr:row>29</xdr:row>
      <xdr:rowOff>165100</xdr:rowOff>
    </xdr:from>
    <xdr:to>
      <xdr:col>13</xdr:col>
      <xdr:colOff>0</xdr:colOff>
      <xdr:row>31</xdr:row>
      <xdr:rowOff>165100</xdr:rowOff>
    </xdr:to>
    <xdr:sp macro="" textlink="">
      <xdr:nvSpPr>
        <xdr:cNvPr id="14" name="Retângulo: Cantos Arredondados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992691C-BC18-4545-A1DE-415674A7A91F}"/>
            </a:ext>
          </a:extLst>
        </xdr:cNvPr>
        <xdr:cNvSpPr/>
      </xdr:nvSpPr>
      <xdr:spPr>
        <a:xfrm>
          <a:off x="8105775" y="6565900"/>
          <a:ext cx="2552700" cy="381000"/>
        </a:xfrm>
        <a:prstGeom prst="roundRect">
          <a:avLst/>
        </a:prstGeom>
        <a:solidFill>
          <a:srgbClr val="7030A0"/>
        </a:solidFill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</a:p>
      </xdr:txBody>
    </xdr:sp>
    <xdr:clientData/>
  </xdr:twoCellAnchor>
  <xdr:twoCellAnchor editAs="absolute">
    <xdr:from>
      <xdr:col>0</xdr:col>
      <xdr:colOff>257175</xdr:colOff>
      <xdr:row>0</xdr:row>
      <xdr:rowOff>133350</xdr:rowOff>
    </xdr:from>
    <xdr:to>
      <xdr:col>0</xdr:col>
      <xdr:colOff>1752600</xdr:colOff>
      <xdr:row>6</xdr:row>
      <xdr:rowOff>381000</xdr:rowOff>
    </xdr:to>
    <xdr:pic>
      <xdr:nvPicPr>
        <xdr:cNvPr id="29" name="Imagem 28" descr="Dolphin Emulator gradient icon in PNG, SVG">
          <a:extLst>
            <a:ext uri="{FF2B5EF4-FFF2-40B4-BE49-F238E27FC236}">
              <a16:creationId xmlns:a16="http://schemas.microsoft.com/office/drawing/2014/main" id="{3D43DE79-1F08-45C3-A71A-A3AAEAD38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133350"/>
          <a:ext cx="149542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2028825</xdr:colOff>
      <xdr:row>2</xdr:row>
      <xdr:rowOff>85725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D8E952D1-270F-4243-B001-6F3695F3400C}"/>
            </a:ext>
          </a:extLst>
        </xdr:cNvPr>
        <xdr:cNvSpPr txBox="1"/>
      </xdr:nvSpPr>
      <xdr:spPr>
        <a:xfrm>
          <a:off x="9525" y="0"/>
          <a:ext cx="2019300" cy="46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pt-BR" sz="2000">
            <a:gradFill flip="none" rotWithShape="1">
              <a:gsLst>
                <a:gs pos="2908">
                  <a:srgbClr val="7030A0"/>
                </a:gs>
                <a:gs pos="6088">
                  <a:srgbClr val="713CA5"/>
                </a:gs>
                <a:gs pos="8992">
                  <a:srgbClr val="7142A8"/>
                </a:gs>
                <a:gs pos="11648">
                  <a:srgbClr val="7147AB"/>
                </a:gs>
                <a:gs pos="32827">
                  <a:srgbClr val="7271C0"/>
                </a:gs>
                <a:gs pos="19610">
                  <a:srgbClr val="7157B3"/>
                </a:gs>
                <a:gs pos="1000">
                  <a:srgbClr val="7030A0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90000">
                  <a:schemeClr val="accent5">
                    <a:lumMod val="60000"/>
                    <a:lumOff val="40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path path="shape">
                <a:fillToRect l="50000" t="50000" r="50000" b="50000"/>
              </a:path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66675</xdr:colOff>
      <xdr:row>6</xdr:row>
      <xdr:rowOff>242887</xdr:rowOff>
    </xdr:from>
    <xdr:to>
      <xdr:col>0</xdr:col>
      <xdr:colOff>2085975</xdr:colOff>
      <xdr:row>8</xdr:row>
      <xdr:rowOff>52387</xdr:rowOff>
    </xdr:to>
    <xdr:sp macro="" textlink="">
      <xdr:nvSpPr>
        <xdr:cNvPr id="31" name="Retângulo: Cantos Arredondados 3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8FC5CA7-1082-4560-8F44-BA78B792C88B}"/>
            </a:ext>
          </a:extLst>
        </xdr:cNvPr>
        <xdr:cNvSpPr/>
      </xdr:nvSpPr>
      <xdr:spPr>
        <a:xfrm>
          <a:off x="66675" y="1490662"/>
          <a:ext cx="2019300" cy="390525"/>
        </a:xfrm>
        <a:prstGeom prst="roundRect">
          <a:avLst/>
        </a:prstGeom>
        <a:noFill/>
        <a:ln>
          <a:noFill/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Artifakt Element Black" panose="020B0A03050000020004" pitchFamily="34" charset="0"/>
              <a:ea typeface="Artifakt Element Black" panose="020B0A030500000200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66675</xdr:colOff>
      <xdr:row>8</xdr:row>
      <xdr:rowOff>161925</xdr:rowOff>
    </xdr:from>
    <xdr:to>
      <xdr:col>0</xdr:col>
      <xdr:colOff>2085975</xdr:colOff>
      <xdr:row>8</xdr:row>
      <xdr:rowOff>552450</xdr:rowOff>
    </xdr:to>
    <xdr:sp macro="" textlink="">
      <xdr:nvSpPr>
        <xdr:cNvPr id="32" name="Retângulo: Cantos Arredondados 3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123C47-BFB7-4210-8175-6BB2028DA547}"/>
            </a:ext>
          </a:extLst>
        </xdr:cNvPr>
        <xdr:cNvSpPr/>
      </xdr:nvSpPr>
      <xdr:spPr>
        <a:xfrm>
          <a:off x="66675" y="1990725"/>
          <a:ext cx="2019300" cy="3905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Artifakt Element Black" panose="020B0A03050000020004" pitchFamily="34" charset="0"/>
              <a:ea typeface="Artifakt Element Black" panose="020B0A030500000200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66675</xdr:colOff>
      <xdr:row>11</xdr:row>
      <xdr:rowOff>71437</xdr:rowOff>
    </xdr:from>
    <xdr:to>
      <xdr:col>0</xdr:col>
      <xdr:colOff>2085975</xdr:colOff>
      <xdr:row>13</xdr:row>
      <xdr:rowOff>80962</xdr:rowOff>
    </xdr:to>
    <xdr:sp macro="" textlink="">
      <xdr:nvSpPr>
        <xdr:cNvPr id="33" name="Retângulo: Cantos Arredondados 3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0E6E375-E8DF-4DAE-BC22-0CBECF29B23F}"/>
            </a:ext>
          </a:extLst>
        </xdr:cNvPr>
        <xdr:cNvSpPr/>
      </xdr:nvSpPr>
      <xdr:spPr>
        <a:xfrm>
          <a:off x="66675" y="3043237"/>
          <a:ext cx="2019300" cy="3905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Artifakt Element Black" panose="020B0A03050000020004" pitchFamily="34" charset="0"/>
              <a:ea typeface="Artifakt Element Black" panose="020B0A030500000200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228600</xdr:colOff>
      <xdr:row>18</xdr:row>
      <xdr:rowOff>0</xdr:rowOff>
    </xdr:from>
    <xdr:to>
      <xdr:col>0</xdr:col>
      <xdr:colOff>1733550</xdr:colOff>
      <xdr:row>19</xdr:row>
      <xdr:rowOff>104775</xdr:rowOff>
    </xdr:to>
    <xdr:sp macro="" textlink="">
      <xdr:nvSpPr>
        <xdr:cNvPr id="34" name="Retângulo: Cantos Arredondados 33">
          <a:extLst>
            <a:ext uri="{FF2B5EF4-FFF2-40B4-BE49-F238E27FC236}">
              <a16:creationId xmlns:a16="http://schemas.microsoft.com/office/drawing/2014/main" id="{9B313967-C6CE-4B9E-BFD0-AFE6A0BB9F1A}"/>
            </a:ext>
          </a:extLst>
        </xdr:cNvPr>
        <xdr:cNvSpPr/>
      </xdr:nvSpPr>
      <xdr:spPr>
        <a:xfrm>
          <a:off x="228600" y="4305300"/>
          <a:ext cx="1504950" cy="2952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SYSTEM BY POLY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>
    <xdr:from>
      <xdr:col>0</xdr:col>
      <xdr:colOff>209550</xdr:colOff>
      <xdr:row>17</xdr:row>
      <xdr:rowOff>152400</xdr:rowOff>
    </xdr:from>
    <xdr:to>
      <xdr:col>0</xdr:col>
      <xdr:colOff>1800225</xdr:colOff>
      <xdr:row>17</xdr:row>
      <xdr:rowOff>152400</xdr:rowOff>
    </xdr:to>
    <xdr:cxnSp macro="">
      <xdr:nvCxnSpPr>
        <xdr:cNvPr id="35" name="Conector reto 34">
          <a:extLst>
            <a:ext uri="{FF2B5EF4-FFF2-40B4-BE49-F238E27FC236}">
              <a16:creationId xmlns:a16="http://schemas.microsoft.com/office/drawing/2014/main" id="{740717AF-4E52-41EC-B4BE-E38B2B6EC055}"/>
            </a:ext>
          </a:extLst>
        </xdr:cNvPr>
        <xdr:cNvCxnSpPr/>
      </xdr:nvCxnSpPr>
      <xdr:spPr>
        <a:xfrm>
          <a:off x="209550" y="4267200"/>
          <a:ext cx="1590675" cy="0"/>
        </a:xfrm>
        <a:prstGeom prst="line">
          <a:avLst/>
        </a:prstGeom>
        <a:ln w="25400">
          <a:gradFill>
            <a:gsLst>
              <a:gs pos="0">
                <a:srgbClr val="7030A0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5">
                  <a:lumMod val="60000"/>
                  <a:lumOff val="40000"/>
                </a:schemeClr>
              </a:gs>
            </a:gsLst>
            <a:lin ang="5400000" scaled="1"/>
          </a:gra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250825</xdr:colOff>
      <xdr:row>20</xdr:row>
      <xdr:rowOff>63500</xdr:rowOff>
    </xdr:from>
    <xdr:to>
      <xdr:col>0</xdr:col>
      <xdr:colOff>746125</xdr:colOff>
      <xdr:row>22</xdr:row>
      <xdr:rowOff>177800</xdr:rowOff>
    </xdr:to>
    <xdr:pic>
      <xdr:nvPicPr>
        <xdr:cNvPr id="36" name="LINKEDIN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2594470-6C3D-49CD-BE3F-9B72D1153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825" y="4749800"/>
          <a:ext cx="495300" cy="4953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1266825</xdr:colOff>
      <xdr:row>20</xdr:row>
      <xdr:rowOff>0</xdr:rowOff>
    </xdr:from>
    <xdr:to>
      <xdr:col>0</xdr:col>
      <xdr:colOff>1857375</xdr:colOff>
      <xdr:row>23</xdr:row>
      <xdr:rowOff>19050</xdr:rowOff>
    </xdr:to>
    <xdr:pic>
      <xdr:nvPicPr>
        <xdr:cNvPr id="37" name="GIT" descr="GitHub White Logo Icons for Your Projects">
          <a:extLst>
            <a:ext uri="{FF2B5EF4-FFF2-40B4-BE49-F238E27FC236}">
              <a16:creationId xmlns:a16="http://schemas.microsoft.com/office/drawing/2014/main" id="{981106E6-FE1F-4FFD-9835-8ADA85D95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4686300"/>
          <a:ext cx="59055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57150</xdr:colOff>
      <xdr:row>8</xdr:row>
      <xdr:rowOff>671512</xdr:rowOff>
    </xdr:from>
    <xdr:to>
      <xdr:col>0</xdr:col>
      <xdr:colOff>2076450</xdr:colOff>
      <xdr:row>10</xdr:row>
      <xdr:rowOff>109537</xdr:rowOff>
    </xdr:to>
    <xdr:sp macro="" textlink="">
      <xdr:nvSpPr>
        <xdr:cNvPr id="38" name="Retângulo: Cantos Arredondados 3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FB74D1F-EE9D-4224-944F-74E655FAA7C1}"/>
            </a:ext>
          </a:extLst>
        </xdr:cNvPr>
        <xdr:cNvSpPr/>
      </xdr:nvSpPr>
      <xdr:spPr>
        <a:xfrm>
          <a:off x="57150" y="2500312"/>
          <a:ext cx="2019300" cy="390525"/>
        </a:xfrm>
        <a:prstGeom prst="roundRect">
          <a:avLst/>
        </a:prstGeom>
        <a:gradFill>
          <a:gsLst>
            <a:gs pos="0">
              <a:srgbClr val="713CA5"/>
            </a:gs>
            <a:gs pos="0">
              <a:srgbClr val="7142A8"/>
            </a:gs>
            <a:gs pos="1000">
              <a:srgbClr val="7147AB"/>
            </a:gs>
            <a:gs pos="1000">
              <a:srgbClr val="7030A0"/>
            </a:gs>
            <a:gs pos="100000">
              <a:srgbClr val="D86ECC"/>
            </a:gs>
            <a:gs pos="96000">
              <a:srgbClr val="BF84D4">
                <a:alpha val="84000"/>
                <a:lumMod val="100000"/>
              </a:srgbClr>
            </a:gs>
            <a:gs pos="16000">
              <a:srgbClr val="A699DB"/>
            </a:gs>
            <a:gs pos="59000">
              <a:schemeClr val="accent1">
                <a:lumMod val="45000"/>
                <a:lumOff val="55000"/>
              </a:schemeClr>
            </a:gs>
            <a:gs pos="100000">
              <a:schemeClr val="accent5">
                <a:lumMod val="60000"/>
                <a:lumOff val="40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0" scaled="1"/>
        </a:gradFill>
        <a:ln w="1905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0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Artifakt Element Black" panose="020B0A03050000020004" pitchFamily="34" charset="0"/>
              <a:ea typeface="Artifakt Element Black" panose="020B0A03050000020004" pitchFamily="34" charset="0"/>
              <a:cs typeface="+mn-cs"/>
            </a:rPr>
            <a:t>Investimentos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133350</xdr:colOff>
      <xdr:row>3</xdr:row>
      <xdr:rowOff>57150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25176E1B-A704-4F29-8231-8D61E381673C}"/>
            </a:ext>
          </a:extLst>
        </xdr:cNvPr>
        <xdr:cNvSpPr txBox="1"/>
      </xdr:nvSpPr>
      <xdr:spPr>
        <a:xfrm>
          <a:off x="2924175" y="628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absolute">
    <xdr:from>
      <xdr:col>0</xdr:col>
      <xdr:colOff>314325</xdr:colOff>
      <xdr:row>1</xdr:row>
      <xdr:rowOff>57150</xdr:rowOff>
    </xdr:from>
    <xdr:to>
      <xdr:col>0</xdr:col>
      <xdr:colOff>1809750</xdr:colOff>
      <xdr:row>7</xdr:row>
      <xdr:rowOff>190500</xdr:rowOff>
    </xdr:to>
    <xdr:pic>
      <xdr:nvPicPr>
        <xdr:cNvPr id="3" name="Imagem 2" descr="Dolphin Emulator gradient icon in PNG, SVG">
          <a:extLst>
            <a:ext uri="{FF2B5EF4-FFF2-40B4-BE49-F238E27FC236}">
              <a16:creationId xmlns:a16="http://schemas.microsoft.com/office/drawing/2014/main" id="{7EF8E8A8-640F-4EFC-9078-051D44F7D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247650"/>
          <a:ext cx="149542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66675</xdr:colOff>
      <xdr:row>0</xdr:row>
      <xdr:rowOff>114300</xdr:rowOff>
    </xdr:from>
    <xdr:to>
      <xdr:col>0</xdr:col>
      <xdr:colOff>2085975</xdr:colOff>
      <xdr:row>2</xdr:row>
      <xdr:rowOff>95250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287F8111-C01B-4FCC-A7E6-37DF4B10C936}"/>
            </a:ext>
          </a:extLst>
        </xdr:cNvPr>
        <xdr:cNvSpPr txBox="1"/>
      </xdr:nvSpPr>
      <xdr:spPr>
        <a:xfrm>
          <a:off x="66675" y="114300"/>
          <a:ext cx="201930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>
              <a:gradFill>
                <a:gsLst>
                  <a:gs pos="0">
                    <a:srgbClr val="713CA5"/>
                  </a:gs>
                  <a:gs pos="0">
                    <a:srgbClr val="7142A8"/>
                  </a:gs>
                  <a:gs pos="1000">
                    <a:srgbClr val="7147AB"/>
                  </a:gs>
                  <a:gs pos="1000">
                    <a:srgbClr val="7030A0"/>
                  </a:gs>
                  <a:gs pos="56000">
                    <a:schemeClr val="accent1">
                      <a:lumMod val="45000"/>
                      <a:lumOff val="55000"/>
                    </a:schemeClr>
                  </a:gs>
                  <a:gs pos="65000">
                    <a:schemeClr val="accent5">
                      <a:lumMod val="60000"/>
                      <a:lumOff val="40000"/>
                    </a:schemeClr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path path="shape">
                  <a:fillToRect l="50000" t="50000" r="50000" b="50000"/>
                </a:path>
              </a:gradFill>
              <a:latin typeface="Arial Black" panose="020B0A04020102020204" pitchFamily="34" charset="0"/>
            </a:rPr>
            <a:t>Dolphin</a:t>
          </a:r>
          <a:r>
            <a:rPr lang="pt-BR" sz="2000">
              <a:gradFill>
                <a:gsLst>
                  <a:gs pos="2908">
                    <a:srgbClr val="7030A0"/>
                  </a:gs>
                  <a:gs pos="6088">
                    <a:srgbClr val="713CA5"/>
                  </a:gs>
                  <a:gs pos="8992">
                    <a:srgbClr val="7142A8"/>
                  </a:gs>
                  <a:gs pos="11648">
                    <a:srgbClr val="7147AB"/>
                  </a:gs>
                  <a:gs pos="32827">
                    <a:srgbClr val="7271C0"/>
                  </a:gs>
                  <a:gs pos="19610">
                    <a:srgbClr val="7157B3"/>
                  </a:gs>
                  <a:gs pos="1000">
                    <a:srgbClr val="7030A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90000">
                    <a:schemeClr val="accent5">
                      <a:lumMod val="60000"/>
                      <a:lumOff val="40000"/>
                    </a:schemeClr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path path="shape">
                  <a:fillToRect l="50000" t="50000" r="50000" b="50000"/>
                </a:path>
              </a:gradFill>
              <a:latin typeface="Arial Black" panose="020B0A04020102020204" pitchFamily="34" charset="0"/>
            </a:rPr>
            <a:t> </a:t>
          </a:r>
          <a:r>
            <a:rPr lang="pt-BR" sz="2000">
              <a:gradFill flip="none" rotWithShape="1">
                <a:gsLst>
                  <a:gs pos="2908">
                    <a:srgbClr val="7030A0"/>
                  </a:gs>
                  <a:gs pos="6088">
                    <a:srgbClr val="713CA5"/>
                  </a:gs>
                  <a:gs pos="8992">
                    <a:srgbClr val="7142A8"/>
                  </a:gs>
                  <a:gs pos="11648">
                    <a:srgbClr val="7147AB"/>
                  </a:gs>
                  <a:gs pos="32827">
                    <a:srgbClr val="7271C0"/>
                  </a:gs>
                  <a:gs pos="19610">
                    <a:srgbClr val="7157B3"/>
                  </a:gs>
                  <a:gs pos="1000">
                    <a:srgbClr val="7030A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90000">
                    <a:schemeClr val="accent5">
                      <a:lumMod val="60000"/>
                      <a:lumOff val="40000"/>
                    </a:schemeClr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path path="shape">
                  <a:fillToRect l="50000" t="50000" r="50000" b="50000"/>
                </a:path>
                <a:tileRect/>
              </a:gradFill>
              <a:latin typeface="Arial Black" panose="020B0A04020102020204" pitchFamily="34" charset="0"/>
            </a:rPr>
            <a:t>Lab</a:t>
          </a:r>
        </a:p>
      </xdr:txBody>
    </xdr:sp>
    <xdr:clientData/>
  </xdr:twoCellAnchor>
  <xdr:twoCellAnchor editAs="absolute">
    <xdr:from>
      <xdr:col>0</xdr:col>
      <xdr:colOff>66675</xdr:colOff>
      <xdr:row>7</xdr:row>
      <xdr:rowOff>228600</xdr:rowOff>
    </xdr:from>
    <xdr:to>
      <xdr:col>0</xdr:col>
      <xdr:colOff>2085975</xdr:colOff>
      <xdr:row>10</xdr:row>
      <xdr:rowOff>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496D20E-5574-46D4-A412-A24B17658DC8}"/>
            </a:ext>
          </a:extLst>
        </xdr:cNvPr>
        <xdr:cNvSpPr/>
      </xdr:nvSpPr>
      <xdr:spPr>
        <a:xfrm>
          <a:off x="66675" y="1781175"/>
          <a:ext cx="2019300" cy="390525"/>
        </a:xfrm>
        <a:prstGeom prst="roundRect">
          <a:avLst/>
        </a:prstGeom>
        <a:noFill/>
        <a:ln>
          <a:noFill/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Artifakt Element Black" panose="020B0A03050000020004" pitchFamily="34" charset="0"/>
              <a:ea typeface="Artifakt Element Black" panose="020B0A030500000200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66675</xdr:colOff>
      <xdr:row>10</xdr:row>
      <xdr:rowOff>109538</xdr:rowOff>
    </xdr:from>
    <xdr:to>
      <xdr:col>0</xdr:col>
      <xdr:colOff>2085975</xdr:colOff>
      <xdr:row>12</xdr:row>
      <xdr:rowOff>119063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361A6F1-27CB-4234-84D7-00DB6E686C80}"/>
            </a:ext>
          </a:extLst>
        </xdr:cNvPr>
        <xdr:cNvSpPr/>
      </xdr:nvSpPr>
      <xdr:spPr>
        <a:xfrm>
          <a:off x="66675" y="2281238"/>
          <a:ext cx="2019300" cy="3905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Artifakt Element Black" panose="020B0A03050000020004" pitchFamily="34" charset="0"/>
              <a:ea typeface="Artifakt Element Black" panose="020B0A030500000200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66675</xdr:colOff>
      <xdr:row>16</xdr:row>
      <xdr:rowOff>19050</xdr:rowOff>
    </xdr:from>
    <xdr:to>
      <xdr:col>0</xdr:col>
      <xdr:colOff>2085975</xdr:colOff>
      <xdr:row>18</xdr:row>
      <xdr:rowOff>28575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8413D43-775C-45D2-8757-71C18DBA1D4E}"/>
            </a:ext>
          </a:extLst>
        </xdr:cNvPr>
        <xdr:cNvSpPr/>
      </xdr:nvSpPr>
      <xdr:spPr>
        <a:xfrm>
          <a:off x="66675" y="3333750"/>
          <a:ext cx="2019300" cy="390525"/>
        </a:xfrm>
        <a:prstGeom prst="roundRect">
          <a:avLst/>
        </a:prstGeom>
        <a:gradFill>
          <a:gsLst>
            <a:gs pos="0">
              <a:srgbClr val="713CA5"/>
            </a:gs>
            <a:gs pos="0">
              <a:srgbClr val="7142A8"/>
            </a:gs>
            <a:gs pos="1000">
              <a:srgbClr val="7147AB"/>
            </a:gs>
            <a:gs pos="1000">
              <a:srgbClr val="7030A0"/>
            </a:gs>
            <a:gs pos="100000">
              <a:srgbClr val="D86ECC"/>
            </a:gs>
            <a:gs pos="96000">
              <a:srgbClr val="BF84D4">
                <a:alpha val="84000"/>
                <a:lumMod val="100000"/>
              </a:srgbClr>
            </a:gs>
            <a:gs pos="16000">
              <a:srgbClr val="A699DB"/>
            </a:gs>
            <a:gs pos="59000">
              <a:schemeClr val="accent1">
                <a:lumMod val="45000"/>
                <a:lumOff val="55000"/>
              </a:schemeClr>
            </a:gs>
            <a:gs pos="100000">
              <a:schemeClr val="accent5">
                <a:lumMod val="60000"/>
                <a:lumOff val="40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Artifakt Element Black" panose="020B0A03050000020004" pitchFamily="34" charset="0"/>
              <a:ea typeface="Artifakt Element Black" panose="020B0A030500000200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304800</xdr:colOff>
      <xdr:row>21</xdr:row>
      <xdr:rowOff>66675</xdr:rowOff>
    </xdr:from>
    <xdr:to>
      <xdr:col>0</xdr:col>
      <xdr:colOff>1809750</xdr:colOff>
      <xdr:row>22</xdr:row>
      <xdr:rowOff>171450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5EF8147C-29B9-48E9-8D8A-6AC2A253AFB5}"/>
            </a:ext>
          </a:extLst>
        </xdr:cNvPr>
        <xdr:cNvSpPr/>
      </xdr:nvSpPr>
      <xdr:spPr>
        <a:xfrm>
          <a:off x="304800" y="4333875"/>
          <a:ext cx="1504950" cy="2952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SYSTEM BY POLY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>
    <xdr:from>
      <xdr:col>0</xdr:col>
      <xdr:colOff>285750</xdr:colOff>
      <xdr:row>21</xdr:row>
      <xdr:rowOff>0</xdr:rowOff>
    </xdr:from>
    <xdr:to>
      <xdr:col>0</xdr:col>
      <xdr:colOff>1876425</xdr:colOff>
      <xdr:row>21</xdr:row>
      <xdr:rowOff>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77952981-7838-4DDE-A8A0-C2E903CCEF34}"/>
            </a:ext>
          </a:extLst>
        </xdr:cNvPr>
        <xdr:cNvCxnSpPr/>
      </xdr:nvCxnSpPr>
      <xdr:spPr>
        <a:xfrm>
          <a:off x="285750" y="4314825"/>
          <a:ext cx="1590675" cy="0"/>
        </a:xfrm>
        <a:prstGeom prst="line">
          <a:avLst/>
        </a:prstGeom>
        <a:ln w="25400">
          <a:gradFill>
            <a:gsLst>
              <a:gs pos="0">
                <a:srgbClr val="7030A0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5">
                  <a:lumMod val="60000"/>
                  <a:lumOff val="40000"/>
                </a:schemeClr>
              </a:gs>
            </a:gsLst>
            <a:lin ang="5400000" scaled="1"/>
          </a:gra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254000</xdr:colOff>
      <xdr:row>23</xdr:row>
      <xdr:rowOff>114300</xdr:rowOff>
    </xdr:from>
    <xdr:to>
      <xdr:col>0</xdr:col>
      <xdr:colOff>749300</xdr:colOff>
      <xdr:row>26</xdr:row>
      <xdr:rowOff>38100</xdr:rowOff>
    </xdr:to>
    <xdr:pic>
      <xdr:nvPicPr>
        <xdr:cNvPr id="10" name="LINKEDIN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D785BDC-D31D-4399-802F-B32B3531C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0" y="4762500"/>
          <a:ext cx="495300" cy="4953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1270000</xdr:colOff>
      <xdr:row>23</xdr:row>
      <xdr:rowOff>50800</xdr:rowOff>
    </xdr:from>
    <xdr:to>
      <xdr:col>0</xdr:col>
      <xdr:colOff>1860550</xdr:colOff>
      <xdr:row>26</xdr:row>
      <xdr:rowOff>69850</xdr:rowOff>
    </xdr:to>
    <xdr:pic>
      <xdr:nvPicPr>
        <xdr:cNvPr id="11" name="GIT" descr="GitHub White Logo Icons for Your Projects">
          <a:extLst>
            <a:ext uri="{FF2B5EF4-FFF2-40B4-BE49-F238E27FC236}">
              <a16:creationId xmlns:a16="http://schemas.microsoft.com/office/drawing/2014/main" id="{9C3C35E5-F617-429D-B5D9-D0A0EB7A6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0" y="4699000"/>
          <a:ext cx="59055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133350</xdr:colOff>
      <xdr:row>2</xdr:row>
      <xdr:rowOff>57150</xdr:rowOff>
    </xdr:from>
    <xdr:ext cx="184731" cy="264560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D7647616-BA30-427A-9750-CB0F5C9399CE}"/>
            </a:ext>
          </a:extLst>
        </xdr:cNvPr>
        <xdr:cNvSpPr txBox="1"/>
      </xdr:nvSpPr>
      <xdr:spPr>
        <a:xfrm>
          <a:off x="2924175" y="68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absolute">
    <xdr:from>
      <xdr:col>2</xdr:col>
      <xdr:colOff>0</xdr:colOff>
      <xdr:row>3</xdr:row>
      <xdr:rowOff>142875</xdr:rowOff>
    </xdr:from>
    <xdr:to>
      <xdr:col>3</xdr:col>
      <xdr:colOff>1295400</xdr:colOff>
      <xdr:row>4</xdr:row>
      <xdr:rowOff>142875</xdr:rowOff>
    </xdr:to>
    <xdr:sp macro="" textlink="">
      <xdr:nvSpPr>
        <xdr:cNvPr id="13" name="Retângulo: Cantos Arredondados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7118E3E-5032-4F9F-A70F-CCEF299847E9}"/>
            </a:ext>
          </a:extLst>
        </xdr:cNvPr>
        <xdr:cNvSpPr/>
      </xdr:nvSpPr>
      <xdr:spPr>
        <a:xfrm>
          <a:off x="2790825" y="819150"/>
          <a:ext cx="2819400" cy="190500"/>
        </a:xfrm>
        <a:prstGeom prst="roundRect">
          <a:avLst/>
        </a:prstGeom>
        <a:solidFill>
          <a:srgbClr val="7030A0"/>
        </a:solidFill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&lt;       ANTERIOR</a:t>
          </a:r>
        </a:p>
      </xdr:txBody>
    </xdr:sp>
    <xdr:clientData/>
  </xdr:twoCellAnchor>
  <xdr:twoCellAnchor editAs="absolute">
    <xdr:from>
      <xdr:col>0</xdr:col>
      <xdr:colOff>57150</xdr:colOff>
      <xdr:row>13</xdr:row>
      <xdr:rowOff>47625</xdr:rowOff>
    </xdr:from>
    <xdr:to>
      <xdr:col>0</xdr:col>
      <xdr:colOff>2076450</xdr:colOff>
      <xdr:row>15</xdr:row>
      <xdr:rowOff>57150</xdr:rowOff>
    </xdr:to>
    <xdr:sp macro="" textlink="">
      <xdr:nvSpPr>
        <xdr:cNvPr id="30" name="Retângulo: Cantos Arredondados 2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F95A6BD-286F-48C3-861C-A7ABF70607B3}"/>
            </a:ext>
          </a:extLst>
        </xdr:cNvPr>
        <xdr:cNvSpPr/>
      </xdr:nvSpPr>
      <xdr:spPr>
        <a:xfrm>
          <a:off x="57150" y="2790825"/>
          <a:ext cx="2019300" cy="390525"/>
        </a:xfrm>
        <a:prstGeom prst="roundRect">
          <a:avLst/>
        </a:prstGeom>
        <a:noFill/>
        <a:ln w="1905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0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Artifakt Element Black" panose="020B0A03050000020004" pitchFamily="34" charset="0"/>
              <a:ea typeface="Artifakt Element Black" panose="020B0A03050000020004" pitchFamily="34" charset="0"/>
              <a:cs typeface="+mn-cs"/>
            </a:rPr>
            <a:t>Investimentos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E8C831-82D5-45CC-9415-7863C0B0977F}" name="Tabela3" displayName="Tabela3" ref="C8:E32" totalsRowShown="0" headerRowDxfId="4" dataDxfId="3">
  <autoFilter ref="C8:E32" xr:uid="{DBE8C831-82D5-45CC-9415-7863C0B0977F}"/>
  <tableColumns count="3">
    <tableColumn id="1" xr3:uid="{563E8511-D53A-4936-B26D-86311FD14FBB}" name="DATA" dataDxfId="0"/>
    <tableColumn id="2" xr3:uid="{B3030D53-2BC5-4374-AF78-DE162D0C4011}" name="CATEGORIA" dataDxfId="1"/>
    <tableColumn id="3" xr3:uid="{9BAEF156-7DE7-4F5B-BE52-A0B45038E86F}" name="VALOR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polyana@github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CDBED-91B6-4D81-8F8E-2BF5B813D529}">
  <sheetPr codeName="Planilha1"/>
  <dimension ref="A1:XFD33"/>
  <sheetViews>
    <sheetView showGridLines="0" tabSelected="1" workbookViewId="0"/>
  </sheetViews>
  <sheetFormatPr defaultColWidth="0" defaultRowHeight="15" zeroHeight="1" x14ac:dyDescent="0.25"/>
  <cols>
    <col min="1" max="1" width="32.7109375" style="1" customWidth="1"/>
    <col min="2" max="2" width="9.140625" customWidth="1"/>
    <col min="3" max="3" width="40.42578125" bestFit="1" customWidth="1"/>
    <col min="4" max="13" width="9.140625" customWidth="1"/>
    <col min="14" max="14" width="93.7109375" customWidth="1"/>
    <col min="15" max="16383" width="9.140625" hidden="1"/>
    <col min="16384" max="16384" width="84.5703125" hidden="1" customWidth="1"/>
  </cols>
  <sheetData>
    <row r="1" spans="3:7" x14ac:dyDescent="0.25"/>
    <row r="2" spans="3:7" x14ac:dyDescent="0.25"/>
    <row r="3" spans="3:7" ht="23.25" thickBot="1" x14ac:dyDescent="0.5">
      <c r="C3" s="47" t="s">
        <v>16</v>
      </c>
      <c r="D3" s="47"/>
      <c r="E3" s="47"/>
      <c r="F3" s="47"/>
      <c r="G3" s="47"/>
    </row>
    <row r="4" spans="3:7" x14ac:dyDescent="0.25">
      <c r="C4" s="5" t="s">
        <v>17</v>
      </c>
      <c r="D4" s="5"/>
      <c r="E4" s="6"/>
      <c r="F4" s="6"/>
      <c r="G4" s="6"/>
    </row>
    <row r="5" spans="3:7" x14ac:dyDescent="0.25"/>
    <row r="6" spans="3:7" x14ac:dyDescent="0.25">
      <c r="C6" s="2" t="s">
        <v>0</v>
      </c>
      <c r="D6" s="7" t="s">
        <v>18</v>
      </c>
      <c r="E6" s="8"/>
      <c r="F6" s="8"/>
      <c r="G6" s="8"/>
    </row>
    <row r="7" spans="3:7" x14ac:dyDescent="0.25">
      <c r="C7" s="3" t="s">
        <v>1</v>
      </c>
      <c r="D7" s="15">
        <v>12345678962</v>
      </c>
      <c r="E7" s="16"/>
      <c r="F7" s="16"/>
      <c r="G7" s="16"/>
    </row>
    <row r="8" spans="3:7" ht="18.75" customHeight="1" x14ac:dyDescent="0.25">
      <c r="C8" s="3" t="s">
        <v>2</v>
      </c>
      <c r="D8" s="11">
        <v>36526</v>
      </c>
      <c r="E8" s="10"/>
      <c r="F8" s="10"/>
      <c r="G8" s="10"/>
    </row>
    <row r="9" spans="3:7" x14ac:dyDescent="0.25">
      <c r="C9" s="3" t="s">
        <v>13</v>
      </c>
      <c r="D9" s="9">
        <v>98765432</v>
      </c>
      <c r="E9" s="10"/>
      <c r="F9" s="10"/>
      <c r="G9" s="10"/>
    </row>
    <row r="10" spans="3:7" x14ac:dyDescent="0.25">
      <c r="C10" s="3" t="s">
        <v>12</v>
      </c>
      <c r="D10" s="9" t="s">
        <v>22</v>
      </c>
      <c r="E10" s="10"/>
      <c r="F10" s="10"/>
      <c r="G10" s="10"/>
    </row>
    <row r="11" spans="3:7" x14ac:dyDescent="0.25">
      <c r="C11" s="3" t="s">
        <v>3</v>
      </c>
      <c r="D11" s="9" t="s">
        <v>21</v>
      </c>
      <c r="E11" s="10"/>
      <c r="F11" s="10"/>
      <c r="G11" s="10"/>
    </row>
    <row r="12" spans="3:7" x14ac:dyDescent="0.25">
      <c r="C12" s="3" t="s">
        <v>4</v>
      </c>
      <c r="D12" s="9" t="s">
        <v>20</v>
      </c>
      <c r="E12" s="10"/>
      <c r="F12" s="10"/>
      <c r="G12" s="10"/>
    </row>
    <row r="13" spans="3:7" x14ac:dyDescent="0.25">
      <c r="C13" s="3" t="s">
        <v>5</v>
      </c>
      <c r="D13" s="17">
        <v>123456789</v>
      </c>
      <c r="E13" s="18"/>
      <c r="F13" s="18"/>
      <c r="G13" s="18"/>
    </row>
    <row r="14" spans="3:7" x14ac:dyDescent="0.25">
      <c r="C14" s="3" t="s">
        <v>6</v>
      </c>
      <c r="D14" s="21">
        <v>4133333333</v>
      </c>
      <c r="E14" s="22"/>
      <c r="F14" s="22"/>
      <c r="G14" s="22"/>
    </row>
    <row r="15" spans="3:7" x14ac:dyDescent="0.25">
      <c r="C15" s="3" t="s">
        <v>7</v>
      </c>
      <c r="D15" s="19">
        <v>41999999999</v>
      </c>
      <c r="E15" s="20"/>
      <c r="F15" s="20"/>
      <c r="G15" s="20"/>
    </row>
    <row r="16" spans="3:7" x14ac:dyDescent="0.25">
      <c r="C16" s="3" t="s">
        <v>8</v>
      </c>
      <c r="D16" s="12" t="s">
        <v>19</v>
      </c>
      <c r="E16" s="10"/>
      <c r="F16" s="10"/>
      <c r="G16" s="10"/>
    </row>
    <row r="17" spans="3:7" x14ac:dyDescent="0.25">
      <c r="C17" s="3" t="s">
        <v>9</v>
      </c>
      <c r="D17" s="9" t="s">
        <v>15</v>
      </c>
      <c r="E17" s="10"/>
      <c r="F17" s="10"/>
      <c r="G17" s="10"/>
    </row>
    <row r="18" spans="3:7" x14ac:dyDescent="0.25">
      <c r="C18" s="3" t="s">
        <v>11</v>
      </c>
      <c r="D18" s="9" t="s">
        <v>14</v>
      </c>
      <c r="E18" s="10"/>
      <c r="F18" s="10"/>
      <c r="G18" s="10"/>
    </row>
    <row r="19" spans="3:7" x14ac:dyDescent="0.25">
      <c r="C19" s="4" t="s">
        <v>10</v>
      </c>
      <c r="D19" s="13" t="s">
        <v>15</v>
      </c>
      <c r="E19" s="14"/>
      <c r="F19" s="14"/>
      <c r="G19" s="14"/>
    </row>
    <row r="20" spans="3:7" x14ac:dyDescent="0.25"/>
    <row r="21" spans="3:7" x14ac:dyDescent="0.25"/>
    <row r="22" spans="3:7" x14ac:dyDescent="0.25"/>
    <row r="23" spans="3:7" x14ac:dyDescent="0.25"/>
    <row r="24" spans="3:7" x14ac:dyDescent="0.25"/>
    <row r="25" spans="3:7" x14ac:dyDescent="0.25"/>
    <row r="26" spans="3:7" x14ac:dyDescent="0.25"/>
    <row r="27" spans="3:7" x14ac:dyDescent="0.25"/>
    <row r="28" spans="3:7" x14ac:dyDescent="0.25"/>
    <row r="29" spans="3:7" x14ac:dyDescent="0.25"/>
    <row r="30" spans="3:7" x14ac:dyDescent="0.25"/>
    <row r="31" spans="3:7" x14ac:dyDescent="0.25"/>
    <row r="32" spans="3:7" x14ac:dyDescent="0.25"/>
    <row r="33" ht="67.5" customHeight="1" x14ac:dyDescent="0.25"/>
  </sheetData>
  <mergeCells count="15">
    <mergeCell ref="D19:G19"/>
    <mergeCell ref="D13:G13"/>
    <mergeCell ref="D14:G14"/>
    <mergeCell ref="D15:G15"/>
    <mergeCell ref="D16:G16"/>
    <mergeCell ref="D17:G17"/>
    <mergeCell ref="D18:G18"/>
    <mergeCell ref="C3:G3"/>
    <mergeCell ref="D6:G6"/>
    <mergeCell ref="D7:G7"/>
    <mergeCell ref="D8:G8"/>
    <mergeCell ref="D9:G9"/>
    <mergeCell ref="D10:G10"/>
    <mergeCell ref="D11:G11"/>
    <mergeCell ref="D12:G12"/>
  </mergeCells>
  <dataValidations count="1">
    <dataValidation type="list" allowBlank="1" showInputMessage="1" showErrorMessage="1" sqref="D17:D19" xr:uid="{282482DA-77D4-477A-91DA-B2BB96436D41}">
      <formula1>"SIM, NÃO"</formula1>
    </dataValidation>
  </dataValidations>
  <hyperlinks>
    <hyperlink ref="D16" r:id="rId1" xr:uid="{AB3ED634-6D09-4684-A8E2-4F09341F09C2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7C149-42F6-47FB-81AD-8CA13E815D2F}">
  <sheetPr codeName="Planilha2"/>
  <dimension ref="A1:H33"/>
  <sheetViews>
    <sheetView showGridLines="0" workbookViewId="0">
      <selection activeCell="C33" sqref="C33"/>
    </sheetView>
  </sheetViews>
  <sheetFormatPr defaultColWidth="0" defaultRowHeight="15" zeroHeight="1" x14ac:dyDescent="0.25"/>
  <cols>
    <col min="1" max="1" width="32.7109375" style="1" customWidth="1"/>
    <col min="2" max="2" width="9.140625" customWidth="1"/>
    <col min="3" max="3" width="43.7109375" bestFit="1" customWidth="1"/>
    <col min="4" max="13" width="9.140625" customWidth="1"/>
    <col min="14" max="14" width="90.42578125" customWidth="1"/>
    <col min="15" max="16384" width="9.140625" hidden="1"/>
  </cols>
  <sheetData>
    <row r="1" spans="2:8" x14ac:dyDescent="0.25"/>
    <row r="2" spans="2:8" x14ac:dyDescent="0.25"/>
    <row r="3" spans="2:8" ht="23.25" thickBot="1" x14ac:dyDescent="0.5">
      <c r="C3" s="47" t="s">
        <v>42</v>
      </c>
      <c r="D3" s="47"/>
      <c r="E3" s="47"/>
      <c r="F3" s="47"/>
      <c r="G3" s="47"/>
    </row>
    <row r="4" spans="2:8" x14ac:dyDescent="0.25">
      <c r="C4" s="5" t="s">
        <v>23</v>
      </c>
      <c r="D4" s="5"/>
      <c r="E4" s="6"/>
      <c r="F4" s="6"/>
      <c r="G4" s="6"/>
    </row>
    <row r="5" spans="2:8" ht="15" customHeight="1" x14ac:dyDescent="0.25">
      <c r="B5" s="30"/>
      <c r="C5" s="36"/>
      <c r="D5" s="36"/>
      <c r="E5" s="37"/>
      <c r="F5" s="37"/>
      <c r="G5" s="37"/>
      <c r="H5" s="30"/>
    </row>
    <row r="6" spans="2:8" ht="15" customHeight="1" x14ac:dyDescent="0.25">
      <c r="B6" s="30"/>
      <c r="C6" s="38" t="s">
        <v>24</v>
      </c>
      <c r="D6" s="36"/>
      <c r="E6" s="37"/>
      <c r="F6" s="37"/>
      <c r="G6" s="37"/>
      <c r="H6" s="30"/>
    </row>
    <row r="7" spans="2:8" ht="30.75" customHeight="1" x14ac:dyDescent="0.25">
      <c r="C7" s="35">
        <f>SUM(D11,D16,D21)</f>
        <v>632372</v>
      </c>
      <c r="D7" s="35"/>
      <c r="E7" s="35"/>
      <c r="F7" s="35"/>
      <c r="G7" s="35"/>
    </row>
    <row r="8" spans="2:8" x14ac:dyDescent="0.25"/>
    <row r="9" spans="2:8" x14ac:dyDescent="0.25">
      <c r="C9" s="24" t="s">
        <v>25</v>
      </c>
    </row>
    <row r="10" spans="2:8" x14ac:dyDescent="0.25">
      <c r="C10" s="2" t="s">
        <v>28</v>
      </c>
      <c r="D10" s="7" t="s">
        <v>31</v>
      </c>
      <c r="E10" s="8"/>
      <c r="F10" s="8"/>
      <c r="G10" s="8"/>
    </row>
    <row r="11" spans="2:8" x14ac:dyDescent="0.25">
      <c r="C11" s="3" t="s">
        <v>29</v>
      </c>
      <c r="D11" s="25">
        <v>500000</v>
      </c>
      <c r="E11" s="26"/>
      <c r="F11" s="26"/>
      <c r="G11" s="26"/>
    </row>
    <row r="12" spans="2:8" x14ac:dyDescent="0.25">
      <c r="C12" s="3" t="s">
        <v>30</v>
      </c>
      <c r="D12" s="11" t="s">
        <v>32</v>
      </c>
      <c r="E12" s="10"/>
      <c r="F12" s="10"/>
      <c r="G12" s="10"/>
    </row>
    <row r="13" spans="2:8" x14ac:dyDescent="0.25">
      <c r="C13" s="31"/>
      <c r="D13" s="23"/>
      <c r="E13" s="23"/>
      <c r="F13" s="23"/>
      <c r="G13" s="23"/>
    </row>
    <row r="14" spans="2:8" x14ac:dyDescent="0.25">
      <c r="C14" s="33" t="s">
        <v>26</v>
      </c>
      <c r="D14" s="34"/>
      <c r="E14" s="34"/>
      <c r="F14" s="34"/>
      <c r="G14" s="34"/>
    </row>
    <row r="15" spans="2:8" x14ac:dyDescent="0.25">
      <c r="C15" s="2" t="s">
        <v>28</v>
      </c>
      <c r="D15" s="9" t="s">
        <v>33</v>
      </c>
      <c r="E15" s="10"/>
      <c r="F15" s="10"/>
      <c r="G15" s="10"/>
    </row>
    <row r="16" spans="2:8" x14ac:dyDescent="0.25">
      <c r="C16" s="3" t="s">
        <v>29</v>
      </c>
      <c r="D16" s="27">
        <v>126982</v>
      </c>
      <c r="E16" s="28"/>
      <c r="F16" s="28"/>
      <c r="G16" s="28"/>
    </row>
    <row r="17" spans="3:7" x14ac:dyDescent="0.25">
      <c r="C17" s="3" t="s">
        <v>30</v>
      </c>
      <c r="D17" s="17" t="s">
        <v>34</v>
      </c>
      <c r="E17" s="18"/>
      <c r="F17" s="18"/>
      <c r="G17" s="18"/>
    </row>
    <row r="18" spans="3:7" x14ac:dyDescent="0.25">
      <c r="C18" s="31"/>
      <c r="D18" s="29"/>
      <c r="E18" s="29"/>
      <c r="F18" s="29"/>
      <c r="G18" s="29"/>
    </row>
    <row r="19" spans="3:7" x14ac:dyDescent="0.25">
      <c r="C19" s="33" t="s">
        <v>27</v>
      </c>
      <c r="D19" s="32"/>
      <c r="E19" s="32"/>
      <c r="F19" s="32"/>
      <c r="G19" s="32"/>
    </row>
    <row r="20" spans="3:7" x14ac:dyDescent="0.25">
      <c r="C20" s="2" t="s">
        <v>28</v>
      </c>
      <c r="D20" s="9" t="s">
        <v>33</v>
      </c>
      <c r="E20" s="10"/>
      <c r="F20" s="10"/>
      <c r="G20" s="10"/>
    </row>
    <row r="21" spans="3:7" x14ac:dyDescent="0.25">
      <c r="C21" s="3" t="s">
        <v>29</v>
      </c>
      <c r="D21" s="27">
        <v>5390</v>
      </c>
      <c r="E21" s="28"/>
      <c r="F21" s="28"/>
      <c r="G21" s="28"/>
    </row>
    <row r="22" spans="3:7" x14ac:dyDescent="0.25">
      <c r="C22" s="3" t="s">
        <v>30</v>
      </c>
      <c r="D22" s="17" t="s">
        <v>35</v>
      </c>
      <c r="E22" s="18"/>
      <c r="F22" s="18"/>
      <c r="G22" s="18"/>
    </row>
    <row r="23" spans="3:7" x14ac:dyDescent="0.25">
      <c r="C23" s="31"/>
      <c r="D23" s="29"/>
      <c r="E23" s="29"/>
      <c r="F23" s="29"/>
      <c r="G23" s="29"/>
    </row>
    <row r="24" spans="3:7" x14ac:dyDescent="0.25">
      <c r="D24" s="30"/>
      <c r="E24" s="30"/>
      <c r="F24" s="30"/>
      <c r="G24" s="30"/>
    </row>
    <row r="25" spans="3:7" x14ac:dyDescent="0.25"/>
    <row r="26" spans="3:7" x14ac:dyDescent="0.25"/>
    <row r="27" spans="3:7" x14ac:dyDescent="0.25"/>
    <row r="28" spans="3:7" x14ac:dyDescent="0.25"/>
    <row r="29" spans="3:7" x14ac:dyDescent="0.25"/>
    <row r="30" spans="3:7" x14ac:dyDescent="0.25"/>
    <row r="31" spans="3:7" x14ac:dyDescent="0.25"/>
    <row r="32" spans="3:7" x14ac:dyDescent="0.25"/>
    <row r="33" ht="55.5" customHeight="1" x14ac:dyDescent="0.25"/>
  </sheetData>
  <mergeCells count="16">
    <mergeCell ref="D21:G21"/>
    <mergeCell ref="D22:G22"/>
    <mergeCell ref="D23:G23"/>
    <mergeCell ref="C7:G7"/>
    <mergeCell ref="D15:G15"/>
    <mergeCell ref="D16:G16"/>
    <mergeCell ref="D17:G17"/>
    <mergeCell ref="D18:G18"/>
    <mergeCell ref="D19:G19"/>
    <mergeCell ref="D20:G20"/>
    <mergeCell ref="C3:G3"/>
    <mergeCell ref="D10:G10"/>
    <mergeCell ref="D11:G11"/>
    <mergeCell ref="D12:G12"/>
    <mergeCell ref="D13:G13"/>
    <mergeCell ref="D14:G14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BD93E-1EBC-466A-BE83-EA6BFF52359B}">
  <sheetPr codeName="Planilha4"/>
  <dimension ref="A1:P33"/>
  <sheetViews>
    <sheetView showGridLines="0" workbookViewId="0">
      <selection activeCell="A29" sqref="A29"/>
    </sheetView>
  </sheetViews>
  <sheetFormatPr defaultColWidth="0" defaultRowHeight="15" zeroHeight="1" x14ac:dyDescent="0.25"/>
  <cols>
    <col min="1" max="1" width="32.7109375" style="1" customWidth="1"/>
    <col min="2" max="2" width="9.140625" customWidth="1"/>
    <col min="3" max="3" width="7.85546875" bestFit="1" customWidth="1"/>
    <col min="4" max="4" width="14.140625" bestFit="1" customWidth="1"/>
    <col min="5" max="5" width="17.85546875" bestFit="1" customWidth="1"/>
    <col min="6" max="6" width="10.42578125" bestFit="1" customWidth="1"/>
    <col min="7" max="7" width="9.140625" bestFit="1" customWidth="1"/>
    <col min="8" max="9" width="10.85546875" bestFit="1" customWidth="1"/>
    <col min="10" max="10" width="9.140625" bestFit="1" customWidth="1"/>
    <col min="11" max="11" width="8.140625" bestFit="1" customWidth="1"/>
    <col min="12" max="12" width="10.42578125" bestFit="1" customWidth="1"/>
    <col min="13" max="13" width="9.140625" bestFit="1" customWidth="1"/>
    <col min="14" max="14" width="107.5703125" customWidth="1"/>
    <col min="17" max="16384" width="9.140625" hidden="1"/>
  </cols>
  <sheetData>
    <row r="1" spans="2:13" x14ac:dyDescent="0.25"/>
    <row r="2" spans="2:13" x14ac:dyDescent="0.25"/>
    <row r="3" spans="2:13" ht="23.25" thickBot="1" x14ac:dyDescent="0.5">
      <c r="C3" s="47" t="s">
        <v>43</v>
      </c>
      <c r="D3" s="47"/>
      <c r="E3" s="47"/>
      <c r="F3" s="47"/>
      <c r="G3" s="47"/>
      <c r="H3" s="47"/>
      <c r="I3" s="47"/>
      <c r="J3" s="47"/>
      <c r="K3" s="47"/>
      <c r="L3" s="47"/>
      <c r="M3" s="47"/>
    </row>
    <row r="4" spans="2:13" x14ac:dyDescent="0.25">
      <c r="C4" s="69" t="s">
        <v>44</v>
      </c>
      <c r="D4" s="69"/>
      <c r="E4" s="69"/>
      <c r="F4" s="69"/>
      <c r="G4" s="69"/>
      <c r="H4" s="69"/>
      <c r="I4" s="69"/>
      <c r="J4" s="69"/>
      <c r="K4" s="69"/>
      <c r="L4" s="69"/>
      <c r="M4" s="69"/>
    </row>
    <row r="5" spans="2:13" ht="15" customHeight="1" x14ac:dyDescent="0.25">
      <c r="B5" s="30"/>
      <c r="C5" s="36"/>
      <c r="D5" s="36"/>
      <c r="E5" s="30"/>
    </row>
    <row r="6" spans="2:13" ht="15" customHeight="1" x14ac:dyDescent="0.25">
      <c r="B6" s="30"/>
      <c r="C6" s="38" t="s">
        <v>45</v>
      </c>
      <c r="D6" s="36"/>
      <c r="E6" s="30"/>
    </row>
    <row r="7" spans="2:13" ht="30.75" customHeight="1" x14ac:dyDescent="0.25">
      <c r="C7" s="35">
        <f>SUM(I10:I29)</f>
        <v>10980</v>
      </c>
      <c r="D7" s="35"/>
    </row>
    <row r="8" spans="2:13" x14ac:dyDescent="0.25"/>
    <row r="9" spans="2:13" ht="60" x14ac:dyDescent="0.25">
      <c r="C9" s="58" t="s">
        <v>46</v>
      </c>
      <c r="D9" s="59" t="s">
        <v>47</v>
      </c>
      <c r="E9" s="60" t="s">
        <v>54</v>
      </c>
      <c r="F9" s="59" t="s">
        <v>55</v>
      </c>
      <c r="G9" s="60" t="s">
        <v>56</v>
      </c>
      <c r="H9" s="60" t="s">
        <v>57</v>
      </c>
      <c r="I9" s="60" t="s">
        <v>58</v>
      </c>
      <c r="J9" s="60" t="s">
        <v>65</v>
      </c>
      <c r="K9" s="60" t="s">
        <v>59</v>
      </c>
      <c r="L9" s="60" t="s">
        <v>60</v>
      </c>
      <c r="M9" s="61" t="s">
        <v>61</v>
      </c>
    </row>
    <row r="10" spans="2:13" x14ac:dyDescent="0.25">
      <c r="C10" s="62" t="s">
        <v>48</v>
      </c>
      <c r="D10" s="63" t="s">
        <v>49</v>
      </c>
      <c r="E10" s="64" t="s">
        <v>62</v>
      </c>
      <c r="F10" s="48">
        <v>100</v>
      </c>
      <c r="G10" s="56">
        <v>10.199999999999999</v>
      </c>
      <c r="H10" s="57">
        <v>1050</v>
      </c>
      <c r="I10" s="54">
        <v>1020</v>
      </c>
      <c r="J10" s="65">
        <v>95</v>
      </c>
      <c r="K10" s="66">
        <v>58.25</v>
      </c>
      <c r="L10" s="67">
        <v>45828</v>
      </c>
      <c r="M10" s="66">
        <v>0</v>
      </c>
    </row>
    <row r="11" spans="2:13" x14ac:dyDescent="0.25">
      <c r="C11" s="62" t="s">
        <v>50</v>
      </c>
      <c r="D11" s="68" t="s">
        <v>51</v>
      </c>
      <c r="E11" s="64" t="s">
        <v>63</v>
      </c>
      <c r="F11" s="67">
        <v>200</v>
      </c>
      <c r="G11" s="66">
        <v>9.8000000000000007</v>
      </c>
      <c r="H11" s="65">
        <v>2000</v>
      </c>
      <c r="I11" s="66">
        <v>1960</v>
      </c>
      <c r="J11" s="65">
        <v>120</v>
      </c>
      <c r="K11" s="66">
        <v>0</v>
      </c>
      <c r="L11" s="67"/>
      <c r="M11" s="66">
        <v>200</v>
      </c>
    </row>
    <row r="12" spans="2:13" x14ac:dyDescent="0.25">
      <c r="C12" s="62" t="s">
        <v>52</v>
      </c>
      <c r="D12" s="63" t="s">
        <v>53</v>
      </c>
      <c r="E12" s="64" t="s">
        <v>64</v>
      </c>
      <c r="F12" s="67">
        <v>50</v>
      </c>
      <c r="G12" s="66">
        <v>160</v>
      </c>
      <c r="H12" s="65">
        <v>8200</v>
      </c>
      <c r="I12" s="66">
        <v>8000</v>
      </c>
      <c r="J12" s="65">
        <v>580</v>
      </c>
      <c r="K12" s="66">
        <v>90</v>
      </c>
      <c r="L12" s="67">
        <v>45792</v>
      </c>
      <c r="M12" s="66">
        <v>0</v>
      </c>
    </row>
    <row r="13" spans="2:13" x14ac:dyDescent="0.25">
      <c r="C13" s="3"/>
      <c r="D13" s="51"/>
      <c r="E13" s="50"/>
      <c r="F13" s="51"/>
      <c r="G13" s="55"/>
      <c r="H13" s="49"/>
      <c r="I13" s="55"/>
      <c r="J13" s="49"/>
      <c r="K13" s="55"/>
      <c r="L13" s="51"/>
      <c r="M13" s="55"/>
    </row>
    <row r="14" spans="2:13" x14ac:dyDescent="0.25">
      <c r="C14" s="3"/>
      <c r="D14" s="51"/>
      <c r="E14" s="50"/>
      <c r="F14" s="51"/>
      <c r="G14" s="55"/>
      <c r="H14" s="49"/>
      <c r="I14" s="55"/>
      <c r="J14" s="49"/>
      <c r="K14" s="55"/>
      <c r="L14" s="51"/>
      <c r="M14" s="55"/>
    </row>
    <row r="15" spans="2:13" x14ac:dyDescent="0.25">
      <c r="C15" s="3"/>
      <c r="D15" s="51"/>
      <c r="E15" s="50"/>
      <c r="F15" s="51"/>
      <c r="G15" s="55"/>
      <c r="H15" s="49"/>
      <c r="I15" s="55"/>
      <c r="J15" s="49"/>
      <c r="K15" s="55"/>
      <c r="L15" s="51"/>
      <c r="M15" s="55"/>
    </row>
    <row r="16" spans="2:13" x14ac:dyDescent="0.25">
      <c r="C16" s="3"/>
      <c r="D16" s="51"/>
      <c r="E16" s="50"/>
      <c r="F16" s="51"/>
      <c r="G16" s="55"/>
      <c r="H16" s="49"/>
      <c r="I16" s="55"/>
      <c r="J16" s="49"/>
      <c r="K16" s="55"/>
      <c r="L16" s="51"/>
      <c r="M16" s="55"/>
    </row>
    <row r="17" spans="3:13" x14ac:dyDescent="0.25">
      <c r="C17" s="3"/>
      <c r="D17" s="51"/>
      <c r="E17" s="50"/>
      <c r="F17" s="51"/>
      <c r="G17" s="55"/>
      <c r="H17" s="49"/>
      <c r="I17" s="55"/>
      <c r="J17" s="49"/>
      <c r="K17" s="55"/>
      <c r="L17" s="51"/>
      <c r="M17" s="55"/>
    </row>
    <row r="18" spans="3:13" x14ac:dyDescent="0.25">
      <c r="C18" s="3"/>
      <c r="D18" s="51"/>
      <c r="E18" s="50"/>
      <c r="F18" s="51"/>
      <c r="G18" s="55"/>
      <c r="H18" s="49"/>
      <c r="I18" s="55"/>
      <c r="J18" s="49"/>
      <c r="K18" s="55"/>
      <c r="L18" s="51"/>
      <c r="M18" s="55"/>
    </row>
    <row r="19" spans="3:13" x14ac:dyDescent="0.25">
      <c r="C19" s="3"/>
      <c r="D19" s="52"/>
      <c r="E19" s="50"/>
      <c r="F19" s="52"/>
      <c r="G19" s="55"/>
      <c r="H19" s="49"/>
      <c r="I19" s="55"/>
      <c r="J19" s="49"/>
      <c r="K19" s="55"/>
      <c r="L19" s="52"/>
      <c r="M19" s="55"/>
    </row>
    <row r="20" spans="3:13" x14ac:dyDescent="0.25">
      <c r="C20" s="3"/>
      <c r="D20" s="53"/>
      <c r="E20" s="50"/>
      <c r="F20" s="53"/>
      <c r="G20" s="55"/>
      <c r="H20" s="53"/>
      <c r="I20" s="55"/>
      <c r="J20" s="53"/>
      <c r="K20" s="55"/>
      <c r="L20" s="53"/>
      <c r="M20" s="55"/>
    </row>
    <row r="21" spans="3:13" x14ac:dyDescent="0.25">
      <c r="C21" s="3"/>
      <c r="D21" s="53"/>
      <c r="E21" s="50"/>
      <c r="F21" s="53"/>
      <c r="G21" s="55"/>
      <c r="H21" s="53"/>
      <c r="I21" s="55"/>
      <c r="J21" s="53"/>
      <c r="K21" s="55"/>
      <c r="L21" s="53"/>
      <c r="M21" s="55"/>
    </row>
    <row r="22" spans="3:13" x14ac:dyDescent="0.25">
      <c r="C22" s="3"/>
      <c r="D22" s="53"/>
      <c r="E22" s="50"/>
      <c r="F22" s="53"/>
      <c r="G22" s="55"/>
      <c r="H22" s="53"/>
      <c r="I22" s="55"/>
      <c r="J22" s="53"/>
      <c r="K22" s="55"/>
      <c r="L22" s="53"/>
      <c r="M22" s="55"/>
    </row>
    <row r="23" spans="3:13" x14ac:dyDescent="0.25">
      <c r="C23" s="3"/>
      <c r="D23" s="53"/>
      <c r="E23" s="50"/>
      <c r="F23" s="53"/>
      <c r="G23" s="55"/>
      <c r="H23" s="53"/>
      <c r="I23" s="55"/>
      <c r="J23" s="53"/>
      <c r="K23" s="55"/>
      <c r="L23" s="53"/>
      <c r="M23" s="55"/>
    </row>
    <row r="24" spans="3:13" x14ac:dyDescent="0.25">
      <c r="C24" s="3"/>
      <c r="D24" s="53"/>
      <c r="E24" s="50"/>
      <c r="F24" s="53"/>
      <c r="G24" s="55"/>
      <c r="H24" s="53"/>
      <c r="I24" s="55"/>
      <c r="J24" s="53"/>
      <c r="K24" s="55"/>
      <c r="L24" s="53"/>
      <c r="M24" s="55"/>
    </row>
    <row r="25" spans="3:13" x14ac:dyDescent="0.25">
      <c r="C25" s="3"/>
      <c r="D25" s="53"/>
      <c r="E25" s="50"/>
      <c r="F25" s="53"/>
      <c r="G25" s="55"/>
      <c r="H25" s="53"/>
      <c r="I25" s="55"/>
      <c r="J25" s="53"/>
      <c r="K25" s="55"/>
      <c r="L25" s="53"/>
      <c r="M25" s="55"/>
    </row>
    <row r="26" spans="3:13" x14ac:dyDescent="0.25">
      <c r="C26" s="3"/>
      <c r="D26" s="53"/>
      <c r="E26" s="50"/>
      <c r="F26" s="53"/>
      <c r="G26" s="55"/>
      <c r="H26" s="53"/>
      <c r="I26" s="55"/>
      <c r="J26" s="53"/>
      <c r="K26" s="55"/>
      <c r="L26" s="53"/>
      <c r="M26" s="55"/>
    </row>
    <row r="27" spans="3:13" x14ac:dyDescent="0.25">
      <c r="C27" s="3"/>
      <c r="D27" s="53"/>
      <c r="E27" s="50"/>
      <c r="F27" s="53"/>
      <c r="G27" s="55"/>
      <c r="H27" s="53"/>
      <c r="I27" s="55"/>
      <c r="J27" s="53"/>
      <c r="K27" s="55"/>
      <c r="L27" s="53"/>
      <c r="M27" s="55"/>
    </row>
    <row r="28" spans="3:13" x14ac:dyDescent="0.25">
      <c r="C28" s="3"/>
      <c r="D28" s="53"/>
      <c r="E28" s="50"/>
      <c r="F28" s="53"/>
      <c r="G28" s="55"/>
      <c r="H28" s="53"/>
      <c r="I28" s="55"/>
      <c r="J28" s="53"/>
      <c r="K28" s="55"/>
      <c r="L28" s="53"/>
      <c r="M28" s="55"/>
    </row>
    <row r="29" spans="3:13" x14ac:dyDescent="0.25">
      <c r="C29" s="3"/>
      <c r="D29" s="53"/>
      <c r="E29" s="50"/>
      <c r="F29" s="53"/>
      <c r="G29" s="55"/>
      <c r="H29" s="53"/>
      <c r="I29" s="55"/>
      <c r="J29" s="53"/>
      <c r="K29" s="55"/>
      <c r="L29" s="53"/>
      <c r="M29" s="55"/>
    </row>
    <row r="30" spans="3:13" x14ac:dyDescent="0.25"/>
    <row r="31" spans="3:13" x14ac:dyDescent="0.25"/>
    <row r="32" spans="3:13" x14ac:dyDescent="0.25"/>
    <row r="33" x14ac:dyDescent="0.25"/>
  </sheetData>
  <mergeCells count="3">
    <mergeCell ref="C4:M4"/>
    <mergeCell ref="C3:M3"/>
    <mergeCell ref="C7:D7"/>
  </mergeCells>
  <phoneticPr fontId="13" type="noConversion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51254-7D02-4E96-B1DA-3A8B926D57FD}">
  <sheetPr codeName="Planilha3"/>
  <dimension ref="A1:XFD53"/>
  <sheetViews>
    <sheetView showGridLines="0" workbookViewId="0"/>
  </sheetViews>
  <sheetFormatPr defaultColWidth="0" defaultRowHeight="15" zeroHeight="1" x14ac:dyDescent="0.25"/>
  <cols>
    <col min="1" max="1" width="32.7109375" style="1" customWidth="1"/>
    <col min="2" max="2" width="9.140625" customWidth="1"/>
    <col min="3" max="3" width="22.85546875" customWidth="1"/>
    <col min="4" max="4" width="29.42578125" customWidth="1"/>
    <col min="5" max="5" width="27.5703125" customWidth="1"/>
    <col min="6" max="13" width="9.140625" customWidth="1"/>
    <col min="14" max="14" width="72.5703125" customWidth="1"/>
    <col min="15" max="16383" width="9.140625" hidden="1"/>
    <col min="16384" max="16384" width="63.42578125" hidden="1" customWidth="1"/>
  </cols>
  <sheetData>
    <row r="1" spans="3:5" x14ac:dyDescent="0.25"/>
    <row r="2" spans="3:5" ht="23.25" thickBot="1" x14ac:dyDescent="0.5">
      <c r="C2" s="47" t="s">
        <v>66</v>
      </c>
      <c r="D2" s="47"/>
      <c r="E2" s="47"/>
    </row>
    <row r="3" spans="3:5" x14ac:dyDescent="0.25">
      <c r="C3" s="40" t="s">
        <v>36</v>
      </c>
      <c r="D3" s="40"/>
      <c r="E3" s="40"/>
    </row>
    <row r="4" spans="3:5" x14ac:dyDescent="0.25"/>
    <row r="5" spans="3:5" x14ac:dyDescent="0.25"/>
    <row r="6" spans="3:5" ht="11.25" customHeight="1" x14ac:dyDescent="0.25"/>
    <row r="7" spans="3:5" ht="27.75" customHeight="1" x14ac:dyDescent="0.25">
      <c r="C7" s="39" t="s">
        <v>37</v>
      </c>
      <c r="D7" s="39"/>
      <c r="E7" s="39"/>
    </row>
    <row r="8" spans="3:5" ht="18.75" x14ac:dyDescent="0.25">
      <c r="C8" s="41" t="s">
        <v>38</v>
      </c>
      <c r="D8" s="42" t="s">
        <v>39</v>
      </c>
      <c r="E8" s="41" t="s">
        <v>40</v>
      </c>
    </row>
    <row r="9" spans="3:5" x14ac:dyDescent="0.25">
      <c r="C9" s="43">
        <v>45748</v>
      </c>
      <c r="D9" s="44" t="s">
        <v>41</v>
      </c>
      <c r="E9" s="45">
        <v>1200</v>
      </c>
    </row>
    <row r="10" spans="3:5" x14ac:dyDescent="0.25">
      <c r="C10" s="46"/>
      <c r="D10" s="41"/>
      <c r="E10" s="45"/>
    </row>
    <row r="11" spans="3:5" x14ac:dyDescent="0.25">
      <c r="C11" s="46"/>
      <c r="D11" s="41"/>
      <c r="E11" s="45"/>
    </row>
    <row r="12" spans="3:5" x14ac:dyDescent="0.25">
      <c r="C12" s="46"/>
      <c r="D12" s="41"/>
      <c r="E12" s="45"/>
    </row>
    <row r="13" spans="3:5" x14ac:dyDescent="0.25">
      <c r="C13" s="46"/>
      <c r="D13" s="41"/>
      <c r="E13" s="45"/>
    </row>
    <row r="14" spans="3:5" x14ac:dyDescent="0.25">
      <c r="C14" s="46"/>
      <c r="D14" s="41"/>
      <c r="E14" s="45"/>
    </row>
    <row r="15" spans="3:5" x14ac:dyDescent="0.25">
      <c r="C15" s="46"/>
      <c r="D15" s="41"/>
      <c r="E15" s="45"/>
    </row>
    <row r="16" spans="3:5" x14ac:dyDescent="0.25">
      <c r="C16" s="46"/>
      <c r="D16" s="41"/>
      <c r="E16" s="45"/>
    </row>
    <row r="17" spans="3:5" x14ac:dyDescent="0.25">
      <c r="C17" s="46"/>
      <c r="D17" s="41"/>
      <c r="E17" s="45"/>
    </row>
    <row r="18" spans="3:5" x14ac:dyDescent="0.25">
      <c r="C18" s="46"/>
      <c r="D18" s="41"/>
      <c r="E18" s="45"/>
    </row>
    <row r="19" spans="3:5" x14ac:dyDescent="0.25">
      <c r="C19" s="46"/>
      <c r="D19" s="41"/>
      <c r="E19" s="45"/>
    </row>
    <row r="20" spans="3:5" x14ac:dyDescent="0.25">
      <c r="C20" s="46"/>
      <c r="D20" s="41"/>
      <c r="E20" s="45"/>
    </row>
    <row r="21" spans="3:5" x14ac:dyDescent="0.25">
      <c r="C21" s="46"/>
      <c r="D21" s="41"/>
      <c r="E21" s="45"/>
    </row>
    <row r="22" spans="3:5" x14ac:dyDescent="0.25">
      <c r="C22" s="46"/>
      <c r="D22" s="41"/>
      <c r="E22" s="45"/>
    </row>
    <row r="23" spans="3:5" x14ac:dyDescent="0.25">
      <c r="C23" s="46"/>
      <c r="D23" s="41"/>
      <c r="E23" s="45"/>
    </row>
    <row r="24" spans="3:5" x14ac:dyDescent="0.25">
      <c r="C24" s="46"/>
      <c r="D24" s="41"/>
      <c r="E24" s="45"/>
    </row>
    <row r="25" spans="3:5" x14ac:dyDescent="0.25">
      <c r="C25" s="46"/>
      <c r="D25" s="41"/>
      <c r="E25" s="45"/>
    </row>
    <row r="26" spans="3:5" x14ac:dyDescent="0.25">
      <c r="C26" s="46"/>
      <c r="D26" s="41"/>
      <c r="E26" s="45"/>
    </row>
    <row r="27" spans="3:5" x14ac:dyDescent="0.25">
      <c r="C27" s="46"/>
      <c r="D27" s="41"/>
      <c r="E27" s="45"/>
    </row>
    <row r="28" spans="3:5" x14ac:dyDescent="0.25">
      <c r="C28" s="46"/>
      <c r="D28" s="41"/>
      <c r="E28" s="45"/>
    </row>
    <row r="29" spans="3:5" x14ac:dyDescent="0.25">
      <c r="C29" s="46"/>
      <c r="D29" s="41"/>
      <c r="E29" s="45"/>
    </row>
    <row r="30" spans="3:5" x14ac:dyDescent="0.25">
      <c r="C30" s="46"/>
      <c r="D30" s="41"/>
      <c r="E30" s="45"/>
    </row>
    <row r="31" spans="3:5" x14ac:dyDescent="0.25">
      <c r="C31" s="46"/>
      <c r="D31" s="41"/>
      <c r="E31" s="45"/>
    </row>
    <row r="32" spans="3:5" x14ac:dyDescent="0.25">
      <c r="C32" s="71"/>
      <c r="D32" s="72"/>
      <c r="E32" s="73"/>
    </row>
    <row r="33" spans="3:5" x14ac:dyDescent="0.25">
      <c r="C33" s="71"/>
      <c r="D33" s="72"/>
      <c r="E33" s="73"/>
    </row>
    <row r="34" spans="3:5" x14ac:dyDescent="0.25">
      <c r="C34" s="71"/>
      <c r="D34" s="72"/>
      <c r="E34" s="73"/>
    </row>
    <row r="35" spans="3:5" x14ac:dyDescent="0.25">
      <c r="C35" s="71"/>
      <c r="D35" s="72"/>
      <c r="E35" s="73"/>
    </row>
    <row r="36" spans="3:5" ht="58.5" customHeight="1" x14ac:dyDescent="0.25">
      <c r="C36" s="70"/>
      <c r="D36" s="70"/>
      <c r="E36" s="70"/>
    </row>
    <row r="37" spans="3:5" hidden="1" x14ac:dyDescent="0.25">
      <c r="C37" s="70"/>
      <c r="D37" s="70"/>
      <c r="E37" s="70"/>
    </row>
    <row r="38" spans="3:5" hidden="1" x14ac:dyDescent="0.25">
      <c r="C38" s="70"/>
      <c r="D38" s="70"/>
      <c r="E38" s="70"/>
    </row>
    <row r="39" spans="3:5" hidden="1" x14ac:dyDescent="0.25">
      <c r="C39" s="70"/>
      <c r="D39" s="70"/>
      <c r="E39" s="70"/>
    </row>
    <row r="53" x14ac:dyDescent="0.25"/>
  </sheetData>
  <mergeCells count="3">
    <mergeCell ref="C2:E2"/>
    <mergeCell ref="C3:E3"/>
    <mergeCell ref="C7:E7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5215EE72748A40B849AE6703F74F3B" ma:contentTypeVersion="5" ma:contentTypeDescription="Create a new document." ma:contentTypeScope="" ma:versionID="f28d3e6c96b3df7236718447438bbde5">
  <xsd:schema xmlns:xsd="http://www.w3.org/2001/XMLSchema" xmlns:xs="http://www.w3.org/2001/XMLSchema" xmlns:p="http://schemas.microsoft.com/office/2006/metadata/properties" xmlns:ns3="523b5245-b481-48cb-8fff-f19e8813b32d" targetNamespace="http://schemas.microsoft.com/office/2006/metadata/properties" ma:root="true" ma:fieldsID="e4b38379f01e6004f65c8fb388f628f2" ns3:_="">
    <xsd:import namespace="523b5245-b481-48cb-8fff-f19e8813b32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3b5245-b481-48cb-8fff-f19e8813b3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23b5245-b481-48cb-8fff-f19e8813b32d" xsi:nil="true"/>
  </documentManagement>
</p:properties>
</file>

<file path=customXml/itemProps1.xml><?xml version="1.0" encoding="utf-8"?>
<ds:datastoreItem xmlns:ds="http://schemas.openxmlformats.org/officeDocument/2006/customXml" ds:itemID="{317964AC-4394-4EE6-9381-284C234E70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3b5245-b481-48cb-8fff-f19e8813b3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213A43-73A5-4F4A-89ED-79E24995A2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A4218F-B211-4C23-94D5-337476D9A48C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523b5245-b481-48cb-8fff-f19e8813b32d"/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INVESTIMENTOS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POLYANA VITORIA VALIM DIAS</dc:creator>
  <cp:lastModifiedBy>POLYANA VITORIA VALIM DIAS</cp:lastModifiedBy>
  <dcterms:created xsi:type="dcterms:W3CDTF">2025-06-30T22:55:46Z</dcterms:created>
  <dcterms:modified xsi:type="dcterms:W3CDTF">2025-07-01T01:48:20Z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0x010100655215EE72748A40B849AE6703F74F3B</vt:lpwstr>
  </property>
</Properties>
</file>