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autoCompressPictures="0"/>
  <mc:AlternateContent xmlns:mc="http://schemas.openxmlformats.org/markup-compatibility/2006">
    <mc:Choice Requires="x15">
      <x15ac:absPath xmlns:x15ac="http://schemas.microsoft.com/office/spreadsheetml/2010/11/ac" url="C:\Users\steph\polycraftForge\config\"/>
    </mc:Choice>
  </mc:AlternateContent>
  <bookViews>
    <workbookView xWindow="0" yWindow="0" windowWidth="11730" windowHeight="10245" tabRatio="721" activeTab="8"/>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 name="Traits" sheetId="53" r:id="rId16"/>
    <sheet name="Mastery" sheetId="54" r:id="rId17"/>
    <sheet name="Sheet1" sheetId="55" r:id="rId18"/>
  </sheets>
  <externalReferences>
    <externalReference r:id="rId19"/>
    <externalReference r:id="rId20"/>
    <externalReference r:id="rId21"/>
    <externalReference r:id="rId22"/>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concurrentCalc="0"/>
</workbook>
</file>

<file path=xl/calcChain.xml><?xml version="1.0" encoding="utf-8"?>
<calcChain xmlns="http://schemas.openxmlformats.org/spreadsheetml/2006/main">
  <c r="M143" i="35" l="1"/>
  <c r="M142" i="35"/>
  <c r="M141" i="35"/>
  <c r="M140" i="35"/>
  <c r="M139" i="35"/>
  <c r="M138" i="35"/>
  <c r="M137" i="35"/>
  <c r="M134" i="35"/>
  <c r="M133" i="35"/>
  <c r="M132" i="35"/>
  <c r="M131" i="35"/>
  <c r="M130" i="35"/>
  <c r="M129" i="35"/>
  <c r="M128" i="35"/>
  <c r="M125" i="35"/>
  <c r="M124" i="35"/>
  <c r="M123" i="35"/>
  <c r="M122" i="35"/>
  <c r="M121" i="35"/>
  <c r="M120" i="35"/>
  <c r="M119" i="35"/>
  <c r="M116" i="35"/>
  <c r="M115" i="35"/>
  <c r="M114" i="35"/>
  <c r="M113" i="35"/>
  <c r="M112" i="35"/>
  <c r="M111" i="35"/>
  <c r="M110" i="35"/>
  <c r="Q107" i="35"/>
  <c r="Q106" i="35"/>
  <c r="Q105" i="35"/>
  <c r="Q104" i="35"/>
  <c r="Q103" i="35"/>
  <c r="Q102" i="35"/>
  <c r="Q101" i="35"/>
  <c r="Q100" i="35"/>
  <c r="Q99" i="35"/>
  <c r="Q98" i="35"/>
  <c r="Q97" i="35"/>
  <c r="Q96" i="35"/>
  <c r="Q95" i="35"/>
  <c r="Q94" i="35"/>
  <c r="Q93" i="35"/>
  <c r="Q92" i="35"/>
  <c r="Q91" i="35"/>
  <c r="M90" i="35"/>
  <c r="Q44" i="35"/>
  <c r="Q43" i="35"/>
  <c r="Q42" i="35"/>
  <c r="Q41" i="35"/>
  <c r="Q40" i="35"/>
  <c r="Q39" i="35"/>
  <c r="Q38" i="35"/>
  <c r="Q37" i="35"/>
  <c r="Q36" i="35"/>
  <c r="Q35" i="35"/>
  <c r="Q34" i="35"/>
  <c r="Q33" i="35"/>
  <c r="Q32" i="35"/>
  <c r="Q31" i="35"/>
  <c r="Q30" i="35"/>
  <c r="Q29" i="35"/>
  <c r="Q28" i="35"/>
  <c r="Q27" i="35"/>
  <c r="Q26" i="35"/>
  <c r="Q25" i="35"/>
  <c r="Q24" i="35"/>
  <c r="Q23" i="35"/>
  <c r="Q22" i="35"/>
  <c r="Q21" i="35"/>
  <c r="Q20" i="35"/>
  <c r="Q19" i="35"/>
  <c r="O17" i="35"/>
  <c r="O16" i="35"/>
  <c r="O13" i="35"/>
  <c r="O12" i="35"/>
  <c r="S9" i="35"/>
  <c r="S8" i="3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K143" i="35"/>
  <c r="I143" i="35"/>
  <c r="G143" i="35"/>
  <c r="E143" i="35"/>
  <c r="K142" i="35"/>
  <c r="I142" i="35"/>
  <c r="G142" i="35"/>
  <c r="E142" i="35"/>
  <c r="K141" i="35"/>
  <c r="I141" i="35"/>
  <c r="G141" i="35"/>
  <c r="E141" i="35"/>
  <c r="K140" i="35"/>
  <c r="I140" i="35"/>
  <c r="G140" i="35"/>
  <c r="E140" i="35"/>
  <c r="K139" i="35"/>
  <c r="I139" i="35"/>
  <c r="G139" i="35"/>
  <c r="E139" i="35"/>
  <c r="K138" i="35"/>
  <c r="I138" i="35"/>
  <c r="G138" i="35"/>
  <c r="E138" i="35"/>
  <c r="K137" i="35"/>
  <c r="I137" i="35"/>
  <c r="G137" i="35"/>
  <c r="E137" i="35"/>
  <c r="K136" i="35"/>
  <c r="I136" i="35"/>
  <c r="G136" i="35"/>
  <c r="E136" i="35"/>
  <c r="K135" i="35"/>
  <c r="I135" i="35"/>
  <c r="G135" i="35"/>
  <c r="E135" i="35"/>
  <c r="K134" i="35"/>
  <c r="I134" i="35"/>
  <c r="G134" i="35"/>
  <c r="E134" i="35"/>
  <c r="K133" i="35"/>
  <c r="I133" i="35"/>
  <c r="G133" i="35"/>
  <c r="E133" i="35"/>
  <c r="K132" i="35"/>
  <c r="I132" i="35"/>
  <c r="G132" i="35"/>
  <c r="E132" i="35"/>
  <c r="K131" i="35"/>
  <c r="I131" i="35"/>
  <c r="G131" i="35"/>
  <c r="E131" i="35"/>
  <c r="K130" i="35"/>
  <c r="I130" i="35"/>
  <c r="G130" i="35"/>
  <c r="E130" i="35"/>
  <c r="K129" i="35"/>
  <c r="I129" i="35"/>
  <c r="G129" i="35"/>
  <c r="E129" i="35"/>
  <c r="K128" i="35"/>
  <c r="I128" i="35"/>
  <c r="G128" i="35"/>
  <c r="E128" i="35"/>
  <c r="K127" i="35"/>
  <c r="I127" i="35"/>
  <c r="G127" i="35"/>
  <c r="E127" i="35"/>
  <c r="K126" i="35"/>
  <c r="I126" i="35"/>
  <c r="G126" i="35"/>
  <c r="E126" i="35"/>
  <c r="K125" i="35"/>
  <c r="I125" i="35"/>
  <c r="G125" i="35"/>
  <c r="E125" i="35"/>
  <c r="K124" i="35"/>
  <c r="I124" i="35"/>
  <c r="G124" i="35"/>
  <c r="E124" i="35"/>
  <c r="K123" i="35"/>
  <c r="I123" i="35"/>
  <c r="G123" i="35"/>
  <c r="E123" i="35"/>
  <c r="K122" i="35"/>
  <c r="I122" i="35"/>
  <c r="G122" i="35"/>
  <c r="E122" i="35"/>
  <c r="K121" i="35"/>
  <c r="I121" i="35"/>
  <c r="G121" i="35"/>
  <c r="E121" i="35"/>
  <c r="K120" i="35"/>
  <c r="I120" i="35"/>
  <c r="G120" i="35"/>
  <c r="E120" i="35"/>
  <c r="K119" i="35"/>
  <c r="I119" i="35"/>
  <c r="G119" i="35"/>
  <c r="E119" i="35"/>
  <c r="K118" i="35"/>
  <c r="I118" i="35"/>
  <c r="G118" i="35"/>
  <c r="E118" i="35"/>
  <c r="K117" i="35"/>
  <c r="I117" i="35"/>
  <c r="G117" i="35"/>
  <c r="E117" i="35"/>
  <c r="K116" i="35"/>
  <c r="I116" i="35"/>
  <c r="G116" i="35"/>
  <c r="E116" i="35"/>
  <c r="K115" i="35"/>
  <c r="I115" i="35"/>
  <c r="G115" i="35"/>
  <c r="E115" i="35"/>
  <c r="K114" i="35"/>
  <c r="I114" i="35"/>
  <c r="G114" i="35"/>
  <c r="E114" i="35"/>
  <c r="K113" i="35"/>
  <c r="I113" i="35"/>
  <c r="G113" i="35"/>
  <c r="E113" i="35"/>
  <c r="K112" i="35"/>
  <c r="I112" i="35"/>
  <c r="G112" i="35"/>
  <c r="E112" i="35"/>
  <c r="K111" i="35"/>
  <c r="I111" i="35"/>
  <c r="G111" i="35"/>
  <c r="E111" i="35"/>
  <c r="K110" i="35"/>
  <c r="I110" i="35"/>
  <c r="G110" i="35"/>
  <c r="E110" i="35"/>
  <c r="K109" i="35"/>
  <c r="I109" i="35"/>
  <c r="G109" i="35"/>
  <c r="E109" i="35"/>
  <c r="K108" i="35"/>
  <c r="I108" i="35"/>
  <c r="G108" i="35"/>
  <c r="E108" i="35"/>
  <c r="O107" i="35"/>
  <c r="M107" i="35"/>
  <c r="K107" i="35"/>
  <c r="I107" i="35"/>
  <c r="G107" i="35"/>
  <c r="E107" i="35"/>
  <c r="O106" i="35"/>
  <c r="M106" i="35"/>
  <c r="K106" i="35"/>
  <c r="I106" i="35"/>
  <c r="G106" i="35"/>
  <c r="E106" i="35"/>
  <c r="O105" i="35"/>
  <c r="M105" i="35"/>
  <c r="K105" i="35"/>
  <c r="I105" i="35"/>
  <c r="G105" i="35"/>
  <c r="E105" i="35"/>
  <c r="O104" i="35"/>
  <c r="M104" i="35"/>
  <c r="K104" i="35"/>
  <c r="I104" i="35"/>
  <c r="G104" i="35"/>
  <c r="E104" i="35"/>
  <c r="O103" i="35"/>
  <c r="M103" i="35"/>
  <c r="K103" i="35"/>
  <c r="I103" i="35"/>
  <c r="G103" i="35"/>
  <c r="E103" i="35"/>
  <c r="O102" i="35"/>
  <c r="M102" i="35"/>
  <c r="K102" i="35"/>
  <c r="I102" i="35"/>
  <c r="G102" i="35"/>
  <c r="E102" i="35"/>
  <c r="O101" i="35"/>
  <c r="M101" i="35"/>
  <c r="K101" i="35"/>
  <c r="I101" i="35"/>
  <c r="G101" i="35"/>
  <c r="E101" i="35"/>
  <c r="O100" i="35"/>
  <c r="M100" i="35"/>
  <c r="K100" i="35"/>
  <c r="I100" i="35"/>
  <c r="G100" i="35"/>
  <c r="E100" i="35"/>
  <c r="K99" i="35"/>
  <c r="I99" i="35"/>
  <c r="G99" i="35"/>
  <c r="E99" i="35"/>
  <c r="O98" i="35"/>
  <c r="M98" i="35"/>
  <c r="K98" i="35"/>
  <c r="I98" i="35"/>
  <c r="G98" i="35"/>
  <c r="E98" i="35"/>
  <c r="O97" i="35"/>
  <c r="M97" i="35"/>
  <c r="K97" i="35"/>
  <c r="I97" i="35"/>
  <c r="G97" i="35"/>
  <c r="E97" i="35"/>
  <c r="O96" i="35"/>
  <c r="M96" i="35"/>
  <c r="K96" i="35"/>
  <c r="I96" i="35"/>
  <c r="G96" i="35"/>
  <c r="E96" i="35"/>
  <c r="O95" i="35"/>
  <c r="M95" i="35"/>
  <c r="K95" i="35"/>
  <c r="I95" i="35"/>
  <c r="G95" i="35"/>
  <c r="E95" i="35"/>
  <c r="O94" i="35"/>
  <c r="M94" i="35"/>
  <c r="K94" i="35"/>
  <c r="I94" i="35"/>
  <c r="G94" i="35"/>
  <c r="E94" i="35"/>
  <c r="O93" i="35"/>
  <c r="M93" i="35"/>
  <c r="K93" i="35"/>
  <c r="I93" i="35"/>
  <c r="G93" i="35"/>
  <c r="E93" i="35"/>
  <c r="O92" i="35"/>
  <c r="M92" i="35"/>
  <c r="K92" i="35"/>
  <c r="I92" i="35"/>
  <c r="G92" i="35"/>
  <c r="E92" i="35"/>
  <c r="O91" i="35"/>
  <c r="M91" i="35"/>
  <c r="K91" i="35"/>
  <c r="I91" i="35"/>
  <c r="G91" i="35"/>
  <c r="E91" i="35"/>
  <c r="K90" i="35"/>
  <c r="I90" i="35"/>
  <c r="G90" i="35"/>
  <c r="E90" i="35"/>
  <c r="O89" i="35"/>
  <c r="M89" i="35"/>
  <c r="K89" i="35"/>
  <c r="I89" i="35"/>
  <c r="G89" i="35"/>
  <c r="E89" i="35"/>
  <c r="O88" i="35"/>
  <c r="M88" i="35"/>
  <c r="K88" i="35"/>
  <c r="I88" i="35"/>
  <c r="G88" i="35"/>
  <c r="E88" i="35"/>
  <c r="O87" i="35"/>
  <c r="M87" i="35"/>
  <c r="K87" i="35"/>
  <c r="I87" i="35"/>
  <c r="G87" i="35"/>
  <c r="E87" i="35"/>
  <c r="O86" i="35"/>
  <c r="M86" i="35"/>
  <c r="K86" i="35"/>
  <c r="I86" i="35"/>
  <c r="G86" i="35"/>
  <c r="E86" i="35"/>
  <c r="O85" i="35"/>
  <c r="M85" i="35"/>
  <c r="K85" i="35"/>
  <c r="I85" i="35"/>
  <c r="G85" i="35"/>
  <c r="E85" i="35"/>
  <c r="O84" i="35"/>
  <c r="M84" i="35"/>
  <c r="K84" i="35"/>
  <c r="I84" i="35"/>
  <c r="G84" i="35"/>
  <c r="E84" i="35"/>
  <c r="O83" i="35"/>
  <c r="M83" i="35"/>
  <c r="K83" i="35"/>
  <c r="I83" i="35"/>
  <c r="G83" i="35"/>
  <c r="E83" i="35"/>
  <c r="O82" i="35"/>
  <c r="M82" i="35"/>
  <c r="K82" i="35"/>
  <c r="I82" i="35"/>
  <c r="G82" i="35"/>
  <c r="E82" i="35"/>
  <c r="O81" i="35"/>
  <c r="M81" i="35"/>
  <c r="K81" i="35"/>
  <c r="I81" i="35"/>
  <c r="G81" i="35"/>
  <c r="E81" i="35"/>
  <c r="Q80" i="35"/>
  <c r="O80" i="35"/>
  <c r="M80" i="35"/>
  <c r="K80" i="35"/>
  <c r="I80" i="35"/>
  <c r="G80" i="35"/>
  <c r="E80" i="35"/>
  <c r="Q79" i="35"/>
  <c r="O79" i="35"/>
  <c r="M79" i="35"/>
  <c r="K79" i="35"/>
  <c r="I79" i="35"/>
  <c r="G79" i="35"/>
  <c r="E79" i="35"/>
  <c r="Q78" i="35"/>
  <c r="O78" i="35"/>
  <c r="M78" i="35"/>
  <c r="K78" i="35"/>
  <c r="I78" i="35"/>
  <c r="G78" i="35"/>
  <c r="E78" i="35"/>
  <c r="Q77" i="35"/>
  <c r="O77" i="35"/>
  <c r="M77" i="35"/>
  <c r="K77" i="35"/>
  <c r="I77" i="35"/>
  <c r="G77" i="35"/>
  <c r="E77" i="35"/>
  <c r="Q76" i="35"/>
  <c r="O76" i="35"/>
  <c r="M76" i="35"/>
  <c r="K76" i="35"/>
  <c r="I76" i="35"/>
  <c r="G76" i="35"/>
  <c r="E76" i="35"/>
  <c r="Q75" i="35"/>
  <c r="O75" i="35"/>
  <c r="M75" i="35"/>
  <c r="K75" i="35"/>
  <c r="I75" i="35"/>
  <c r="G75" i="35"/>
  <c r="E75" i="35"/>
  <c r="Q74" i="35"/>
  <c r="O74" i="35"/>
  <c r="M74" i="35"/>
  <c r="K74" i="35"/>
  <c r="I74" i="35"/>
  <c r="G74" i="35"/>
  <c r="E74" i="35"/>
  <c r="Q73" i="35"/>
  <c r="O73" i="35"/>
  <c r="M73" i="35"/>
  <c r="K73" i="35"/>
  <c r="I73" i="35"/>
  <c r="G73" i="35"/>
  <c r="E73" i="35"/>
  <c r="Q72" i="35"/>
  <c r="O72" i="35"/>
  <c r="M72" i="35"/>
  <c r="K72" i="35"/>
  <c r="I72" i="35"/>
  <c r="G72" i="35"/>
  <c r="E72" i="35"/>
  <c r="M71" i="35"/>
  <c r="K71" i="35"/>
  <c r="I71" i="35"/>
  <c r="G71" i="35"/>
  <c r="E71" i="35"/>
  <c r="M70" i="35"/>
  <c r="K70" i="35"/>
  <c r="I70" i="35"/>
  <c r="G70" i="35"/>
  <c r="E70" i="35"/>
  <c r="M69" i="35"/>
  <c r="K69" i="35"/>
  <c r="I69" i="35"/>
  <c r="G69" i="35"/>
  <c r="E69" i="35"/>
  <c r="M68" i="35"/>
  <c r="K68" i="35"/>
  <c r="I68" i="35"/>
  <c r="G68" i="35"/>
  <c r="E68" i="35"/>
  <c r="M67" i="35"/>
  <c r="K67" i="35"/>
  <c r="I67" i="35"/>
  <c r="G67" i="35"/>
  <c r="E67" i="35"/>
  <c r="M66" i="35"/>
  <c r="K66" i="35"/>
  <c r="I66" i="35"/>
  <c r="G66" i="35"/>
  <c r="E66" i="35"/>
  <c r="M65" i="35"/>
  <c r="K65" i="35"/>
  <c r="I65" i="35"/>
  <c r="G65" i="35"/>
  <c r="E65" i="35"/>
  <c r="M64" i="35"/>
  <c r="K64" i="35"/>
  <c r="I64" i="35"/>
  <c r="G64" i="35"/>
  <c r="E64" i="35"/>
  <c r="M63" i="35"/>
  <c r="K63" i="35"/>
  <c r="I63" i="35"/>
  <c r="G63" i="35"/>
  <c r="E63" i="35"/>
  <c r="M62" i="35"/>
  <c r="K62" i="35"/>
  <c r="I62" i="35"/>
  <c r="G62" i="35"/>
  <c r="E62" i="35"/>
  <c r="M61" i="35"/>
  <c r="K61" i="35"/>
  <c r="I61" i="35"/>
  <c r="G61" i="35"/>
  <c r="E61" i="35"/>
  <c r="M60" i="35"/>
  <c r="K60" i="35"/>
  <c r="I60" i="35"/>
  <c r="G60" i="35"/>
  <c r="E60" i="35"/>
  <c r="M59" i="35"/>
  <c r="K59" i="35"/>
  <c r="I59" i="35"/>
  <c r="G59" i="35"/>
  <c r="E59" i="35"/>
  <c r="M58" i="35"/>
  <c r="K58" i="35"/>
  <c r="I58" i="35"/>
  <c r="G58" i="35"/>
  <c r="E58" i="35"/>
  <c r="M57" i="35"/>
  <c r="K57" i="35"/>
  <c r="I57" i="35"/>
  <c r="G57" i="35"/>
  <c r="E57" i="35"/>
  <c r="M56" i="35"/>
  <c r="K56" i="35"/>
  <c r="I56" i="35"/>
  <c r="G56" i="35"/>
  <c r="E56" i="35"/>
  <c r="M55" i="35"/>
  <c r="K55" i="35"/>
  <c r="I55" i="35"/>
  <c r="G55" i="35"/>
  <c r="E55" i="35"/>
  <c r="M54" i="35"/>
  <c r="K54" i="35"/>
  <c r="I54" i="35"/>
  <c r="G54" i="35"/>
  <c r="E54" i="35"/>
  <c r="K53" i="35"/>
  <c r="I53" i="35"/>
  <c r="G53" i="35"/>
  <c r="E53" i="35"/>
  <c r="K52" i="35"/>
  <c r="I52" i="35"/>
  <c r="G52" i="35"/>
  <c r="E52" i="35"/>
  <c r="K51" i="35"/>
  <c r="I51" i="35"/>
  <c r="G51" i="35"/>
  <c r="E51" i="35"/>
  <c r="K50" i="35"/>
  <c r="I50" i="35"/>
  <c r="G50" i="35"/>
  <c r="E50" i="35"/>
  <c r="K49" i="35"/>
  <c r="I49" i="35"/>
  <c r="G49" i="35"/>
  <c r="E49" i="35"/>
  <c r="K48" i="35"/>
  <c r="I48" i="35"/>
  <c r="G48" i="35"/>
  <c r="E48" i="35"/>
  <c r="K47" i="35"/>
  <c r="I47" i="35"/>
  <c r="G47" i="35"/>
  <c r="E47" i="35"/>
  <c r="K46" i="35"/>
  <c r="I46" i="35"/>
  <c r="G46" i="35"/>
  <c r="E46" i="35"/>
  <c r="K45" i="35"/>
  <c r="I45" i="35"/>
  <c r="G45" i="35"/>
  <c r="E45" i="35"/>
  <c r="O44" i="35"/>
  <c r="M44" i="35"/>
  <c r="K44" i="35"/>
  <c r="I44" i="35"/>
  <c r="G44" i="35"/>
  <c r="E44" i="35"/>
  <c r="O43" i="35"/>
  <c r="M43" i="35"/>
  <c r="K43" i="35"/>
  <c r="I43" i="35"/>
  <c r="G43" i="35"/>
  <c r="E43" i="35"/>
  <c r="O42" i="35"/>
  <c r="M42" i="35"/>
  <c r="K42" i="35"/>
  <c r="I42" i="35"/>
  <c r="G42" i="35"/>
  <c r="E42" i="35"/>
  <c r="O41" i="35"/>
  <c r="M41" i="35"/>
  <c r="K41" i="35"/>
  <c r="I41" i="35"/>
  <c r="G41" i="35"/>
  <c r="E41" i="35"/>
  <c r="O40" i="35"/>
  <c r="M40" i="35"/>
  <c r="K40" i="35"/>
  <c r="I40" i="35"/>
  <c r="G40" i="35"/>
  <c r="E40" i="35"/>
  <c r="O39" i="35"/>
  <c r="M39" i="35"/>
  <c r="K39" i="35"/>
  <c r="I39" i="35"/>
  <c r="G39" i="35"/>
  <c r="E39" i="35"/>
  <c r="O38" i="35"/>
  <c r="M38" i="35"/>
  <c r="K38" i="35"/>
  <c r="I38" i="35"/>
  <c r="G38" i="35"/>
  <c r="E38" i="35"/>
  <c r="O37" i="35"/>
  <c r="M37" i="35"/>
  <c r="K37" i="35"/>
  <c r="I37" i="35"/>
  <c r="G37" i="35"/>
  <c r="E37" i="35"/>
  <c r="O36" i="35"/>
  <c r="M36" i="35"/>
  <c r="K36" i="35"/>
  <c r="I36" i="35"/>
  <c r="G36" i="35"/>
  <c r="E36" i="35"/>
  <c r="O35" i="35"/>
  <c r="M35" i="35"/>
  <c r="K35" i="35"/>
  <c r="I35" i="35"/>
  <c r="G35" i="35"/>
  <c r="E35" i="35"/>
  <c r="O34" i="35"/>
  <c r="M34" i="35"/>
  <c r="K34" i="35"/>
  <c r="I34" i="35"/>
  <c r="G34" i="35"/>
  <c r="E34" i="35"/>
  <c r="O33" i="35"/>
  <c r="M33" i="35"/>
  <c r="K33" i="35"/>
  <c r="I33" i="35"/>
  <c r="G33" i="35"/>
  <c r="E33" i="35"/>
  <c r="O32" i="35"/>
  <c r="M32" i="35"/>
  <c r="K32" i="35"/>
  <c r="I32" i="35"/>
  <c r="G32" i="35"/>
  <c r="E32" i="35"/>
  <c r="O31" i="35"/>
  <c r="M31" i="35"/>
  <c r="K31" i="35"/>
  <c r="I31" i="35"/>
  <c r="G31" i="35"/>
  <c r="E31" i="35"/>
  <c r="O30" i="35"/>
  <c r="M30" i="35"/>
  <c r="K30" i="35"/>
  <c r="I30" i="35"/>
  <c r="G30" i="35"/>
  <c r="E30" i="35"/>
  <c r="O29" i="35"/>
  <c r="M29" i="35"/>
  <c r="K29" i="35"/>
  <c r="I29" i="35"/>
  <c r="G29" i="35"/>
  <c r="E29" i="35"/>
  <c r="O28" i="35"/>
  <c r="M28" i="35"/>
  <c r="K28" i="35"/>
  <c r="I28" i="35"/>
  <c r="G28" i="35"/>
  <c r="E28" i="35"/>
  <c r="O27" i="35"/>
  <c r="M27" i="35"/>
  <c r="K27" i="35"/>
  <c r="I27" i="35"/>
  <c r="G27" i="35"/>
  <c r="E27" i="35"/>
  <c r="O26" i="35"/>
  <c r="M26" i="35"/>
  <c r="K26" i="35"/>
  <c r="I26" i="35"/>
  <c r="G26" i="35"/>
  <c r="E26" i="35"/>
  <c r="O25" i="35"/>
  <c r="M25" i="35"/>
  <c r="K25" i="35"/>
  <c r="I25" i="35"/>
  <c r="G25" i="35"/>
  <c r="E25" i="35"/>
  <c r="O24" i="35"/>
  <c r="M24" i="35"/>
  <c r="K24" i="35"/>
  <c r="I24" i="35"/>
  <c r="G24" i="35"/>
  <c r="E24" i="35"/>
  <c r="O23" i="35"/>
  <c r="M23" i="35"/>
  <c r="K23" i="35"/>
  <c r="I23" i="35"/>
  <c r="G23" i="35"/>
  <c r="E23" i="35"/>
  <c r="O22" i="35"/>
  <c r="M22" i="35"/>
  <c r="K22" i="35"/>
  <c r="I22" i="35"/>
  <c r="G22" i="35"/>
  <c r="E22" i="35"/>
  <c r="O21" i="35"/>
  <c r="M21" i="35"/>
  <c r="K21" i="35"/>
  <c r="I21" i="35"/>
  <c r="G21" i="35"/>
  <c r="E21" i="35"/>
  <c r="O20" i="35"/>
  <c r="M20" i="35"/>
  <c r="K20" i="35"/>
  <c r="I20" i="35"/>
  <c r="G20" i="35"/>
  <c r="E20" i="35"/>
  <c r="O19" i="35"/>
  <c r="M19" i="35"/>
  <c r="K19" i="35"/>
  <c r="I19" i="35"/>
  <c r="G19" i="35"/>
  <c r="E19" i="35"/>
  <c r="O18" i="35"/>
  <c r="M18" i="35"/>
  <c r="K18" i="35"/>
  <c r="I18" i="35"/>
  <c r="G18" i="35"/>
  <c r="E18" i="35"/>
  <c r="M17" i="35"/>
  <c r="K17" i="35"/>
  <c r="I17" i="35"/>
  <c r="G17" i="35"/>
  <c r="E17" i="35"/>
  <c r="M16" i="35"/>
  <c r="K16" i="35"/>
  <c r="I16" i="35"/>
  <c r="G16" i="35"/>
  <c r="E16" i="35"/>
  <c r="M15" i="35"/>
  <c r="K15" i="35"/>
  <c r="I15" i="35"/>
  <c r="G15" i="35"/>
  <c r="E15" i="35"/>
  <c r="M14" i="35"/>
  <c r="K14" i="35"/>
  <c r="I14" i="35"/>
  <c r="G14" i="35"/>
  <c r="E14" i="35"/>
  <c r="M13" i="35"/>
  <c r="K13" i="35"/>
  <c r="I13" i="35"/>
  <c r="G13" i="35"/>
  <c r="E13" i="35"/>
  <c r="M12" i="35"/>
  <c r="K12" i="35"/>
  <c r="I12" i="35"/>
  <c r="G12" i="35"/>
  <c r="E12" i="35"/>
  <c r="M11" i="35"/>
  <c r="K11" i="35"/>
  <c r="I11" i="35"/>
  <c r="G11" i="35"/>
  <c r="E11" i="35"/>
  <c r="M10" i="35"/>
  <c r="K10" i="35"/>
  <c r="I10" i="35"/>
  <c r="G10" i="35"/>
  <c r="E10" i="35"/>
  <c r="Q9" i="35"/>
  <c r="O9" i="35"/>
  <c r="M9" i="35"/>
  <c r="K9" i="35"/>
  <c r="I9" i="35"/>
  <c r="G9" i="35"/>
  <c r="E9" i="35"/>
  <c r="Q8" i="35"/>
  <c r="O8" i="35"/>
  <c r="M8" i="35"/>
  <c r="K8" i="35"/>
  <c r="I8" i="35"/>
  <c r="G8" i="35"/>
  <c r="E8" i="35"/>
  <c r="Q7" i="35"/>
  <c r="O7" i="35"/>
  <c r="M7" i="35"/>
  <c r="K7" i="35"/>
  <c r="I7" i="35"/>
  <c r="G7" i="35"/>
  <c r="E7" i="35"/>
  <c r="O6" i="35"/>
  <c r="M6" i="35"/>
  <c r="K6" i="35"/>
  <c r="I6" i="35"/>
  <c r="G6" i="35"/>
  <c r="E6" i="35"/>
  <c r="S5" i="35"/>
  <c r="Q5" i="35"/>
  <c r="O5" i="35"/>
  <c r="M5" i="35"/>
  <c r="K5" i="35"/>
  <c r="I5" i="35"/>
  <c r="G5" i="35"/>
  <c r="E5" i="35"/>
  <c r="S4" i="35"/>
  <c r="Q4" i="35"/>
  <c r="O4" i="35"/>
  <c r="M4" i="35"/>
  <c r="K4" i="35"/>
  <c r="I4" i="35"/>
  <c r="G4" i="35"/>
  <c r="E4" i="35"/>
  <c r="S3" i="35"/>
  <c r="Q3" i="35"/>
  <c r="O3" i="35"/>
  <c r="M3" i="35"/>
  <c r="K3" i="35"/>
  <c r="I3" i="35"/>
  <c r="G3" i="35"/>
  <c r="E3" i="35"/>
  <c r="S2" i="35"/>
  <c r="Q2" i="35"/>
  <c r="O2" i="35"/>
  <c r="M2" i="35"/>
  <c r="K2" i="35"/>
  <c r="I2" i="35"/>
  <c r="G2" i="35"/>
  <c r="E2" i="35"/>
  <c r="A1387" i="33"/>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G2" i="46"/>
  <c r="G4" i="46"/>
  <c r="G16" i="46"/>
  <c r="U603" i="33"/>
  <c r="A1365" i="33"/>
  <c r="A1364" i="33"/>
  <c r="L94" i="46"/>
  <c r="Q1365" i="33"/>
  <c r="K94" i="46"/>
  <c r="Q1364" i="33"/>
  <c r="L287" i="46"/>
  <c r="O1365" i="33"/>
  <c r="K287" i="46"/>
  <c r="O1364" i="33"/>
  <c r="G37" i="46"/>
  <c r="S1365" i="33"/>
  <c r="S1364" i="33"/>
  <c r="T9" i="46"/>
  <c r="G1365" i="33"/>
  <c r="S9" i="46"/>
  <c r="G1364" i="33"/>
  <c r="I131" i="46"/>
  <c r="E1365" i="33"/>
  <c r="I130" i="46"/>
  <c r="E1364" i="33"/>
  <c r="I1365" i="33"/>
  <c r="I1364" i="33"/>
  <c r="J94" i="46"/>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L320" i="46"/>
  <c r="K320" i="46"/>
  <c r="J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L301" i="46"/>
  <c r="K301" i="46"/>
  <c r="J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L284" i="46"/>
  <c r="K284" i="46"/>
  <c r="J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L255" i="46"/>
  <c r="K255" i="46"/>
  <c r="J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L253" i="46"/>
  <c r="K253" i="46"/>
  <c r="J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L210" i="46"/>
  <c r="K210" i="46"/>
  <c r="J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L178" i="46"/>
  <c r="K178" i="46"/>
  <c r="J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L177" i="46"/>
  <c r="K177" i="46"/>
  <c r="J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L176" i="46"/>
  <c r="K176" i="46"/>
  <c r="J176" i="46"/>
  <c r="I176" i="46"/>
  <c r="H176" i="46"/>
  <c r="G176" i="46"/>
  <c r="F176" i="46"/>
  <c r="D176" i="46"/>
  <c r="C176" i="46"/>
  <c r="AZ175"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L157" i="46"/>
  <c r="K157" i="46"/>
  <c r="J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L138" i="46"/>
  <c r="K138" i="46"/>
  <c r="J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L137" i="46"/>
  <c r="K137" i="46"/>
  <c r="J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I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I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I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I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I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I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I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I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I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I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I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I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L73" i="46"/>
  <c r="K73" i="46"/>
  <c r="J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P71" i="46"/>
  <c r="O71" i="46"/>
  <c r="N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L70" i="46"/>
  <c r="K70" i="46"/>
  <c r="J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L63" i="46"/>
  <c r="K63" i="46"/>
  <c r="J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L62" i="46"/>
  <c r="K62" i="46"/>
  <c r="J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P58" i="46"/>
  <c r="O58" i="46"/>
  <c r="N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P55" i="46"/>
  <c r="O55" i="46"/>
  <c r="N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I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L45" i="46"/>
  <c r="K45" i="46"/>
  <c r="J45" i="46"/>
  <c r="I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I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Y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I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I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I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I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I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I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P22" i="46"/>
  <c r="O22" i="46"/>
  <c r="N22" i="46"/>
  <c r="M22" i="46"/>
  <c r="L22" i="46"/>
  <c r="K22" i="46"/>
  <c r="J22" i="46"/>
  <c r="I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I21" i="46"/>
  <c r="H21" i="46"/>
  <c r="G21" i="46"/>
  <c r="F21" i="46"/>
  <c r="E21" i="46"/>
  <c r="D21" i="46"/>
  <c r="C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I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I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I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I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I10" i="46"/>
  <c r="H10" i="46"/>
  <c r="G10" i="46"/>
  <c r="F10" i="46"/>
  <c r="E10" i="46"/>
  <c r="D10" i="46"/>
  <c r="C10" i="46"/>
  <c r="AZ9" i="46"/>
  <c r="AY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I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I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T2" i="46"/>
  <c r="S2" i="46"/>
  <c r="R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4" i="33"/>
  <c r="O293"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BB33" i="51"/>
  <c r="BA33" i="51"/>
  <c r="AV33" i="51"/>
  <c r="AU33" i="51"/>
  <c r="AN33" i="51"/>
  <c r="AM33" i="51"/>
  <c r="AL33" i="51"/>
  <c r="AK33" i="51"/>
  <c r="I33" i="51"/>
  <c r="AA33" i="51"/>
  <c r="G33" i="51"/>
  <c r="Z33" i="51"/>
  <c r="E33" i="51"/>
  <c r="Y33" i="51"/>
  <c r="C33" i="51"/>
  <c r="X33" i="51"/>
  <c r="W33" i="51"/>
  <c r="T33" i="51"/>
  <c r="S33" i="51"/>
  <c r="R33" i="51"/>
  <c r="Q33" i="51"/>
  <c r="P33" i="51"/>
  <c r="O33" i="51"/>
  <c r="N33" i="51"/>
  <c r="M33" i="51"/>
  <c r="L33" i="51"/>
  <c r="K33" i="51"/>
  <c r="BB32" i="51"/>
  <c r="BA32" i="51"/>
  <c r="AV32" i="51"/>
  <c r="AU32" i="51"/>
  <c r="AN32" i="51"/>
  <c r="AM32" i="51"/>
  <c r="AL32" i="51"/>
  <c r="AK32" i="51"/>
  <c r="I32" i="51"/>
  <c r="AA32" i="51"/>
  <c r="G32" i="51"/>
  <c r="Z32" i="51"/>
  <c r="E32" i="51"/>
  <c r="Y32" i="51"/>
  <c r="C32" i="51"/>
  <c r="X32" i="51"/>
  <c r="W32" i="51"/>
  <c r="T32" i="51"/>
  <c r="S32" i="51"/>
  <c r="R32" i="51"/>
  <c r="Q32" i="51"/>
  <c r="P32" i="51"/>
  <c r="O32" i="51"/>
  <c r="N32" i="51"/>
  <c r="M32" i="51"/>
  <c r="L32" i="51"/>
  <c r="K32" i="51"/>
  <c r="BB31" i="51"/>
  <c r="BA31" i="51"/>
  <c r="AV31" i="51"/>
  <c r="AU31" i="51"/>
  <c r="AN31" i="51"/>
  <c r="AM31" i="51"/>
  <c r="AL31" i="51"/>
  <c r="AK31" i="51"/>
  <c r="I31" i="51"/>
  <c r="AA31" i="51"/>
  <c r="G31" i="51"/>
  <c r="Z31" i="51"/>
  <c r="E31" i="51"/>
  <c r="Y31" i="51"/>
  <c r="C31" i="51"/>
  <c r="X31" i="51"/>
  <c r="W31" i="51"/>
  <c r="T31" i="51"/>
  <c r="S31" i="51"/>
  <c r="R31" i="51"/>
  <c r="Q31" i="51"/>
  <c r="P31" i="51"/>
  <c r="O31" i="51"/>
  <c r="N31" i="51"/>
  <c r="M31" i="51"/>
  <c r="L31" i="51"/>
  <c r="K31" i="51"/>
  <c r="BB30" i="51"/>
  <c r="BA30" i="51"/>
  <c r="AV30" i="51"/>
  <c r="AU30" i="51"/>
  <c r="AN30" i="51"/>
  <c r="AM30" i="51"/>
  <c r="AL30" i="51"/>
  <c r="AK30" i="51"/>
  <c r="I30" i="51"/>
  <c r="AA30" i="51"/>
  <c r="G30" i="51"/>
  <c r="Z30" i="51"/>
  <c r="E30" i="51"/>
  <c r="Y30" i="51"/>
  <c r="C30" i="51"/>
  <c r="X30" i="51"/>
  <c r="W30" i="51"/>
  <c r="T30" i="51"/>
  <c r="S30" i="51"/>
  <c r="R30" i="51"/>
  <c r="Q30" i="51"/>
  <c r="P30" i="51"/>
  <c r="O30" i="51"/>
  <c r="N30" i="51"/>
  <c r="M30" i="51"/>
  <c r="L30" i="51"/>
  <c r="K30" i="51"/>
  <c r="BB29" i="51"/>
  <c r="BA29" i="51"/>
  <c r="AV29" i="51"/>
  <c r="AU29" i="51"/>
  <c r="AN29" i="51"/>
  <c r="AM29" i="51"/>
  <c r="AL29" i="51"/>
  <c r="AK29" i="51"/>
  <c r="I29" i="51"/>
  <c r="AA29" i="51"/>
  <c r="G29" i="51"/>
  <c r="Z29" i="51"/>
  <c r="E29" i="51"/>
  <c r="Y29" i="51"/>
  <c r="C29" i="51"/>
  <c r="X29" i="51"/>
  <c r="W29" i="51"/>
  <c r="T29" i="51"/>
  <c r="S29" i="51"/>
  <c r="R29" i="51"/>
  <c r="Q29" i="51"/>
  <c r="P29" i="51"/>
  <c r="O29" i="51"/>
  <c r="N29" i="51"/>
  <c r="M29" i="51"/>
  <c r="L29" i="51"/>
  <c r="K29" i="51"/>
  <c r="BB28" i="51"/>
  <c r="BA28" i="51"/>
  <c r="AV28" i="51"/>
  <c r="AU28" i="51"/>
  <c r="AN28" i="51"/>
  <c r="AM28" i="51"/>
  <c r="AL28" i="51"/>
  <c r="AK28" i="51"/>
  <c r="I28" i="51"/>
  <c r="AA28" i="51"/>
  <c r="G28" i="51"/>
  <c r="Z28" i="51"/>
  <c r="E28" i="51"/>
  <c r="Y28" i="51"/>
  <c r="C28" i="51"/>
  <c r="X28" i="51"/>
  <c r="W28" i="51"/>
  <c r="T28" i="51"/>
  <c r="S28" i="51"/>
  <c r="R28" i="51"/>
  <c r="Q28" i="51"/>
  <c r="P28" i="51"/>
  <c r="O28" i="51"/>
  <c r="N28" i="51"/>
  <c r="M28" i="51"/>
  <c r="L28" i="51"/>
  <c r="K28" i="51"/>
  <c r="BB27" i="51"/>
  <c r="BA27" i="51"/>
  <c r="AV27" i="51"/>
  <c r="AU27" i="51"/>
  <c r="AN27" i="51"/>
  <c r="AM27" i="51"/>
  <c r="AL27" i="51"/>
  <c r="AK27" i="51"/>
  <c r="I27" i="51"/>
  <c r="AA27" i="51"/>
  <c r="G27" i="51"/>
  <c r="Z27" i="51"/>
  <c r="E27" i="51"/>
  <c r="Y27" i="51"/>
  <c r="C27" i="51"/>
  <c r="X27" i="51"/>
  <c r="W27" i="51"/>
  <c r="T27" i="51"/>
  <c r="S27" i="51"/>
  <c r="R27" i="51"/>
  <c r="Q27" i="51"/>
  <c r="P27" i="51"/>
  <c r="O27" i="51"/>
  <c r="N27" i="51"/>
  <c r="M27" i="51"/>
  <c r="L27" i="51"/>
  <c r="K27" i="51"/>
  <c r="BB26" i="51"/>
  <c r="BA26" i="51"/>
  <c r="AV26" i="51"/>
  <c r="AU26" i="51"/>
  <c r="AN26" i="51"/>
  <c r="AM26" i="51"/>
  <c r="AL26" i="51"/>
  <c r="AK26" i="51"/>
  <c r="I26" i="51"/>
  <c r="AA26" i="51"/>
  <c r="G26" i="51"/>
  <c r="Z26" i="51"/>
  <c r="E26" i="51"/>
  <c r="Y26" i="51"/>
  <c r="C26" i="51"/>
  <c r="X26" i="51"/>
  <c r="W26" i="51"/>
  <c r="T26" i="51"/>
  <c r="S26" i="51"/>
  <c r="R26" i="51"/>
  <c r="Q26" i="51"/>
  <c r="P26" i="51"/>
  <c r="O26" i="51"/>
  <c r="N26" i="51"/>
  <c r="M26" i="51"/>
  <c r="L26" i="51"/>
  <c r="K26" i="51"/>
  <c r="BB25" i="51"/>
  <c r="BA25" i="51"/>
  <c r="AV25" i="51"/>
  <c r="AU25" i="51"/>
  <c r="AN25" i="51"/>
  <c r="AM25" i="51"/>
  <c r="AL25" i="51"/>
  <c r="AK25" i="51"/>
  <c r="I25" i="51"/>
  <c r="AA25" i="51"/>
  <c r="G25" i="51"/>
  <c r="Z25" i="51"/>
  <c r="E25" i="51"/>
  <c r="Y25" i="51"/>
  <c r="C25" i="51"/>
  <c r="X25" i="51"/>
  <c r="W25" i="51"/>
  <c r="T25" i="51"/>
  <c r="S25" i="51"/>
  <c r="R25" i="51"/>
  <c r="Q25" i="51"/>
  <c r="P25" i="51"/>
  <c r="O25" i="51"/>
  <c r="N25" i="51"/>
  <c r="M25" i="51"/>
  <c r="L25" i="51"/>
  <c r="K25" i="51"/>
  <c r="BB24" i="51"/>
  <c r="BA24" i="51"/>
  <c r="AV24" i="51"/>
  <c r="AU24" i="51"/>
  <c r="AN24" i="51"/>
  <c r="AM24" i="51"/>
  <c r="AL24" i="51"/>
  <c r="AK24" i="51"/>
  <c r="I24" i="51"/>
  <c r="AA24" i="51"/>
  <c r="G24" i="51"/>
  <c r="Z24" i="51"/>
  <c r="E24" i="51"/>
  <c r="Y24" i="51"/>
  <c r="C24" i="51"/>
  <c r="X24" i="51"/>
  <c r="W24" i="51"/>
  <c r="T24" i="51"/>
  <c r="S24" i="51"/>
  <c r="R24" i="51"/>
  <c r="Q24" i="51"/>
  <c r="P24" i="51"/>
  <c r="O24" i="51"/>
  <c r="N24" i="51"/>
  <c r="M24" i="51"/>
  <c r="L24" i="51"/>
  <c r="K24" i="51"/>
  <c r="BB23" i="51"/>
  <c r="BA23" i="51"/>
  <c r="AV23" i="51"/>
  <c r="AU23" i="51"/>
  <c r="AN23" i="51"/>
  <c r="AM23" i="51"/>
  <c r="AL23" i="51"/>
  <c r="AK23" i="51"/>
  <c r="I23" i="51"/>
  <c r="AA23" i="51"/>
  <c r="G23" i="51"/>
  <c r="Z23" i="51"/>
  <c r="E23" i="51"/>
  <c r="Y23" i="51"/>
  <c r="C23" i="51"/>
  <c r="X23" i="51"/>
  <c r="W23" i="51"/>
  <c r="T23" i="51"/>
  <c r="S23" i="51"/>
  <c r="R23" i="51"/>
  <c r="Q23" i="51"/>
  <c r="P23" i="51"/>
  <c r="O23" i="51"/>
  <c r="N23" i="51"/>
  <c r="M23" i="51"/>
  <c r="L23" i="51"/>
  <c r="K23" i="51"/>
  <c r="BB22" i="51"/>
  <c r="BA22" i="51"/>
  <c r="AV22" i="51"/>
  <c r="AU22" i="51"/>
  <c r="AN22" i="51"/>
  <c r="AM22" i="51"/>
  <c r="AL22" i="51"/>
  <c r="AK22" i="51"/>
  <c r="I22" i="51"/>
  <c r="AA22" i="51"/>
  <c r="G22" i="51"/>
  <c r="Z22" i="51"/>
  <c r="E22" i="51"/>
  <c r="Y22" i="51"/>
  <c r="C22" i="51"/>
  <c r="X22" i="51"/>
  <c r="W22" i="51"/>
  <c r="T22" i="51"/>
  <c r="S22" i="51"/>
  <c r="R22" i="51"/>
  <c r="Q22" i="51"/>
  <c r="P22" i="51"/>
  <c r="O22" i="51"/>
  <c r="N22" i="51"/>
  <c r="M22" i="51"/>
  <c r="L22" i="51"/>
  <c r="K22" i="51"/>
  <c r="BB21" i="51"/>
  <c r="BA21" i="51"/>
  <c r="AV21" i="51"/>
  <c r="AU21" i="51"/>
  <c r="AN21" i="51"/>
  <c r="AM21" i="51"/>
  <c r="AL21" i="51"/>
  <c r="AK21" i="51"/>
  <c r="I21" i="51"/>
  <c r="AA21" i="51"/>
  <c r="G21" i="51"/>
  <c r="Z21" i="51"/>
  <c r="E21" i="51"/>
  <c r="Y21" i="51"/>
  <c r="C21" i="51"/>
  <c r="X21" i="51"/>
  <c r="W21" i="51"/>
  <c r="T21" i="51"/>
  <c r="S21" i="51"/>
  <c r="R21" i="51"/>
  <c r="Q21" i="51"/>
  <c r="P21" i="51"/>
  <c r="O21" i="51"/>
  <c r="N21" i="51"/>
  <c r="M21" i="51"/>
  <c r="L21" i="51"/>
  <c r="K21" i="51"/>
  <c r="BB20" i="51"/>
  <c r="BA20" i="51"/>
  <c r="AV20" i="51"/>
  <c r="AU20" i="51"/>
  <c r="AN20" i="51"/>
  <c r="AM20" i="51"/>
  <c r="AL20" i="51"/>
  <c r="AK20" i="51"/>
  <c r="I20" i="51"/>
  <c r="AA20" i="51"/>
  <c r="G20" i="51"/>
  <c r="Z20" i="51"/>
  <c r="E20" i="51"/>
  <c r="Y20" i="51"/>
  <c r="C20" i="51"/>
  <c r="X20" i="51"/>
  <c r="W20" i="51"/>
  <c r="T20" i="51"/>
  <c r="S20" i="51"/>
  <c r="R20" i="51"/>
  <c r="Q20" i="51"/>
  <c r="P20" i="51"/>
  <c r="O20" i="51"/>
  <c r="N20" i="51"/>
  <c r="M20" i="51"/>
  <c r="L20" i="51"/>
  <c r="K20" i="51"/>
  <c r="BB19" i="51"/>
  <c r="BA19" i="51"/>
  <c r="AV19" i="51"/>
  <c r="AU19" i="51"/>
  <c r="AN19" i="51"/>
  <c r="AM19" i="51"/>
  <c r="AL19" i="51"/>
  <c r="AK19" i="51"/>
  <c r="I19" i="51"/>
  <c r="AA19" i="51"/>
  <c r="G19" i="51"/>
  <c r="Z19" i="51"/>
  <c r="E19" i="51"/>
  <c r="Y19" i="51"/>
  <c r="C19" i="51"/>
  <c r="X19" i="51"/>
  <c r="W19" i="51"/>
  <c r="T19" i="51"/>
  <c r="S19" i="51"/>
  <c r="R19" i="51"/>
  <c r="Q19" i="51"/>
  <c r="P19" i="51"/>
  <c r="O19" i="51"/>
  <c r="N19" i="51"/>
  <c r="M19" i="51"/>
  <c r="L19" i="51"/>
  <c r="K19" i="51"/>
  <c r="BB18" i="51"/>
  <c r="BA18" i="51"/>
  <c r="AV18" i="51"/>
  <c r="AU18" i="51"/>
  <c r="AN18" i="51"/>
  <c r="AM18" i="51"/>
  <c r="AL18" i="51"/>
  <c r="AK18" i="51"/>
  <c r="I18" i="51"/>
  <c r="AA18" i="51"/>
  <c r="G18" i="51"/>
  <c r="Z18" i="51"/>
  <c r="E18" i="51"/>
  <c r="Y18" i="51"/>
  <c r="C18" i="51"/>
  <c r="X18" i="51"/>
  <c r="W18" i="51"/>
  <c r="T18" i="51"/>
  <c r="S18" i="51"/>
  <c r="R18" i="51"/>
  <c r="Q18" i="51"/>
  <c r="P18" i="51"/>
  <c r="O18" i="51"/>
  <c r="N18" i="51"/>
  <c r="M18" i="51"/>
  <c r="L18" i="51"/>
  <c r="K18" i="51"/>
  <c r="BB17" i="51"/>
  <c r="BA17" i="51"/>
  <c r="AV17" i="51"/>
  <c r="AU17" i="51"/>
  <c r="AN17" i="51"/>
  <c r="AM17" i="51"/>
  <c r="AL17" i="51"/>
  <c r="AK17" i="51"/>
  <c r="I17" i="51"/>
  <c r="AA17" i="51"/>
  <c r="G17" i="51"/>
  <c r="Z17" i="51"/>
  <c r="E17" i="51"/>
  <c r="Y17" i="51"/>
  <c r="C17" i="51"/>
  <c r="X17" i="51"/>
  <c r="W17" i="51"/>
  <c r="T17" i="51"/>
  <c r="S17" i="51"/>
  <c r="R17" i="51"/>
  <c r="Q17" i="51"/>
  <c r="P17" i="51"/>
  <c r="O17" i="51"/>
  <c r="N17" i="51"/>
  <c r="M17" i="51"/>
  <c r="L17" i="51"/>
  <c r="K17" i="51"/>
  <c r="BB16" i="51"/>
  <c r="BA16" i="51"/>
  <c r="AV16" i="51"/>
  <c r="AU16" i="51"/>
  <c r="AN16" i="51"/>
  <c r="AM16" i="51"/>
  <c r="AL16" i="51"/>
  <c r="AK16" i="51"/>
  <c r="I16" i="51"/>
  <c r="AA16" i="51"/>
  <c r="G16" i="51"/>
  <c r="Z16" i="51"/>
  <c r="E16" i="51"/>
  <c r="Y16" i="51"/>
  <c r="C16" i="51"/>
  <c r="X16" i="51"/>
  <c r="W16" i="51"/>
  <c r="T16" i="51"/>
  <c r="S16" i="51"/>
  <c r="R16" i="51"/>
  <c r="Q16" i="51"/>
  <c r="P16" i="51"/>
  <c r="O16" i="51"/>
  <c r="N16" i="51"/>
  <c r="M16" i="51"/>
  <c r="L16" i="51"/>
  <c r="K16" i="51"/>
  <c r="BB15" i="51"/>
  <c r="BA15" i="51"/>
  <c r="AV15" i="51"/>
  <c r="AU15" i="51"/>
  <c r="AN15" i="51"/>
  <c r="AM15" i="51"/>
  <c r="AL15" i="51"/>
  <c r="AK15" i="51"/>
  <c r="I15" i="51"/>
  <c r="AA15" i="51"/>
  <c r="G15" i="51"/>
  <c r="Z15" i="51"/>
  <c r="E15" i="51"/>
  <c r="Y15" i="51"/>
  <c r="C15" i="51"/>
  <c r="X15" i="51"/>
  <c r="W15" i="51"/>
  <c r="T15" i="51"/>
  <c r="S15" i="51"/>
  <c r="R15" i="51"/>
  <c r="Q15" i="51"/>
  <c r="P15" i="51"/>
  <c r="O15" i="51"/>
  <c r="N15" i="51"/>
  <c r="M15" i="51"/>
  <c r="L15" i="51"/>
  <c r="K15" i="51"/>
  <c r="BB14" i="51"/>
  <c r="BA14" i="51"/>
  <c r="AV14" i="51"/>
  <c r="AU14" i="51"/>
  <c r="AN14" i="51"/>
  <c r="AM14" i="51"/>
  <c r="AL14" i="51"/>
  <c r="AK14" i="51"/>
  <c r="I14" i="51"/>
  <c r="AA14" i="51"/>
  <c r="G14" i="51"/>
  <c r="Z14" i="51"/>
  <c r="E14" i="51"/>
  <c r="Y14" i="51"/>
  <c r="C14" i="51"/>
  <c r="X14" i="51"/>
  <c r="W14" i="51"/>
  <c r="T14" i="51"/>
  <c r="S14" i="51"/>
  <c r="R14" i="51"/>
  <c r="Q14" i="51"/>
  <c r="P14" i="51"/>
  <c r="O14" i="51"/>
  <c r="N14" i="51"/>
  <c r="M14" i="51"/>
  <c r="L14" i="51"/>
  <c r="K14" i="51"/>
  <c r="BB13" i="51"/>
  <c r="BA13" i="51"/>
  <c r="AZ13" i="51"/>
  <c r="AY13" i="51"/>
  <c r="AX13" i="51"/>
  <c r="AW13" i="51"/>
  <c r="AV13" i="51"/>
  <c r="AU13" i="51"/>
  <c r="AT13" i="51"/>
  <c r="AN13" i="51"/>
  <c r="AM13" i="51"/>
  <c r="AL13" i="51"/>
  <c r="AK13" i="51"/>
  <c r="I13" i="51"/>
  <c r="AA13" i="51"/>
  <c r="G13" i="51"/>
  <c r="Z13" i="51"/>
  <c r="E13" i="51"/>
  <c r="Y13" i="51"/>
  <c r="C13" i="51"/>
  <c r="X13" i="51"/>
  <c r="W13" i="51"/>
  <c r="T13" i="51"/>
  <c r="S13" i="51"/>
  <c r="R13" i="51"/>
  <c r="Q13" i="51"/>
  <c r="P13" i="51"/>
  <c r="O13" i="51"/>
  <c r="N13" i="51"/>
  <c r="M13" i="51"/>
  <c r="L13" i="51"/>
  <c r="K13" i="51"/>
  <c r="BB12" i="51"/>
  <c r="BA12" i="51"/>
  <c r="AZ12" i="51"/>
  <c r="AY12" i="51"/>
  <c r="AX12" i="51"/>
  <c r="AW12" i="51"/>
  <c r="AV12" i="51"/>
  <c r="AU12" i="51"/>
  <c r="AT12" i="51"/>
  <c r="AN12" i="51"/>
  <c r="AM12" i="51"/>
  <c r="AL12" i="51"/>
  <c r="AK12" i="51"/>
  <c r="I12" i="51"/>
  <c r="AA12" i="51"/>
  <c r="G12" i="51"/>
  <c r="Z12" i="51"/>
  <c r="E12" i="51"/>
  <c r="Y12" i="51"/>
  <c r="C12" i="51"/>
  <c r="X12" i="51"/>
  <c r="W12" i="51"/>
  <c r="T12" i="51"/>
  <c r="S12" i="51"/>
  <c r="R12" i="51"/>
  <c r="Q12" i="51"/>
  <c r="P12" i="51"/>
  <c r="O12" i="51"/>
  <c r="N12" i="51"/>
  <c r="M12" i="51"/>
  <c r="L12" i="51"/>
  <c r="K12" i="51"/>
  <c r="BB11" i="51"/>
  <c r="BA11" i="51"/>
  <c r="AZ11" i="51"/>
  <c r="AY11" i="51"/>
  <c r="AX11" i="51"/>
  <c r="AW11" i="51"/>
  <c r="AV11" i="51"/>
  <c r="AU11" i="51"/>
  <c r="AT11" i="51"/>
  <c r="AN11" i="51"/>
  <c r="AM11" i="51"/>
  <c r="AL11" i="51"/>
  <c r="AK11" i="51"/>
  <c r="I11" i="51"/>
  <c r="AA11" i="51"/>
  <c r="G11" i="51"/>
  <c r="Z11" i="51"/>
  <c r="E11" i="51"/>
  <c r="Y11" i="51"/>
  <c r="C11" i="51"/>
  <c r="X11" i="51"/>
  <c r="W11" i="51"/>
  <c r="T11" i="51"/>
  <c r="S11" i="51"/>
  <c r="R11" i="51"/>
  <c r="Q11" i="51"/>
  <c r="P11" i="51"/>
  <c r="O11" i="51"/>
  <c r="N11" i="51"/>
  <c r="M11" i="51"/>
  <c r="L11" i="51"/>
  <c r="K11" i="51"/>
  <c r="BB10" i="51"/>
  <c r="BA10" i="51"/>
  <c r="AZ10" i="51"/>
  <c r="AY10" i="51"/>
  <c r="AX10" i="51"/>
  <c r="AW10" i="51"/>
  <c r="AV10" i="51"/>
  <c r="AU10" i="51"/>
  <c r="AT10" i="51"/>
  <c r="AN10" i="51"/>
  <c r="AM10" i="51"/>
  <c r="AL10" i="51"/>
  <c r="AK10" i="51"/>
  <c r="I10" i="51"/>
  <c r="AA10" i="51"/>
  <c r="G10" i="51"/>
  <c r="Z10" i="51"/>
  <c r="E10" i="51"/>
  <c r="Y10" i="51"/>
  <c r="C10" i="51"/>
  <c r="X10" i="51"/>
  <c r="W10" i="51"/>
  <c r="T10" i="51"/>
  <c r="S10" i="51"/>
  <c r="R10" i="51"/>
  <c r="Q10" i="51"/>
  <c r="P10" i="51"/>
  <c r="O10" i="51"/>
  <c r="N10" i="51"/>
  <c r="M10" i="51"/>
  <c r="L10" i="51"/>
  <c r="K10" i="51"/>
  <c r="BB9" i="51"/>
  <c r="BA9" i="51"/>
  <c r="AZ9" i="51"/>
  <c r="AY9" i="51"/>
  <c r="AX9" i="51"/>
  <c r="AW9" i="51"/>
  <c r="AV9" i="51"/>
  <c r="AU9" i="51"/>
  <c r="AT9" i="51"/>
  <c r="AN9" i="51"/>
  <c r="AM9" i="51"/>
  <c r="AL9" i="51"/>
  <c r="AK9" i="51"/>
  <c r="I9" i="51"/>
  <c r="AA9" i="51"/>
  <c r="G9" i="51"/>
  <c r="Z9" i="51"/>
  <c r="E9" i="51"/>
  <c r="Y9" i="51"/>
  <c r="C9" i="51"/>
  <c r="X9" i="51"/>
  <c r="W9" i="51"/>
  <c r="T9" i="51"/>
  <c r="S9" i="51"/>
  <c r="R9" i="51"/>
  <c r="Q9" i="51"/>
  <c r="P9" i="51"/>
  <c r="O9" i="51"/>
  <c r="N9" i="51"/>
  <c r="M9" i="51"/>
  <c r="L9" i="51"/>
  <c r="K9" i="51"/>
  <c r="BB8" i="51"/>
  <c r="BA8" i="51"/>
  <c r="AZ8" i="51"/>
  <c r="AY8" i="51"/>
  <c r="AX8" i="51"/>
  <c r="AW8" i="51"/>
  <c r="AV8" i="51"/>
  <c r="AU8" i="51"/>
  <c r="AT8" i="51"/>
  <c r="AN8" i="51"/>
  <c r="AM8" i="51"/>
  <c r="AL8" i="51"/>
  <c r="AK8" i="51"/>
  <c r="I8" i="51"/>
  <c r="AA8" i="51"/>
  <c r="G8" i="51"/>
  <c r="Z8" i="51"/>
  <c r="E8" i="51"/>
  <c r="Y8" i="51"/>
  <c r="C8" i="51"/>
  <c r="X8" i="51"/>
  <c r="W8" i="51"/>
  <c r="T8" i="51"/>
  <c r="S8" i="51"/>
  <c r="R8" i="51"/>
  <c r="Q8" i="51"/>
  <c r="P8" i="51"/>
  <c r="O8" i="51"/>
  <c r="N8" i="51"/>
  <c r="M8" i="51"/>
  <c r="L8" i="51"/>
  <c r="K8" i="51"/>
  <c r="BB7" i="51"/>
  <c r="BA7" i="51"/>
  <c r="AZ7" i="51"/>
  <c r="AY7" i="51"/>
  <c r="AX7" i="51"/>
  <c r="AW7" i="51"/>
  <c r="AV7" i="51"/>
  <c r="AU7" i="51"/>
  <c r="AT7" i="51"/>
  <c r="AN7" i="51"/>
  <c r="AM7" i="51"/>
  <c r="AL7" i="51"/>
  <c r="AK7" i="51"/>
  <c r="I7" i="51"/>
  <c r="AA7" i="51"/>
  <c r="G7" i="51"/>
  <c r="Z7" i="51"/>
  <c r="E7" i="51"/>
  <c r="Y7" i="51"/>
  <c r="C7" i="51"/>
  <c r="X7" i="51"/>
  <c r="W7" i="51"/>
  <c r="T7" i="51"/>
  <c r="S7" i="51"/>
  <c r="R7" i="51"/>
  <c r="Q7" i="51"/>
  <c r="P7" i="51"/>
  <c r="O7" i="51"/>
  <c r="N7" i="51"/>
  <c r="M7" i="51"/>
  <c r="L7" i="51"/>
  <c r="K7" i="51"/>
  <c r="BB6" i="51"/>
  <c r="BA6" i="51"/>
  <c r="AZ6" i="51"/>
  <c r="AY6" i="51"/>
  <c r="AX6" i="51"/>
  <c r="AW6" i="51"/>
  <c r="AV6" i="51"/>
  <c r="AU6" i="51"/>
  <c r="AT6" i="51"/>
  <c r="AN6" i="51"/>
  <c r="AM6" i="51"/>
  <c r="AL6" i="51"/>
  <c r="AK6" i="51"/>
  <c r="I6" i="51"/>
  <c r="AA6" i="51"/>
  <c r="G6" i="51"/>
  <c r="Z6" i="51"/>
  <c r="E6" i="51"/>
  <c r="Y6" i="51"/>
  <c r="C6" i="51"/>
  <c r="X6" i="51"/>
  <c r="W6" i="51"/>
  <c r="T6" i="51"/>
  <c r="S6" i="51"/>
  <c r="R6" i="51"/>
  <c r="Q6" i="51"/>
  <c r="P6" i="51"/>
  <c r="O6" i="51"/>
  <c r="N6" i="51"/>
  <c r="M6" i="51"/>
  <c r="L6" i="51"/>
  <c r="K6" i="51"/>
  <c r="BB5" i="51"/>
  <c r="BA5" i="51"/>
  <c r="AZ5" i="51"/>
  <c r="AY5" i="51"/>
  <c r="AX5" i="51"/>
  <c r="AW5" i="51"/>
  <c r="AV5" i="51"/>
  <c r="AU5" i="51"/>
  <c r="AT5" i="51"/>
  <c r="AN5" i="51"/>
  <c r="AM5" i="51"/>
  <c r="AL5" i="51"/>
  <c r="AK5" i="51"/>
  <c r="I5" i="51"/>
  <c r="AA5" i="51"/>
  <c r="G5" i="51"/>
  <c r="Z5" i="51"/>
  <c r="E5" i="51"/>
  <c r="Y5" i="51"/>
  <c r="C5" i="51"/>
  <c r="X5" i="51"/>
  <c r="W5" i="51"/>
  <c r="T5" i="51"/>
  <c r="S5" i="51"/>
  <c r="R5" i="51"/>
  <c r="Q5" i="51"/>
  <c r="P5" i="51"/>
  <c r="O5" i="51"/>
  <c r="N5" i="51"/>
  <c r="M5" i="51"/>
  <c r="L5" i="51"/>
  <c r="K5" i="51"/>
  <c r="BB4" i="51"/>
  <c r="BA4" i="51"/>
  <c r="AZ4" i="51"/>
  <c r="AY4" i="51"/>
  <c r="AX4" i="51"/>
  <c r="AW4" i="51"/>
  <c r="AV4" i="51"/>
  <c r="AU4" i="51"/>
  <c r="AT4" i="51"/>
  <c r="AN4" i="51"/>
  <c r="AM4" i="51"/>
  <c r="AL4" i="51"/>
  <c r="AK4" i="51"/>
  <c r="I4" i="51"/>
  <c r="AA4" i="51"/>
  <c r="G4" i="51"/>
  <c r="Z4" i="51"/>
  <c r="E4" i="51"/>
  <c r="Y4" i="51"/>
  <c r="C4" i="51"/>
  <c r="X4" i="51"/>
  <c r="W4" i="51"/>
  <c r="T4" i="51"/>
  <c r="S4" i="51"/>
  <c r="R4" i="51"/>
  <c r="Q4" i="51"/>
  <c r="P4" i="51"/>
  <c r="O4" i="51"/>
  <c r="N4" i="51"/>
  <c r="M4" i="51"/>
  <c r="L4" i="51"/>
  <c r="K4" i="51"/>
  <c r="BB3" i="51"/>
  <c r="BA3" i="51"/>
  <c r="AZ3" i="51"/>
  <c r="AY3" i="51"/>
  <c r="AX3" i="51"/>
  <c r="AW3" i="51"/>
  <c r="AV3" i="51"/>
  <c r="AU3" i="51"/>
  <c r="AT3" i="51"/>
  <c r="AN3" i="51"/>
  <c r="AM3" i="51"/>
  <c r="AL3" i="51"/>
  <c r="AK3" i="51"/>
  <c r="I3" i="51"/>
  <c r="AA3" i="51"/>
  <c r="G3" i="51"/>
  <c r="Z3" i="51"/>
  <c r="E3" i="51"/>
  <c r="Y3" i="51"/>
  <c r="C3" i="51"/>
  <c r="X3" i="51"/>
  <c r="W3" i="51"/>
  <c r="T3" i="51"/>
  <c r="S3" i="51"/>
  <c r="R3" i="51"/>
  <c r="Q3" i="51"/>
  <c r="P3" i="51"/>
  <c r="O3" i="51"/>
  <c r="N3" i="51"/>
  <c r="M3" i="51"/>
  <c r="L3" i="51"/>
  <c r="K3" i="51"/>
  <c r="BB2" i="51"/>
  <c r="BA2" i="51"/>
  <c r="AZ2" i="51"/>
  <c r="AY2" i="51"/>
  <c r="AX2" i="51"/>
  <c r="AW2" i="51"/>
  <c r="AV2" i="51"/>
  <c r="AU2" i="51"/>
  <c r="AT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E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Q28"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8" i="4"/>
  <c r="O348" i="4"/>
  <c r="I348" i="4"/>
  <c r="E348" i="4"/>
  <c r="U347" i="4"/>
  <c r="O347" i="4"/>
  <c r="I347" i="4"/>
  <c r="E347" i="4"/>
  <c r="U346" i="4"/>
  <c r="O346" i="4"/>
  <c r="I346" i="4"/>
  <c r="E346" i="4"/>
  <c r="U345" i="4"/>
  <c r="O345" i="4"/>
  <c r="I345" i="4"/>
  <c r="E345" i="4"/>
  <c r="U344" i="4"/>
  <c r="O344" i="4"/>
  <c r="I344" i="4"/>
  <c r="E344" i="4"/>
  <c r="U343" i="4"/>
  <c r="O343" i="4"/>
  <c r="I343" i="4"/>
  <c r="E343" i="4"/>
  <c r="U342" i="4"/>
  <c r="O342" i="4"/>
  <c r="I342" i="4"/>
  <c r="E342" i="4"/>
  <c r="U341" i="4"/>
  <c r="O341" i="4"/>
  <c r="I341" i="4"/>
  <c r="E341" i="4"/>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I331" i="4"/>
  <c r="G331" i="4"/>
  <c r="E331" i="4"/>
  <c r="W330" i="4"/>
  <c r="U330" i="4"/>
  <c r="S330" i="4"/>
  <c r="Q330" i="4"/>
  <c r="O330" i="4"/>
  <c r="M330" i="4"/>
  <c r="K330" i="4"/>
  <c r="I330" i="4"/>
  <c r="G330" i="4"/>
  <c r="E330" i="4"/>
  <c r="W329" i="4"/>
  <c r="U329" i="4"/>
  <c r="S329" i="4"/>
  <c r="Q329" i="4"/>
  <c r="O329" i="4"/>
  <c r="M329" i="4"/>
  <c r="K329" i="4"/>
  <c r="I329" i="4"/>
  <c r="G329" i="4"/>
  <c r="E329" i="4"/>
  <c r="W328" i="4"/>
  <c r="U328" i="4"/>
  <c r="S328" i="4"/>
  <c r="Q328" i="4"/>
  <c r="O328" i="4"/>
  <c r="M328" i="4"/>
  <c r="K328" i="4"/>
  <c r="I328" i="4"/>
  <c r="G328" i="4"/>
  <c r="E328" i="4"/>
  <c r="W327" i="4"/>
  <c r="U327" i="4"/>
  <c r="S327" i="4"/>
  <c r="Q327" i="4"/>
  <c r="O327" i="4"/>
  <c r="M327" i="4"/>
  <c r="K327" i="4"/>
  <c r="I327" i="4"/>
  <c r="G327" i="4"/>
  <c r="E327" i="4"/>
  <c r="W326" i="4"/>
  <c r="U326" i="4"/>
  <c r="S326" i="4"/>
  <c r="Q326" i="4"/>
  <c r="O326" i="4"/>
  <c r="M326" i="4"/>
  <c r="K326" i="4"/>
  <c r="I326" i="4"/>
  <c r="G326" i="4"/>
  <c r="E326" i="4"/>
  <c r="W325" i="4"/>
  <c r="U325" i="4"/>
  <c r="S325" i="4"/>
  <c r="Q325" i="4"/>
  <c r="O325" i="4"/>
  <c r="M325" i="4"/>
  <c r="K325" i="4"/>
  <c r="I325" i="4"/>
  <c r="G325" i="4"/>
  <c r="E325" i="4"/>
  <c r="W324" i="4"/>
  <c r="U324" i="4"/>
  <c r="S324" i="4"/>
  <c r="Q324" i="4"/>
  <c r="O324" i="4"/>
  <c r="M324" i="4"/>
  <c r="K324" i="4"/>
  <c r="I324" i="4"/>
  <c r="G324" i="4"/>
  <c r="E324" i="4"/>
  <c r="W323" i="4"/>
  <c r="U323" i="4"/>
  <c r="S323" i="4"/>
  <c r="Q323" i="4"/>
  <c r="O323" i="4"/>
  <c r="M323" i="4"/>
  <c r="K323"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S310" i="4"/>
  <c r="O310" i="4"/>
  <c r="K310" i="4"/>
  <c r="G310" i="4"/>
  <c r="E310" i="4"/>
  <c r="W309" i="4"/>
  <c r="S309" i="4"/>
  <c r="Q309" i="4"/>
  <c r="M309" i="4"/>
  <c r="I309" i="4"/>
  <c r="E309" i="4"/>
  <c r="K308" i="4"/>
  <c r="I308" i="4"/>
  <c r="G308" i="4"/>
  <c r="E308" i="4"/>
  <c r="U307" i="4"/>
  <c r="O307" i="4"/>
  <c r="K307" i="4"/>
  <c r="I307" i="4"/>
  <c r="G307" i="4"/>
  <c r="E307" i="4"/>
  <c r="W306" i="4"/>
  <c r="U306" i="4"/>
  <c r="S306" i="4"/>
  <c r="O306" i="4"/>
  <c r="K306" i="4"/>
  <c r="I306" i="4"/>
  <c r="G306" i="4"/>
  <c r="E306" i="4"/>
  <c r="W305" i="4"/>
  <c r="U305" i="4"/>
  <c r="S305" i="4"/>
  <c r="O305" i="4"/>
  <c r="K305" i="4"/>
  <c r="I305" i="4"/>
  <c r="G305" i="4"/>
  <c r="E305" i="4"/>
  <c r="W304" i="4"/>
  <c r="U304" i="4"/>
  <c r="S304" i="4"/>
  <c r="O304" i="4"/>
  <c r="K304" i="4"/>
  <c r="I304" i="4"/>
  <c r="G304" i="4"/>
  <c r="E304" i="4"/>
  <c r="W303" i="4"/>
  <c r="U303" i="4"/>
  <c r="S303" i="4"/>
  <c r="O303" i="4"/>
  <c r="K303" i="4"/>
  <c r="I303" i="4"/>
  <c r="G303" i="4"/>
  <c r="E303" i="4"/>
  <c r="U302" i="4"/>
  <c r="O302" i="4"/>
  <c r="I302" i="4"/>
  <c r="E302" i="4"/>
  <c r="W301" i="4"/>
  <c r="U301" i="4"/>
  <c r="S301" i="4"/>
  <c r="O301" i="4"/>
  <c r="K301" i="4"/>
  <c r="I301" i="4"/>
  <c r="G301" i="4"/>
  <c r="E301" i="4"/>
  <c r="W300" i="4"/>
  <c r="U300" i="4"/>
  <c r="S300" i="4"/>
  <c r="O300" i="4"/>
  <c r="K300" i="4"/>
  <c r="I300" i="4"/>
  <c r="G300" i="4"/>
  <c r="E300" i="4"/>
  <c r="W299" i="4"/>
  <c r="U299" i="4"/>
  <c r="S299" i="4"/>
  <c r="O299" i="4"/>
  <c r="K299" i="4"/>
  <c r="I299" i="4"/>
  <c r="G299" i="4"/>
  <c r="E299" i="4"/>
  <c r="W298" i="4"/>
  <c r="U298" i="4"/>
  <c r="S298" i="4"/>
  <c r="O298" i="4"/>
  <c r="K298" i="4"/>
  <c r="I298" i="4"/>
  <c r="G298" i="4"/>
  <c r="E298" i="4"/>
  <c r="W297" i="4"/>
  <c r="U297" i="4"/>
  <c r="S297" i="4"/>
  <c r="O297" i="4"/>
  <c r="K297" i="4"/>
  <c r="I297" i="4"/>
  <c r="G297" i="4"/>
  <c r="E297" i="4"/>
  <c r="W296" i="4"/>
  <c r="U296" i="4"/>
  <c r="S296" i="4"/>
  <c r="O296" i="4"/>
  <c r="K296" i="4"/>
  <c r="I296" i="4"/>
  <c r="G296" i="4"/>
  <c r="E296" i="4"/>
  <c r="W295" i="4"/>
  <c r="U295" i="4"/>
  <c r="S295" i="4"/>
  <c r="O295" i="4"/>
  <c r="K295" i="4"/>
  <c r="I295" i="4"/>
  <c r="G295" i="4"/>
  <c r="E295" i="4"/>
  <c r="W294" i="4"/>
  <c r="U294" i="4"/>
  <c r="S294" i="4"/>
  <c r="O294" i="4"/>
  <c r="K294" i="4"/>
  <c r="I294" i="4"/>
  <c r="G294" i="4"/>
  <c r="E294" i="4"/>
  <c r="W293" i="4"/>
  <c r="U293" i="4"/>
  <c r="S293" i="4"/>
  <c r="Q293" i="4"/>
  <c r="O293" i="4"/>
  <c r="M293" i="4"/>
  <c r="K293" i="4"/>
  <c r="I293" i="4"/>
  <c r="G293" i="4"/>
  <c r="E293" i="4"/>
  <c r="U292" i="4"/>
  <c r="Q292" i="4"/>
  <c r="O292" i="4"/>
  <c r="M292" i="4"/>
  <c r="K292" i="4"/>
  <c r="I292" i="4"/>
  <c r="G292" i="4"/>
  <c r="E292" i="4"/>
  <c r="I291" i="4"/>
  <c r="G291" i="4"/>
  <c r="E291" i="4"/>
  <c r="K290" i="4"/>
  <c r="I290" i="4"/>
  <c r="G290" i="4"/>
  <c r="E290" i="4"/>
  <c r="U289" i="4"/>
  <c r="Q289" i="4"/>
  <c r="O289" i="4"/>
  <c r="M289" i="4"/>
  <c r="K289" i="4"/>
  <c r="G289" i="4"/>
  <c r="E289" i="4"/>
  <c r="U288" i="4"/>
  <c r="Q288" i="4"/>
  <c r="O288" i="4"/>
  <c r="M288" i="4"/>
  <c r="K288" i="4"/>
  <c r="G288" i="4"/>
  <c r="E288" i="4"/>
  <c r="U287" i="4"/>
  <c r="Q287" i="4"/>
  <c r="O287" i="4"/>
  <c r="M287" i="4"/>
  <c r="K287" i="4"/>
  <c r="G287" i="4"/>
  <c r="E287" i="4"/>
  <c r="W286" i="4"/>
  <c r="U286" i="4"/>
  <c r="S286" i="4"/>
  <c r="Q286" i="4"/>
  <c r="O286" i="4"/>
  <c r="M286" i="4"/>
  <c r="K286" i="4"/>
  <c r="I286" i="4"/>
  <c r="G286" i="4"/>
  <c r="E286" i="4"/>
  <c r="W285" i="4"/>
  <c r="U285" i="4"/>
  <c r="S285" i="4"/>
  <c r="Q285" i="4"/>
  <c r="O285" i="4"/>
  <c r="M285" i="4"/>
  <c r="K285" i="4"/>
  <c r="I285" i="4"/>
  <c r="G285" i="4"/>
  <c r="E285" i="4"/>
  <c r="O284" i="4"/>
  <c r="K284" i="4"/>
  <c r="I284" i="4"/>
  <c r="G284" i="4"/>
  <c r="E284" i="4"/>
  <c r="G283" i="4"/>
  <c r="E283" i="4"/>
  <c r="G282" i="4"/>
  <c r="E282" i="4"/>
  <c r="G281" i="4"/>
  <c r="E281" i="4"/>
  <c r="G280" i="4"/>
  <c r="E280" i="4"/>
  <c r="G279" i="4"/>
  <c r="E279" i="4"/>
  <c r="G278" i="4"/>
  <c r="E278" i="4"/>
  <c r="G277" i="4"/>
  <c r="E277" i="4"/>
  <c r="G276" i="4"/>
  <c r="E276" i="4"/>
  <c r="G275" i="4"/>
  <c r="E275" i="4"/>
  <c r="W274" i="4"/>
  <c r="U274" i="4"/>
  <c r="S274" i="4"/>
  <c r="Q274" i="4"/>
  <c r="O274" i="4"/>
  <c r="M274" i="4"/>
  <c r="K274" i="4"/>
  <c r="I274" i="4"/>
  <c r="G274" i="4"/>
  <c r="E274" i="4"/>
  <c r="W273" i="4"/>
  <c r="U273" i="4"/>
  <c r="S273" i="4"/>
  <c r="Q273" i="4"/>
  <c r="O273" i="4"/>
  <c r="M273" i="4"/>
  <c r="K273" i="4"/>
  <c r="I273" i="4"/>
  <c r="G273" i="4"/>
  <c r="E273" i="4"/>
  <c r="W272" i="4"/>
  <c r="U272" i="4"/>
  <c r="S272" i="4"/>
  <c r="Q272" i="4"/>
  <c r="O272" i="4"/>
  <c r="M272" i="4"/>
  <c r="K272" i="4"/>
  <c r="I272" i="4"/>
  <c r="G272" i="4"/>
  <c r="E272" i="4"/>
  <c r="U271" i="4"/>
  <c r="S271" i="4"/>
  <c r="Q271" i="4"/>
  <c r="O271" i="4"/>
  <c r="M271" i="4"/>
  <c r="K271" i="4"/>
  <c r="I271" i="4"/>
  <c r="G271" i="4"/>
  <c r="E271" i="4"/>
  <c r="U270" i="4"/>
  <c r="S270" i="4"/>
  <c r="Q270" i="4"/>
  <c r="O270" i="4"/>
  <c r="M270" i="4"/>
  <c r="K270" i="4"/>
  <c r="I270" i="4"/>
  <c r="G270" i="4"/>
  <c r="E270" i="4"/>
  <c r="U269" i="4"/>
  <c r="S269" i="4"/>
  <c r="Q269" i="4"/>
  <c r="O269" i="4"/>
  <c r="M269" i="4"/>
  <c r="K269" i="4"/>
  <c r="I269" i="4"/>
  <c r="G269" i="4"/>
  <c r="E269" i="4"/>
  <c r="S268" i="4"/>
  <c r="Q268" i="4"/>
  <c r="O268" i="4"/>
  <c r="M268" i="4"/>
  <c r="K268" i="4"/>
  <c r="I268" i="4"/>
  <c r="G268" i="4"/>
  <c r="E268" i="4"/>
  <c r="S267" i="4"/>
  <c r="Q267" i="4"/>
  <c r="O267" i="4"/>
  <c r="M267" i="4"/>
  <c r="K267" i="4"/>
  <c r="I267" i="4"/>
  <c r="G267" i="4"/>
  <c r="E267" i="4"/>
  <c r="S266" i="4"/>
  <c r="Q266" i="4"/>
  <c r="O266" i="4"/>
  <c r="M266" i="4"/>
  <c r="K266" i="4"/>
  <c r="I266" i="4"/>
  <c r="G266" i="4"/>
  <c r="E266" i="4"/>
  <c r="Q265" i="4"/>
  <c r="O265" i="4"/>
  <c r="M265" i="4"/>
  <c r="K265" i="4"/>
  <c r="I265" i="4"/>
  <c r="G265" i="4"/>
  <c r="E265" i="4"/>
  <c r="Q264" i="4"/>
  <c r="O264" i="4"/>
  <c r="M264" i="4"/>
  <c r="K264" i="4"/>
  <c r="I264" i="4"/>
  <c r="G264" i="4"/>
  <c r="E264" i="4"/>
  <c r="Q263" i="4"/>
  <c r="O263" i="4"/>
  <c r="M263" i="4"/>
  <c r="K263" i="4"/>
  <c r="I263" i="4"/>
  <c r="G263" i="4"/>
  <c r="E263" i="4"/>
  <c r="O262" i="4"/>
  <c r="M262" i="4"/>
  <c r="K262" i="4"/>
  <c r="I262" i="4"/>
  <c r="G262" i="4"/>
  <c r="E262" i="4"/>
  <c r="O261" i="4"/>
  <c r="M261" i="4"/>
  <c r="K261" i="4"/>
  <c r="I261" i="4"/>
  <c r="G261" i="4"/>
  <c r="E261" i="4"/>
  <c r="O260" i="4"/>
  <c r="M260" i="4"/>
  <c r="K260" i="4"/>
  <c r="I260" i="4"/>
  <c r="G260" i="4"/>
  <c r="E260" i="4"/>
  <c r="M259" i="4"/>
  <c r="K259" i="4"/>
  <c r="I259" i="4"/>
  <c r="G259" i="4"/>
  <c r="E259" i="4"/>
  <c r="M258" i="4"/>
  <c r="K258" i="4"/>
  <c r="I258" i="4"/>
  <c r="G258" i="4"/>
  <c r="E258" i="4"/>
  <c r="M257" i="4"/>
  <c r="K257" i="4"/>
  <c r="I257" i="4"/>
  <c r="G257" i="4"/>
  <c r="E257" i="4"/>
  <c r="K256" i="4"/>
  <c r="I256" i="4"/>
  <c r="G256" i="4"/>
  <c r="E256" i="4"/>
  <c r="K255" i="4"/>
  <c r="I255" i="4"/>
  <c r="G255" i="4"/>
  <c r="E255" i="4"/>
  <c r="K254" i="4"/>
  <c r="I254" i="4"/>
  <c r="G254" i="4"/>
  <c r="E254" i="4"/>
  <c r="I253" i="4"/>
  <c r="G253" i="4"/>
  <c r="E253" i="4"/>
  <c r="I252" i="4"/>
  <c r="G252" i="4"/>
  <c r="E252" i="4"/>
  <c r="I251" i="4"/>
  <c r="G251" i="4"/>
  <c r="E251" i="4"/>
  <c r="G250" i="4"/>
  <c r="E250" i="4"/>
  <c r="G249" i="4"/>
  <c r="E249" i="4"/>
  <c r="G248" i="4"/>
  <c r="E248" i="4"/>
  <c r="G247" i="4"/>
  <c r="E247" i="4"/>
  <c r="G246" i="4"/>
  <c r="E246" i="4"/>
  <c r="G245" i="4"/>
  <c r="E245" i="4"/>
  <c r="G244" i="4"/>
  <c r="E244" i="4"/>
  <c r="G243" i="4"/>
  <c r="E243" i="4"/>
  <c r="G242" i="4"/>
  <c r="E242" i="4"/>
  <c r="W241" i="4"/>
  <c r="U241" i="4"/>
  <c r="S241" i="4"/>
  <c r="Q241" i="4"/>
  <c r="O241" i="4"/>
  <c r="M241" i="4"/>
  <c r="I241" i="4"/>
  <c r="E241" i="4"/>
  <c r="W240" i="4"/>
  <c r="U240" i="4"/>
  <c r="S240" i="4"/>
  <c r="Q240" i="4"/>
  <c r="O240" i="4"/>
  <c r="M240" i="4"/>
  <c r="I240" i="4"/>
  <c r="E240" i="4"/>
  <c r="W239" i="4"/>
  <c r="U239" i="4"/>
  <c r="S239" i="4"/>
  <c r="E239" i="4"/>
  <c r="Q238" i="4"/>
  <c r="O238" i="4"/>
  <c r="M238" i="4"/>
  <c r="E238" i="4"/>
  <c r="K237" i="4"/>
  <c r="I237" i="4"/>
  <c r="G237" i="4"/>
  <c r="E237" i="4"/>
  <c r="W236" i="4"/>
  <c r="U236" i="4"/>
  <c r="S236" i="4"/>
  <c r="E236" i="4"/>
  <c r="Q235" i="4"/>
  <c r="O235" i="4"/>
  <c r="M235" i="4"/>
  <c r="E235" i="4"/>
  <c r="K234" i="4"/>
  <c r="I234" i="4"/>
  <c r="G234" i="4"/>
  <c r="E234" i="4"/>
  <c r="W233" i="4"/>
  <c r="U233" i="4"/>
  <c r="S233" i="4"/>
  <c r="E233" i="4"/>
  <c r="Q232" i="4"/>
  <c r="O232" i="4"/>
  <c r="M232" i="4"/>
  <c r="E232" i="4"/>
  <c r="K231" i="4"/>
  <c r="I231" i="4"/>
  <c r="G231" i="4"/>
  <c r="E231" i="4"/>
  <c r="W230" i="4"/>
  <c r="U230" i="4"/>
  <c r="S230" i="4"/>
  <c r="E230" i="4"/>
  <c r="Q229" i="4"/>
  <c r="O229" i="4"/>
  <c r="M229" i="4"/>
  <c r="E229" i="4"/>
  <c r="K228" i="4"/>
  <c r="I228" i="4"/>
  <c r="G228" i="4"/>
  <c r="E228" i="4"/>
  <c r="W227" i="4"/>
  <c r="U227" i="4"/>
  <c r="S227" i="4"/>
  <c r="E227" i="4"/>
  <c r="Q226" i="4"/>
  <c r="O226" i="4"/>
  <c r="M226" i="4"/>
  <c r="E226" i="4"/>
  <c r="K225" i="4"/>
  <c r="I225" i="4"/>
  <c r="G225" i="4"/>
  <c r="E225" i="4"/>
  <c r="W224" i="4"/>
  <c r="U224" i="4"/>
  <c r="S224" i="4"/>
  <c r="E224" i="4"/>
  <c r="Q223" i="4"/>
  <c r="O223" i="4"/>
  <c r="M223" i="4"/>
  <c r="E223" i="4"/>
  <c r="K222" i="4"/>
  <c r="I222" i="4"/>
  <c r="G222" i="4"/>
  <c r="E222" i="4"/>
  <c r="W221" i="4"/>
  <c r="U221" i="4"/>
  <c r="S221" i="4"/>
  <c r="E221" i="4"/>
  <c r="Q220" i="4"/>
  <c r="O220" i="4"/>
  <c r="M220" i="4"/>
  <c r="E220" i="4"/>
  <c r="K219" i="4"/>
  <c r="I219" i="4"/>
  <c r="G219" i="4"/>
  <c r="E219" i="4"/>
  <c r="W218" i="4"/>
  <c r="U218" i="4"/>
  <c r="S218" i="4"/>
  <c r="E218" i="4"/>
  <c r="Q217" i="4"/>
  <c r="O217" i="4"/>
  <c r="M217" i="4"/>
  <c r="E217" i="4"/>
  <c r="K216" i="4"/>
  <c r="I216" i="4"/>
  <c r="G216" i="4"/>
  <c r="E216" i="4"/>
  <c r="Q215" i="4"/>
  <c r="O215" i="4"/>
  <c r="M215" i="4"/>
  <c r="K215" i="4"/>
  <c r="I215" i="4"/>
  <c r="E215" i="4"/>
  <c r="Q214" i="4"/>
  <c r="O214" i="4"/>
  <c r="M214" i="4"/>
  <c r="K214" i="4"/>
  <c r="I214" i="4"/>
  <c r="E214" i="4"/>
  <c r="Q213" i="4"/>
  <c r="O213" i="4"/>
  <c r="M213" i="4"/>
  <c r="K213" i="4"/>
  <c r="I213" i="4"/>
  <c r="E213" i="4"/>
  <c r="Q212" i="4"/>
  <c r="O212" i="4"/>
  <c r="M212" i="4"/>
  <c r="K212" i="4"/>
  <c r="I212" i="4"/>
  <c r="E212" i="4"/>
  <c r="Q211" i="4"/>
  <c r="O211" i="4"/>
  <c r="M211" i="4"/>
  <c r="K211" i="4"/>
  <c r="I211" i="4"/>
  <c r="E211" i="4"/>
  <c r="Q210" i="4"/>
  <c r="O210" i="4"/>
  <c r="M210" i="4"/>
  <c r="K210" i="4"/>
  <c r="I210" i="4"/>
  <c r="E210" i="4"/>
  <c r="Q209" i="4"/>
  <c r="O209" i="4"/>
  <c r="M209" i="4"/>
  <c r="K209" i="4"/>
  <c r="I209" i="4"/>
  <c r="E209" i="4"/>
  <c r="Q208" i="4"/>
  <c r="O208" i="4"/>
  <c r="M208" i="4"/>
  <c r="K208" i="4"/>
  <c r="I208" i="4"/>
  <c r="E208" i="4"/>
  <c r="W207" i="4"/>
  <c r="S207" i="4"/>
  <c r="O207" i="4"/>
  <c r="K207" i="4"/>
  <c r="G207" i="4"/>
  <c r="E207" i="4"/>
  <c r="Q206" i="4"/>
  <c r="O206" i="4"/>
  <c r="M206" i="4"/>
  <c r="K206" i="4"/>
  <c r="I206" i="4"/>
  <c r="G206" i="4"/>
  <c r="E206" i="4"/>
  <c r="W205" i="4"/>
  <c r="U205" i="4"/>
  <c r="S205" i="4"/>
  <c r="E205" i="4"/>
  <c r="Q204" i="4"/>
  <c r="O204" i="4"/>
  <c r="M204" i="4"/>
  <c r="E204" i="4"/>
  <c r="K203" i="4"/>
  <c r="I203" i="4"/>
  <c r="G203" i="4"/>
  <c r="E203" i="4"/>
  <c r="Q202" i="4"/>
  <c r="O202" i="4"/>
  <c r="M202" i="4"/>
  <c r="K202" i="4"/>
  <c r="I202" i="4"/>
  <c r="G202" i="4"/>
  <c r="E202" i="4"/>
  <c r="W201" i="4"/>
  <c r="U201" i="4"/>
  <c r="S201" i="4"/>
  <c r="E201" i="4"/>
  <c r="Q200" i="4"/>
  <c r="O200" i="4"/>
  <c r="M200" i="4"/>
  <c r="E200" i="4"/>
  <c r="K199" i="4"/>
  <c r="I199" i="4"/>
  <c r="G199" i="4"/>
  <c r="E199" i="4"/>
  <c r="Q198" i="4"/>
  <c r="O198" i="4"/>
  <c r="M198" i="4"/>
  <c r="K198" i="4"/>
  <c r="I198" i="4"/>
  <c r="G198" i="4"/>
  <c r="E198" i="4"/>
  <c r="W197" i="4"/>
  <c r="U197" i="4"/>
  <c r="S197" i="4"/>
  <c r="E197" i="4"/>
  <c r="Q196" i="4"/>
  <c r="O196" i="4"/>
  <c r="M196" i="4"/>
  <c r="E196" i="4"/>
  <c r="K195" i="4"/>
  <c r="I195" i="4"/>
  <c r="G195" i="4"/>
  <c r="E195" i="4"/>
  <c r="G194" i="4"/>
  <c r="W194" i="4"/>
  <c r="S194" i="4"/>
  <c r="O194" i="4"/>
  <c r="K194" i="4"/>
  <c r="E194" i="4"/>
  <c r="G193" i="4"/>
  <c r="W193" i="4"/>
  <c r="S193" i="4"/>
  <c r="O193" i="4"/>
  <c r="K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U188" i="4"/>
  <c r="Q188" i="4"/>
  <c r="O188" i="4"/>
  <c r="M188" i="4"/>
  <c r="I188" i="4"/>
  <c r="E188" i="4"/>
  <c r="Q187" i="4"/>
  <c r="O187" i="4"/>
  <c r="M187" i="4"/>
  <c r="K187" i="4"/>
  <c r="I187" i="4"/>
  <c r="G187" i="4"/>
  <c r="E187" i="4"/>
  <c r="I186" i="4"/>
  <c r="G186" i="4"/>
  <c r="E186" i="4"/>
  <c r="I185" i="4"/>
  <c r="G185" i="4"/>
  <c r="E185" i="4"/>
  <c r="I184" i="4"/>
  <c r="G184" i="4"/>
  <c r="E184" i="4"/>
  <c r="I183" i="4"/>
  <c r="G183" i="4"/>
  <c r="E183" i="4"/>
  <c r="U182" i="4"/>
  <c r="O182" i="4"/>
  <c r="I182" i="4"/>
  <c r="G182" i="4"/>
  <c r="E182" i="4"/>
  <c r="Q181" i="4"/>
  <c r="O181" i="4"/>
  <c r="M181" i="4"/>
  <c r="K181" i="4"/>
  <c r="I181" i="4"/>
  <c r="G181" i="4"/>
  <c r="E181" i="4"/>
  <c r="Q180" i="4"/>
  <c r="O180" i="4"/>
  <c r="M180" i="4"/>
  <c r="K180" i="4"/>
  <c r="I180" i="4"/>
  <c r="G180" i="4"/>
  <c r="E180" i="4"/>
  <c r="Q179" i="4"/>
  <c r="O179" i="4"/>
  <c r="M179" i="4"/>
  <c r="K179" i="4"/>
  <c r="I179" i="4"/>
  <c r="G179" i="4"/>
  <c r="E179" i="4"/>
  <c r="Q178" i="4"/>
  <c r="O178" i="4"/>
  <c r="M178" i="4"/>
  <c r="K178" i="4"/>
  <c r="I178" i="4"/>
  <c r="G178" i="4"/>
  <c r="E178" i="4"/>
  <c r="Q177" i="4"/>
  <c r="O177" i="4"/>
  <c r="M177" i="4"/>
  <c r="K177" i="4"/>
  <c r="I177" i="4"/>
  <c r="G177" i="4"/>
  <c r="E177" i="4"/>
  <c r="W176" i="4"/>
  <c r="U176" i="4"/>
  <c r="S176" i="4"/>
  <c r="E176" i="4"/>
  <c r="Q175" i="4"/>
  <c r="O175" i="4"/>
  <c r="M175" i="4"/>
  <c r="E175" i="4"/>
  <c r="K174" i="4"/>
  <c r="I174" i="4"/>
  <c r="G174" i="4"/>
  <c r="E174" i="4"/>
  <c r="Q173" i="4"/>
  <c r="O173" i="4"/>
  <c r="M173" i="4"/>
  <c r="K173" i="4"/>
  <c r="I173" i="4"/>
  <c r="G173" i="4"/>
  <c r="E173" i="4"/>
  <c r="Q172" i="4"/>
  <c r="O172" i="4"/>
  <c r="M172" i="4"/>
  <c r="K172" i="4"/>
  <c r="I172" i="4"/>
  <c r="G172" i="4"/>
  <c r="E172" i="4"/>
  <c r="Q171" i="4"/>
  <c r="O171" i="4"/>
  <c r="M171" i="4"/>
  <c r="K171" i="4"/>
  <c r="I171" i="4"/>
  <c r="G171" i="4"/>
  <c r="E171" i="4"/>
  <c r="W170" i="4"/>
  <c r="U170" i="4"/>
  <c r="S170" i="4"/>
  <c r="E170" i="4"/>
  <c r="Q169" i="4"/>
  <c r="O169" i="4"/>
  <c r="M169" i="4"/>
  <c r="E169" i="4"/>
  <c r="K168" i="4"/>
  <c r="I168" i="4"/>
  <c r="G168" i="4"/>
  <c r="E168" i="4"/>
  <c r="W167" i="4"/>
  <c r="U167" i="4"/>
  <c r="Q167" i="4"/>
  <c r="O167" i="4"/>
  <c r="M167" i="4"/>
  <c r="I167" i="4"/>
  <c r="G167" i="4"/>
  <c r="E167" i="4"/>
  <c r="W166" i="4"/>
  <c r="U166" i="4"/>
  <c r="Q166" i="4"/>
  <c r="O166" i="4"/>
  <c r="M166" i="4"/>
  <c r="I166" i="4"/>
  <c r="G166" i="4"/>
  <c r="E166" i="4"/>
  <c r="W165" i="4"/>
  <c r="U165" i="4"/>
  <c r="S165" i="4"/>
  <c r="Q165" i="4"/>
  <c r="O165" i="4"/>
  <c r="M165" i="4"/>
  <c r="I165" i="4"/>
  <c r="E165" i="4"/>
  <c r="W164" i="4"/>
  <c r="U164" i="4"/>
  <c r="S164" i="4"/>
  <c r="Q164" i="4"/>
  <c r="O164" i="4"/>
  <c r="M164" i="4"/>
  <c r="K164" i="4"/>
  <c r="I164" i="4"/>
  <c r="G164" i="4"/>
  <c r="E164" i="4"/>
  <c r="W163" i="4"/>
  <c r="U163" i="4"/>
  <c r="S163" i="4"/>
  <c r="Q163" i="4"/>
  <c r="O163" i="4"/>
  <c r="M163" i="4"/>
  <c r="K163" i="4"/>
  <c r="I163" i="4"/>
  <c r="G163" i="4"/>
  <c r="E163" i="4"/>
  <c r="W162" i="4"/>
  <c r="U162" i="4"/>
  <c r="S162" i="4"/>
  <c r="Q162" i="4"/>
  <c r="O162" i="4"/>
  <c r="M162" i="4"/>
  <c r="K162" i="4"/>
  <c r="I162" i="4"/>
  <c r="G162" i="4"/>
  <c r="E162" i="4"/>
  <c r="W161" i="4"/>
  <c r="U161" i="4"/>
  <c r="S161" i="4"/>
  <c r="Q161" i="4"/>
  <c r="O161" i="4"/>
  <c r="M161" i="4"/>
  <c r="I161" i="4"/>
  <c r="E161" i="4"/>
  <c r="W160" i="4"/>
  <c r="U160" i="4"/>
  <c r="S160" i="4"/>
  <c r="Q160" i="4"/>
  <c r="O160" i="4"/>
  <c r="M160" i="4"/>
  <c r="K160" i="4"/>
  <c r="I160" i="4"/>
  <c r="G160" i="4"/>
  <c r="E160" i="4"/>
  <c r="W159" i="4"/>
  <c r="U159" i="4"/>
  <c r="S159" i="4"/>
  <c r="Q159" i="4"/>
  <c r="O159" i="4"/>
  <c r="M159" i="4"/>
  <c r="K159" i="4"/>
  <c r="I159" i="4"/>
  <c r="G159" i="4"/>
  <c r="E159" i="4"/>
  <c r="K158" i="4"/>
  <c r="I158" i="4"/>
  <c r="G158" i="4"/>
  <c r="E158" i="4"/>
  <c r="K157" i="4"/>
  <c r="I157" i="4"/>
  <c r="G157" i="4"/>
  <c r="E157" i="4"/>
  <c r="K156" i="4"/>
  <c r="I156" i="4"/>
  <c r="G156" i="4"/>
  <c r="E156" i="4"/>
  <c r="U155" i="4"/>
  <c r="O155" i="4"/>
  <c r="I155" i="4"/>
  <c r="G155" i="4"/>
  <c r="E155" i="4"/>
  <c r="W154" i="4"/>
  <c r="U154" i="4"/>
  <c r="S154" i="4"/>
  <c r="Q154" i="4"/>
  <c r="O154" i="4"/>
  <c r="M154" i="4"/>
  <c r="K154" i="4"/>
  <c r="I154" i="4"/>
  <c r="G154" i="4"/>
  <c r="E154" i="4"/>
  <c r="W153" i="4"/>
  <c r="U153" i="4"/>
  <c r="S153" i="4"/>
  <c r="Q153" i="4"/>
  <c r="O153" i="4"/>
  <c r="M153" i="4"/>
  <c r="K153" i="4"/>
  <c r="I153" i="4"/>
  <c r="G153" i="4"/>
  <c r="E153" i="4"/>
  <c r="I152" i="4"/>
  <c r="G152" i="4"/>
  <c r="E152" i="4"/>
  <c r="I151" i="4"/>
  <c r="G151" i="4"/>
  <c r="E151" i="4"/>
  <c r="I150" i="4"/>
  <c r="G150" i="4"/>
  <c r="E150" i="4"/>
  <c r="I149" i="4"/>
  <c r="G149" i="4"/>
  <c r="E149" i="4"/>
  <c r="W148" i="4"/>
  <c r="U148" i="4"/>
  <c r="S148" i="4"/>
  <c r="E148" i="4"/>
  <c r="Q147" i="4"/>
  <c r="O147" i="4"/>
  <c r="M147" i="4"/>
  <c r="E147" i="4"/>
  <c r="K146" i="4"/>
  <c r="I146" i="4"/>
  <c r="G146" i="4"/>
  <c r="E146" i="4"/>
  <c r="Q145" i="4"/>
  <c r="O145" i="4"/>
  <c r="M145" i="4"/>
  <c r="K145" i="4"/>
  <c r="I145" i="4"/>
  <c r="G145" i="4"/>
  <c r="E145" i="4"/>
  <c r="W144" i="4"/>
  <c r="U144" i="4"/>
  <c r="S144" i="4"/>
  <c r="E144" i="4"/>
  <c r="Q143" i="4"/>
  <c r="O143" i="4"/>
  <c r="M143" i="4"/>
  <c r="E143" i="4"/>
  <c r="K142" i="4"/>
  <c r="I142" i="4"/>
  <c r="G142" i="4"/>
  <c r="E142" i="4"/>
  <c r="Q141" i="4"/>
  <c r="O141" i="4"/>
  <c r="M141" i="4"/>
  <c r="K141" i="4"/>
  <c r="I141" i="4"/>
  <c r="G141" i="4"/>
  <c r="E141" i="4"/>
  <c r="W140" i="4"/>
  <c r="U140" i="4"/>
  <c r="S140" i="4"/>
  <c r="E140" i="4"/>
  <c r="Q139" i="4"/>
  <c r="O139" i="4"/>
  <c r="M139" i="4"/>
  <c r="E139" i="4"/>
  <c r="K138" i="4"/>
  <c r="I138" i="4"/>
  <c r="G138" i="4"/>
  <c r="E138" i="4"/>
  <c r="Q137" i="4"/>
  <c r="O137" i="4"/>
  <c r="M137" i="4"/>
  <c r="K137" i="4"/>
  <c r="I137" i="4"/>
  <c r="G137" i="4"/>
  <c r="E137" i="4"/>
  <c r="W136" i="4"/>
  <c r="U136" i="4"/>
  <c r="S136" i="4"/>
  <c r="E136" i="4"/>
  <c r="Q135" i="4"/>
  <c r="O135" i="4"/>
  <c r="M135" i="4"/>
  <c r="E135" i="4"/>
  <c r="K134" i="4"/>
  <c r="I134" i="4"/>
  <c r="G134" i="4"/>
  <c r="E134" i="4"/>
  <c r="Q133" i="4"/>
  <c r="O133" i="4"/>
  <c r="M133" i="4"/>
  <c r="K133" i="4"/>
  <c r="I133" i="4"/>
  <c r="G133" i="4"/>
  <c r="E133" i="4"/>
  <c r="W132" i="4"/>
  <c r="U132" i="4"/>
  <c r="S132" i="4"/>
  <c r="Q132" i="4"/>
  <c r="O132" i="4"/>
  <c r="M132" i="4"/>
  <c r="K132" i="4"/>
  <c r="I132" i="4"/>
  <c r="G132" i="4"/>
  <c r="E132" i="4"/>
  <c r="W131" i="4"/>
  <c r="U131" i="4"/>
  <c r="S131"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I124" i="4"/>
  <c r="G124" i="4"/>
  <c r="E124" i="4"/>
  <c r="W123" i="4"/>
  <c r="U123" i="4"/>
  <c r="S123" i="4"/>
  <c r="Q123" i="4"/>
  <c r="O123" i="4"/>
  <c r="M123" i="4"/>
  <c r="K123" i="4"/>
  <c r="I123" i="4"/>
  <c r="G123" i="4"/>
  <c r="E123" i="4"/>
  <c r="W122" i="4"/>
  <c r="U122" i="4"/>
  <c r="S122" i="4"/>
  <c r="Q122" i="4"/>
  <c r="O122" i="4"/>
  <c r="M122" i="4"/>
  <c r="K122" i="4"/>
  <c r="I122" i="4"/>
  <c r="G122" i="4"/>
  <c r="E122" i="4"/>
  <c r="W121" i="4"/>
  <c r="U121" i="4"/>
  <c r="S121" i="4"/>
  <c r="Q121" i="4"/>
  <c r="O121" i="4"/>
  <c r="M121" i="4"/>
  <c r="K121" i="4"/>
  <c r="I121" i="4"/>
  <c r="G121" i="4"/>
  <c r="E121" i="4"/>
  <c r="W120" i="4"/>
  <c r="U120" i="4"/>
  <c r="S120" i="4"/>
  <c r="Q120" i="4"/>
  <c r="O120" i="4"/>
  <c r="M120" i="4"/>
  <c r="K120" i="4"/>
  <c r="I120" i="4"/>
  <c r="G120" i="4"/>
  <c r="E120" i="4"/>
  <c r="W119" i="4"/>
  <c r="U119" i="4"/>
  <c r="S119" i="4"/>
  <c r="Q119" i="4"/>
  <c r="O119" i="4"/>
  <c r="M119" i="4"/>
  <c r="K119" i="4"/>
  <c r="I119" i="4"/>
  <c r="G119" i="4"/>
  <c r="E119" i="4"/>
  <c r="W118" i="4"/>
  <c r="U118" i="4"/>
  <c r="S118" i="4"/>
  <c r="E118" i="4"/>
  <c r="Q117" i="4"/>
  <c r="O117" i="4"/>
  <c r="M117" i="4"/>
  <c r="E117" i="4"/>
  <c r="K116"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W104" i="4"/>
  <c r="S104" i="4"/>
  <c r="Q104" i="4"/>
  <c r="O104" i="4"/>
  <c r="M104" i="4"/>
  <c r="K104" i="4"/>
  <c r="I104" i="4"/>
  <c r="G104" i="4"/>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E82" i="4"/>
  <c r="U81" i="4"/>
  <c r="O81" i="4"/>
  <c r="I81" i="4"/>
  <c r="G81" i="4"/>
  <c r="E81" i="4"/>
  <c r="W80" i="4"/>
  <c r="U80" i="4"/>
  <c r="S80" i="4"/>
  <c r="Q80" i="4"/>
  <c r="O80" i="4"/>
  <c r="M80" i="4"/>
  <c r="K80" i="4"/>
  <c r="I80" i="4"/>
  <c r="G80" i="4"/>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E75" i="4"/>
  <c r="W74" i="4"/>
  <c r="U74" i="4"/>
  <c r="S74" i="4"/>
  <c r="Q74" i="4"/>
  <c r="O74" i="4"/>
  <c r="M74" i="4"/>
  <c r="K74" i="4"/>
  <c r="I74" i="4"/>
  <c r="G74" i="4"/>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E2" i="4"/>
  <c r="Y22" i="47"/>
  <c r="X22" i="47"/>
  <c r="AA17" i="47"/>
  <c r="X17" i="47"/>
  <c r="F13" i="47"/>
  <c r="E13" i="47"/>
  <c r="F12" i="47"/>
  <c r="E12" i="47"/>
  <c r="Z11" i="47"/>
  <c r="X11" i="47"/>
  <c r="F11" i="47"/>
  <c r="E11" i="47"/>
  <c r="F10" i="47"/>
  <c r="E10" i="47"/>
  <c r="F9" i="47"/>
  <c r="E9" i="47"/>
  <c r="F8" i="47"/>
  <c r="E8" i="47"/>
  <c r="F7" i="47"/>
  <c r="E7" i="47"/>
  <c r="F6" i="47"/>
  <c r="E6" i="47"/>
  <c r="F5" i="47"/>
  <c r="E5" i="47"/>
  <c r="F4" i="47"/>
  <c r="E4" i="47"/>
  <c r="F3" i="47"/>
  <c r="E3"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88" i="45"/>
  <c r="D88" i="45"/>
  <c r="C88" i="45"/>
  <c r="B88" i="45"/>
  <c r="E87" i="45"/>
  <c r="D87" i="45"/>
  <c r="C87" i="45"/>
  <c r="B87" i="45"/>
  <c r="E86" i="45"/>
  <c r="D86" i="45"/>
  <c r="C86" i="45"/>
  <c r="B86" i="45"/>
  <c r="E85" i="45"/>
  <c r="D85" i="45"/>
  <c r="C85" i="45"/>
  <c r="B85" i="45"/>
  <c r="E84" i="45"/>
  <c r="D84" i="45"/>
  <c r="C84" i="45"/>
  <c r="B84" i="45"/>
  <c r="E83" i="45"/>
  <c r="D83" i="45"/>
  <c r="C83" i="45"/>
  <c r="B83" i="45"/>
  <c r="E82" i="45"/>
  <c r="D82" i="45"/>
  <c r="C82" i="45"/>
  <c r="B82" i="45"/>
  <c r="E81" i="45"/>
  <c r="D81" i="45"/>
  <c r="B81" i="45"/>
  <c r="E80" i="45"/>
  <c r="D80" i="45"/>
  <c r="C80" i="45"/>
  <c r="B80" i="45"/>
  <c r="E79" i="45"/>
  <c r="D79" i="45"/>
  <c r="C79" i="45"/>
  <c r="B79" i="45"/>
  <c r="E78" i="45"/>
  <c r="D78" i="45"/>
  <c r="C78" i="45"/>
  <c r="B78" i="45"/>
  <c r="E77" i="45"/>
  <c r="D77" i="45"/>
  <c r="C77" i="45"/>
  <c r="B77" i="45"/>
  <c r="E76" i="45"/>
  <c r="D76" i="45"/>
  <c r="C76" i="45"/>
  <c r="B76" i="45"/>
  <c r="E75" i="45"/>
  <c r="D75" i="45"/>
  <c r="C75" i="45"/>
  <c r="B75" i="45"/>
  <c r="E74" i="45"/>
  <c r="D74" i="45"/>
  <c r="C74" i="45"/>
  <c r="B74" i="45"/>
  <c r="E73" i="45"/>
  <c r="D73" i="45"/>
  <c r="C73" i="45"/>
  <c r="B73" i="45"/>
  <c r="E72" i="45"/>
  <c r="D72" i="45"/>
  <c r="C72" i="45"/>
  <c r="B72" i="45"/>
  <c r="E71" i="45"/>
  <c r="D71" i="45"/>
  <c r="C71" i="45"/>
  <c r="B71" i="45"/>
  <c r="E70" i="45"/>
  <c r="D70" i="45"/>
  <c r="C70" i="45"/>
  <c r="B70" i="45"/>
  <c r="E69" i="45"/>
  <c r="D69" i="45"/>
  <c r="C69" i="45"/>
  <c r="B69" i="45"/>
  <c r="E68" i="45"/>
  <c r="D68" i="45"/>
  <c r="C68" i="45"/>
  <c r="B68" i="45"/>
  <c r="E67" i="45"/>
  <c r="D67" i="45"/>
  <c r="C67" i="45"/>
  <c r="B67" i="45"/>
  <c r="E66" i="45"/>
  <c r="C66" i="45"/>
  <c r="B66" i="45"/>
  <c r="E65" i="45"/>
  <c r="B65" i="45"/>
  <c r="E64" i="45"/>
  <c r="B64" i="45"/>
  <c r="E63" i="45"/>
  <c r="B63" i="45"/>
  <c r="B62" i="45"/>
  <c r="E61" i="45"/>
  <c r="B61" i="45"/>
  <c r="B60" i="45"/>
  <c r="E59" i="45"/>
  <c r="B59" i="45"/>
  <c r="B58" i="45"/>
  <c r="E57" i="45"/>
  <c r="B57" i="45"/>
  <c r="B56" i="45"/>
  <c r="E55" i="45"/>
  <c r="B55" i="45"/>
  <c r="B54" i="45"/>
  <c r="E53" i="45"/>
  <c r="B53" i="45"/>
  <c r="B52" i="45"/>
  <c r="E51" i="45"/>
  <c r="B51" i="45"/>
  <c r="E50" i="45"/>
  <c r="B50" i="45"/>
  <c r="E49" i="45"/>
  <c r="B49" i="45"/>
  <c r="E48" i="45"/>
  <c r="B48" i="45"/>
  <c r="E47" i="45"/>
  <c r="B47" i="45"/>
  <c r="E46" i="45"/>
  <c r="B46" i="45"/>
  <c r="E45" i="45"/>
  <c r="B45" i="45"/>
  <c r="E44" i="45"/>
  <c r="B44" i="45"/>
  <c r="E43" i="45"/>
  <c r="B43" i="45"/>
  <c r="E42" i="45"/>
  <c r="B42" i="45"/>
  <c r="E41" i="45"/>
  <c r="B41" i="45"/>
  <c r="E40" i="45"/>
  <c r="B40" i="45"/>
  <c r="E39" i="45"/>
  <c r="B39" i="45"/>
  <c r="E38" i="45"/>
  <c r="B38" i="45"/>
  <c r="E37" i="45"/>
  <c r="B37" i="45"/>
  <c r="E36" i="45"/>
  <c r="B36" i="45"/>
  <c r="E35" i="45"/>
  <c r="B35" i="45"/>
  <c r="E34" i="45"/>
  <c r="B34" i="45"/>
  <c r="E33" i="45"/>
  <c r="B33" i="45"/>
  <c r="E32" i="45"/>
  <c r="B32" i="45"/>
  <c r="E31" i="45"/>
  <c r="B31" i="45"/>
  <c r="E30" i="45"/>
  <c r="B30" i="45"/>
  <c r="E29" i="45"/>
  <c r="B29" i="45"/>
  <c r="E28" i="45"/>
  <c r="B28" i="45"/>
  <c r="E27" i="45"/>
  <c r="B27" i="45"/>
  <c r="E26" i="45"/>
  <c r="B26" i="45"/>
  <c r="E25" i="45"/>
  <c r="B25" i="45"/>
  <c r="E24" i="45"/>
  <c r="B24" i="45"/>
  <c r="E23" i="45"/>
  <c r="B23" i="45"/>
  <c r="E22" i="45"/>
  <c r="B22" i="45"/>
  <c r="E21" i="45"/>
  <c r="B21" i="45"/>
  <c r="E20" i="45"/>
  <c r="B20" i="45"/>
  <c r="E19" i="45"/>
  <c r="B19" i="45"/>
  <c r="E18" i="45"/>
  <c r="B18" i="45"/>
  <c r="E17" i="45"/>
  <c r="B17" i="45"/>
  <c r="E16" i="45"/>
  <c r="B16" i="45"/>
  <c r="E15" i="45"/>
  <c r="B15" i="45"/>
  <c r="E14" i="45"/>
  <c r="B14" i="45"/>
  <c r="E13" i="45"/>
  <c r="B13" i="45"/>
  <c r="E12" i="45"/>
  <c r="B12" i="45"/>
  <c r="E11" i="45"/>
  <c r="B11" i="45"/>
  <c r="E10" i="45"/>
  <c r="B10" i="45"/>
  <c r="E9" i="45"/>
  <c r="B9" i="45"/>
  <c r="E8" i="45"/>
  <c r="B8" i="45"/>
  <c r="E7" i="45"/>
  <c r="B7" i="45"/>
  <c r="E6" i="45"/>
  <c r="B6" i="45"/>
  <c r="E5" i="45"/>
  <c r="B5" i="45"/>
  <c r="E4" i="45"/>
  <c r="B4" i="45"/>
  <c r="E3"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B42" i="46"/>
  <c r="AT28" i="46"/>
  <c r="AT29" i="46"/>
  <c r="A42" i="46"/>
  <c r="AT41" i="46"/>
  <c r="B41" i="46"/>
  <c r="A41" i="46"/>
  <c r="AT40" i="46"/>
  <c r="B40" i="46"/>
  <c r="A40" i="46"/>
  <c r="AT39" i="46"/>
  <c r="B39" i="46"/>
  <c r="A39" i="46"/>
  <c r="AT38" i="46"/>
  <c r="B38" i="46"/>
  <c r="A38" i="46"/>
  <c r="AT37" i="46"/>
  <c r="B37" i="46"/>
  <c r="A37" i="46"/>
  <c r="AT36" i="46"/>
  <c r="B36" i="46"/>
  <c r="A36" i="46"/>
  <c r="AT35" i="46"/>
  <c r="B35" i="46"/>
  <c r="A35" i="46"/>
  <c r="AT34" i="46"/>
  <c r="B34" i="46"/>
  <c r="A34" i="46"/>
  <c r="AT33" i="46"/>
  <c r="B33" i="46"/>
  <c r="A33" i="46"/>
  <c r="AT32" i="46"/>
  <c r="B32" i="46"/>
  <c r="A32" i="46"/>
  <c r="AT31" i="46"/>
  <c r="B31" i="46"/>
  <c r="A31" i="46"/>
  <c r="AT30" i="46"/>
  <c r="B30" i="46"/>
  <c r="A30" i="46"/>
  <c r="B29" i="46"/>
  <c r="A29" i="46"/>
  <c r="B28" i="46"/>
  <c r="A28" i="46"/>
  <c r="AT27" i="46"/>
  <c r="B27" i="46"/>
  <c r="A27" i="46"/>
  <c r="AT26" i="46"/>
  <c r="B26" i="46"/>
  <c r="A26" i="46"/>
  <c r="AT25" i="46"/>
  <c r="B25" i="46"/>
  <c r="A25" i="46"/>
  <c r="AT24" i="46"/>
  <c r="B24" i="46"/>
  <c r="A24" i="46"/>
  <c r="AT23" i="46"/>
  <c r="B23" i="46"/>
  <c r="A23" i="46"/>
  <c r="AT22" i="46"/>
  <c r="B22" i="46"/>
  <c r="A22" i="46"/>
  <c r="AT21" i="46"/>
  <c r="B21" i="46"/>
  <c r="A21" i="46"/>
  <c r="AT20" i="46"/>
  <c r="B20" i="46"/>
  <c r="A20" i="46"/>
  <c r="AT19" i="46"/>
  <c r="B19" i="46"/>
  <c r="A19" i="46"/>
  <c r="AT18" i="46"/>
  <c r="B18" i="46"/>
  <c r="A18" i="46"/>
  <c r="AT17" i="46"/>
  <c r="B17" i="46"/>
  <c r="A17" i="46"/>
  <c r="AT16" i="46"/>
  <c r="B16" i="46"/>
  <c r="A16" i="46"/>
  <c r="AT15" i="46"/>
  <c r="B15" i="46"/>
  <c r="A15" i="46"/>
  <c r="AT14" i="46"/>
  <c r="B14" i="46"/>
  <c r="A14" i="46"/>
  <c r="AT13" i="46"/>
  <c r="B13" i="46"/>
  <c r="A13" i="46"/>
  <c r="AT12" i="46"/>
  <c r="B12" i="46"/>
  <c r="A12" i="46"/>
  <c r="AT11" i="46"/>
  <c r="B11" i="46"/>
  <c r="A11" i="46"/>
  <c r="AT10" i="46"/>
  <c r="B10" i="46"/>
  <c r="A10" i="46"/>
  <c r="AT9" i="46"/>
  <c r="B9" i="46"/>
  <c r="A9" i="46"/>
  <c r="AT8" i="46"/>
  <c r="B8" i="46"/>
  <c r="A8" i="46"/>
  <c r="AT7" i="46"/>
  <c r="B7" i="46"/>
  <c r="A7" i="46"/>
  <c r="AT6" i="46"/>
  <c r="B6" i="46"/>
  <c r="A6" i="46"/>
  <c r="AT5" i="46"/>
  <c r="B5" i="46"/>
  <c r="A5" i="46"/>
  <c r="AT4" i="46"/>
  <c r="B4" i="46"/>
  <c r="A4" i="46"/>
  <c r="AT3" i="46"/>
  <c r="B3" i="46"/>
  <c r="A3" i="46"/>
  <c r="AT2" i="46"/>
  <c r="B2" i="46"/>
  <c r="A2" i="46"/>
  <c r="AT1" i="46"/>
</calcChain>
</file>

<file path=xl/sharedStrings.xml><?xml version="1.0" encoding="utf-8"?>
<sst xmlns="http://schemas.openxmlformats.org/spreadsheetml/2006/main" count="3086" uniqueCount="507">
  <si>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</si>
  <si>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</si>
  <si>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</si>
  <si>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</si>
  <si>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</si>
  <si>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</si>
  <si>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</si>
  <si>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</si>
  <si>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</si>
  <si>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</si>
  <si>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</si>
  <si>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</si>
  <si>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</si>
  <si>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</si>
  <si>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</si>
  <si>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</si>
  <si>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</si>
  <si>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</si>
  <si>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</si>
  <si>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</si>
  <si>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</si>
  <si>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</si>
  <si>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</si>
  <si>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</si>
  <si>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</si>
  <si>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</si>
  <si>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</si>
  <si>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</si>
  <si>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</si>
  <si>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</si>
  <si>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</si>
  <si>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</si>
  <si>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</si>
  <si>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</si>
  <si>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</si>
  <si>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</si>
  <si>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</si>
  <si>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</si>
  <si>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</si>
  <si>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</si>
  <si>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</si>
  <si>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</si>
  <si>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</si>
  <si>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</si>
  <si>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</si>
  <si>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</si>
  <si>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</si>
  <si>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</si>
  <si>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</si>
  <si>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</si>
  <si>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</si>
  <si>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</si>
  <si>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</si>
  <si>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</si>
  <si>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</si>
  <si>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</si>
  <si>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</si>
  <si>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</si>
  <si>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</si>
  <si>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</si>
  <si>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</si>
  <si>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</si>
  <si>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</si>
  <si>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</si>
  <si>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</si>
  <si>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</si>
  <si>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</si>
  <si>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</si>
  <si>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</si>
  <si>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</si>
  <si>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</si>
  <si>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</si>
  <si>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</si>
  <si>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</si>
  <si>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</si>
  <si>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</si>
  <si>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</si>
  <si>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</si>
  <si>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</si>
  <si>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</si>
  <si>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</si>
  <si>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</si>
  <si>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</si>
  <si>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</si>
  <si>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</si>
  <si>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</si>
  <si>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</si>
  <si>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</si>
  <si>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</si>
  <si>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</si>
  <si>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</si>
  <si>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</si>
  <si>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</si>
  <si>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</si>
  <si>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</si>
  <si>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</si>
  <si>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</si>
  <si>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</si>
  <si>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</si>
  <si>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</si>
  <si>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</si>
  <si>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</si>
  <si>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</si>
  <si>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</si>
  <si>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</si>
  <si>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</si>
  <si>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</si>
  <si>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</si>
  <si>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</si>
  <si>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</si>
  <si>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</si>
  <si>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</si>
  <si>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</si>
  <si>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</si>
  <si>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</si>
  <si>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</si>
  <si>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</si>
  <si>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</si>
  <si>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</si>
  <si>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</si>
  <si>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</si>
  <si>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</si>
  <si>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</si>
  <si>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</si>
  <si>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</si>
  <si>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</si>
  <si>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</si>
  <si>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</si>
  <si>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</si>
  <si>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</si>
  <si>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</si>
  <si>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</si>
  <si>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</si>
  <si>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</si>
  <si>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</si>
  <si>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</si>
  <si>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</si>
  <si>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</si>
  <si>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</si>
  <si>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</si>
  <si>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</si>
  <si>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</si>
  <si>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</si>
  <si>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</si>
  <si>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</si>
  <si>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</si>
  <si>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</si>
  <si>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</si>
  <si>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</si>
  <si>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</si>
  <si>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</si>
  <si>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</si>
  <si>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</si>
  <si>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</si>
  <si>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</si>
  <si>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</si>
  <si>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</si>
  <si>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</si>
  <si>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</si>
  <si>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</si>
  <si>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</si>
  <si>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</si>
  <si>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</si>
  <si>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</si>
  <si>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</si>
  <si>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</si>
  <si>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</si>
  <si>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</si>
  <si>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</si>
  <si>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</si>
  <si>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</si>
  <si>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</si>
  <si>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</si>
  <si>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</si>
  <si>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</si>
  <si>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</si>
  <si>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</si>
  <si>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</si>
  <si>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</si>
  <si>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</si>
  <si>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</si>
  <si>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</si>
  <si>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</si>
  <si>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</si>
  <si>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</si>
  <si>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</si>
  <si>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</si>
  <si>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</si>
  <si>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</si>
  <si>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</si>
  <si>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</si>
  <si>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</si>
  <si>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</si>
  <si>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</si>
  <si>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</si>
  <si>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</si>
  <si>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</si>
  <si>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</si>
  <si>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</si>
  <si>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</si>
  <si>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</si>
  <si>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</si>
  <si>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</si>
  <si>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</si>
  <si>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</si>
  <si>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</si>
  <si>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</si>
  <si>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</si>
  <si>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</si>
  <si>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</si>
  <si>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</si>
  <si>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</si>
  <si>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</si>
  <si>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</si>
  <si>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</si>
  <si>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</si>
  <si>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</si>
  <si>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</si>
  <si>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</si>
  <si>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</si>
  <si>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</si>
  <si>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</si>
  <si>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</si>
  <si>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</si>
  <si>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</si>
  <si>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</si>
  <si>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</si>
  <si>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</si>
  <si>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</si>
  <si>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</si>
  <si>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</si>
  <si>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</si>
  <si>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</si>
  <si>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</si>
  <si>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</si>
  <si>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</si>
  <si>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</si>
  <si>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</si>
  <si>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</si>
  <si>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</si>
  <si>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</si>
  <si>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</si>
  <si>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</si>
  <si>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</si>
  <si>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</si>
  <si>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</si>
  <si>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</si>
  <si>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</si>
  <si>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</si>
  <si>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</si>
  <si>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</si>
  <si>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</si>
  <si>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</si>
  <si>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</si>
  <si>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</si>
  <si>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</si>
  <si>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</si>
  <si>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</si>
  <si>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</si>
  <si>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</si>
  <si>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</si>
  <si>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</si>
  <si>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</si>
  <si>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</si>
  <si>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</si>
  <si>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</si>
  <si>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</si>
  <si>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</si>
  <si>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</si>
  <si>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</si>
  <si>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</si>
  <si>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</si>
  <si>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</si>
  <si>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</si>
  <si>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</si>
  <si>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</si>
  <si>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</si>
  <si>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</si>
  <si>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</si>
  <si>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</si>
  <si>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</si>
  <si>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</si>
  <si>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</si>
  <si>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</si>
  <si>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</si>
  <si>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</si>
  <si>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</si>
  <si>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</si>
  <si>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</si>
  <si>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</si>
  <si>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</si>
  <si>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</si>
  <si>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</si>
  <si>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</si>
  <si>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</si>
  <si>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</si>
  <si>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</si>
  <si>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</si>
  <si>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</si>
  <si>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</si>
  <si>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</si>
  <si>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</si>
  <si>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</si>
  <si>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</si>
  <si>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</si>
  <si>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</si>
  <si>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</si>
  <si>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</si>
  <si>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</si>
  <si>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</si>
  <si>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</si>
  <si>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</si>
  <si>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</si>
  <si>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</si>
  <si>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</si>
  <si>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</si>
  <si>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</si>
  <si>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</si>
  <si>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</si>
  <si>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</si>
  <si>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</si>
  <si>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</si>
  <si>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</si>
  <si>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</si>
  <si>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</si>
  <si>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</si>
  <si>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</si>
  <si>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</si>
  <si>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</si>
  <si>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</si>
  <si>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</si>
  <si>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</si>
  <si>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</si>
  <si>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</si>
  <si>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</si>
  <si>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</si>
  <si>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</si>
  <si>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</si>
  <si>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</si>
  <si>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</si>
  <si>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</si>
  <si>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</si>
  <si>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</si>
  <si>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</si>
  <si>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</si>
  <si>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</si>
  <si>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</si>
  <si>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</si>
  <si>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</si>
  <si>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</si>
  <si>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</si>
  <si>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</si>
  <si>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</si>
  <si>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</si>
  <si>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</si>
  <si>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</si>
  <si>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</si>
  <si>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</si>
  <si>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</si>
  <si>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</si>
  <si>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</si>
  <si>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</si>
  <si>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</si>
  <si>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</si>
  <si>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</si>
  <si>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</si>
  <si>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</si>
  <si>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</si>
  <si>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</si>
  <si>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</si>
  <si>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</si>
  <si>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</si>
  <si>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</si>
  <si>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</si>
  <si>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</si>
  <si>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</si>
  <si>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</si>
  <si>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</si>
  <si>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</si>
  <si>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</si>
  <si>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</si>
  <si>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</si>
  <si>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</si>
  <si>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</si>
  <si>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</si>
  <si>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</si>
  <si>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</si>
  <si>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</si>
  <si>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</si>
  <si>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</si>
  <si>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</si>
  <si>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</si>
  <si>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</si>
  <si>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</si>
  <si>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</si>
  <si>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</si>
  <si>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</si>
  <si>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</si>
  <si>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</si>
  <si>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</si>
  <si>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</si>
  <si>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</si>
  <si>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</si>
  <si>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</si>
  <si>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</si>
  <si>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</si>
  <si>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</si>
  <si>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</si>
  <si>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</si>
  <si>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</si>
  <si>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</si>
  <si>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</si>
  <si>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</si>
  <si>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</si>
  <si>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</si>
  <si>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</si>
  <si>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</si>
  <si>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</si>
  <si>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</si>
  <si>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</si>
  <si>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</si>
  <si>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</si>
  <si>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</si>
  <si>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</si>
  <si>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</si>
  <si>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</si>
  <si>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</si>
  <si>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</si>
  <si>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</si>
  <si>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</si>
  <si>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</si>
  <si>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</si>
  <si>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</si>
  <si>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</si>
  <si>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</si>
  <si>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</si>
  <si>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</si>
  <si>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</si>
  <si>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</si>
  <si>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</si>
  <si>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</si>
  <si>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</si>
  <si>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</si>
  <si>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</si>
  <si>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</si>
  <si>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</si>
  <si>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</si>
  <si>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</si>
  <si>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</si>
  <si>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</si>
  <si>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</si>
  <si>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</si>
  <si>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</si>
  <si>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</si>
  <si>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</si>
  <si>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</si>
  <si>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</si>
  <si>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</si>
  <si>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</si>
  <si>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</si>
  <si>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</si>
  <si>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</si>
  <si>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</si>
  <si>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</si>
  <si>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</si>
  <si>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</si>
  <si>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</si>
  <si>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</si>
  <si>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</si>
  <si>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</si>
  <si>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</si>
  <si>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</si>
  <si>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</si>
  <si>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</si>
  <si>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</si>
  <si>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</si>
  <si>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</si>
  <si>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</si>
  <si>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</si>
  <si>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</si>
  <si>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</si>
  <si>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</si>
  <si>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</si>
  <si>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</si>
  <si>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</si>
  <si>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</si>
  <si>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</si>
  <si>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</si>
  <si>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</si>
  <si>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</si>
  <si>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</si>
  <si>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</si>
  <si>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</si>
  <si>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</si>
  <si>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</si>
  <si>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</si>
  <si>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</si>
  <si>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</si>
  <si>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</si>
  <si>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</si>
  <si>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1.4.4</t>
  </si>
  <si>
    <t>Computer</t>
  </si>
  <si>
    <t>1hb</t>
  </si>
  <si>
    <t>1hc</t>
  </si>
  <si>
    <t>1hd</t>
  </si>
  <si>
    <t>1he</t>
  </si>
  <si>
    <t>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</si>
</sst>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3 2" xfId="13"/>
    <cellStyle name="Normal 4" xfId="11"/>
    <cellStyle name="Normal 4 2" xfId="14"/>
    <cellStyle name="Normal 5" xfId="12"/>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cell r="R2" t="str">
            <v>Flask (Hydrogen)</v>
          </cell>
          <cell r="S2" t="str">
            <v>Cartridge (Hydrogen)</v>
          </cell>
          <cell r="T2" t="str">
            <v>Canister (Hydrogen)</v>
          </cell>
        </row>
        <row r="4">
          <cell r="G4" t="str">
            <v>Palladium Catalyst</v>
          </cell>
        </row>
        <row r="5">
          <cell r="G5" t="str">
            <v>Cobalt Catalyst</v>
          </cell>
        </row>
        <row r="6">
          <cell r="G6" t="str">
            <v>Manganese Catalyst</v>
          </cell>
        </row>
        <row r="8">
          <cell r="I8" t="str">
            <v>Vial (Benzene-Toluene-Xylene)</v>
          </cell>
        </row>
        <row r="9">
          <cell r="I9" t="str">
            <v>Beaker (Benzene-Toluene-Xylene)</v>
          </cell>
          <cell r="R9" t="str">
            <v>Flask (Oxygen)</v>
          </cell>
          <cell r="S9" t="str">
            <v>Cartridge (Oxygen)</v>
          </cell>
          <cell r="T9" t="str">
            <v>Canister (Oxygen)</v>
          </cell>
          <cell r="AY9" t="str">
            <v>Coal</v>
          </cell>
        </row>
        <row r="10">
          <cell r="I10" t="str">
            <v>Drum (Benzene-Toluene-Xylene)</v>
          </cell>
        </row>
        <row r="15">
          <cell r="G15" t="str">
            <v>Cobalt-Manganese-Bromide Catalyst</v>
          </cell>
        </row>
        <row r="16">
          <cell r="G16" t="str">
            <v>Zeolite Catalyst</v>
          </cell>
        </row>
        <row r="17">
          <cell r="I17" t="str">
            <v>Flask (Methane)</v>
          </cell>
        </row>
        <row r="18">
          <cell r="I18" t="str">
            <v>Cartridge (Methane)</v>
          </cell>
        </row>
        <row r="19">
          <cell r="I19" t="str">
            <v>Canister (Methane)</v>
          </cell>
        </row>
        <row r="20">
          <cell r="I20" t="str">
            <v>Flask (Ethane)</v>
          </cell>
        </row>
        <row r="21">
          <cell r="C21" t="str">
            <v>Bitumen</v>
          </cell>
          <cell r="F21" t="str">
            <v>Block of Bitumen</v>
          </cell>
          <cell r="I21" t="str">
            <v>Cartridge (Ethane)</v>
          </cell>
        </row>
        <row r="22">
          <cell r="I22" t="str">
            <v>Canister (Ethane)</v>
          </cell>
          <cell r="N22" t="str">
            <v>Vial (Isoprene)</v>
          </cell>
          <cell r="O22" t="str">
            <v>Beaker (Isoprene)</v>
          </cell>
          <cell r="P22" t="str">
            <v>Drum (Isoprene)</v>
          </cell>
        </row>
        <row r="23">
          <cell r="I23" t="str">
            <v>Flask (Propane)</v>
          </cell>
        </row>
        <row r="24">
          <cell r="I24" t="str">
            <v>Cartridge (Propane)</v>
          </cell>
        </row>
        <row r="25">
          <cell r="I25" t="str">
            <v>Canister (Propane)</v>
          </cell>
        </row>
        <row r="26">
          <cell r="I26" t="str">
            <v>Flask (Butane Isomers)</v>
          </cell>
        </row>
        <row r="27">
          <cell r="I27" t="str">
            <v>Cartridge (Butane Isomers)</v>
          </cell>
        </row>
        <row r="28">
          <cell r="I28" t="str">
            <v>Canister (Butane Isomers)</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44">
          <cell r="I44" t="str">
            <v>Vial (Light Olefins)</v>
          </cell>
        </row>
        <row r="45">
          <cell r="I45" t="str">
            <v>Beaker (Light Olefins)</v>
          </cell>
        </row>
        <row r="46">
          <cell r="I46" t="str">
            <v>Drum (Light Olefins)</v>
          </cell>
        </row>
        <row r="55">
          <cell r="N55" t="str">
            <v>Vial (Cyclopentadiene)</v>
          </cell>
          <cell r="O55" t="str">
            <v>Beaker (Cyclopentadiene)</v>
          </cell>
          <cell r="P55" t="str">
            <v>Drum (Cyclopentadiene)</v>
          </cell>
        </row>
        <row r="58">
          <cell r="N58" t="str">
            <v>Vial (Dicyclopentadiene)</v>
          </cell>
          <cell r="O58" t="str">
            <v>Beaker (Dicyclopentadiene)</v>
          </cell>
          <cell r="P58" t="str">
            <v>Drum (Dicyclopentadiene)</v>
          </cell>
        </row>
        <row r="62">
          <cell r="J62" t="str">
            <v>Vial (Benzene)</v>
          </cell>
          <cell r="K62" t="str">
            <v>Beaker (Benzene)</v>
          </cell>
          <cell r="L62" t="str">
            <v>Drum (Benzene)</v>
          </cell>
        </row>
        <row r="63">
          <cell r="J63" t="str">
            <v>Vial (Benzene-Toluene-Xylene)</v>
          </cell>
          <cell r="K63" t="str">
            <v>Beaker (Benzene-Toluene-Xylene)</v>
          </cell>
          <cell r="L63" t="str">
            <v>Drum (Benzene-Toluene-Xylene)</v>
          </cell>
        </row>
        <row r="70">
          <cell r="J70" t="str">
            <v>Vial (Butadiene)</v>
          </cell>
          <cell r="K70" t="str">
            <v>Beaker (Butadiene)</v>
          </cell>
          <cell r="L70" t="str">
            <v>Drum (Butadiene)</v>
          </cell>
        </row>
        <row r="71">
          <cell r="N71" t="str">
            <v>Vial (Heavy Naphthenes)</v>
          </cell>
          <cell r="O71" t="str">
            <v>Beaker (Heavy Naphthenes)</v>
          </cell>
          <cell r="P71" t="str">
            <v>Drum (Heavy Naphthenes)</v>
          </cell>
        </row>
        <row r="73">
          <cell r="J73" t="str">
            <v>Vial (Butylene isomers)</v>
          </cell>
          <cell r="K73" t="str">
            <v>Beaker (Butylene isomers)</v>
          </cell>
          <cell r="L73" t="str">
            <v>Drum (Butylene isomers)</v>
          </cell>
        </row>
        <row r="94">
          <cell r="J94" t="str">
            <v>Flask (Carbon Monoxide)</v>
          </cell>
          <cell r="K94" t="str">
            <v>Cartridge (Carbon Monoxide)</v>
          </cell>
          <cell r="L94" t="str">
            <v>Canister (Carbon Monoxide)</v>
          </cell>
        </row>
        <row r="101">
          <cell r="I101" t="str">
            <v>Flask (Propylene)</v>
          </cell>
        </row>
        <row r="102">
          <cell r="I102" t="str">
            <v>Cartridge (Propylene)</v>
          </cell>
        </row>
        <row r="103">
          <cell r="I103" t="str">
            <v>Canister (Propylene)</v>
          </cell>
        </row>
        <row r="104">
          <cell r="I104" t="str">
            <v>Flask (Ethylene)</v>
          </cell>
        </row>
        <row r="105">
          <cell r="I105" t="str">
            <v>Cartridge (Ethylene)</v>
          </cell>
        </row>
        <row r="106">
          <cell r="I106" t="str">
            <v>Canister (Ethylene)</v>
          </cell>
        </row>
        <row r="107">
          <cell r="I107" t="str">
            <v>Vial (Butylene isomers)</v>
          </cell>
        </row>
        <row r="108">
          <cell r="I108" t="str">
            <v>Beaker (Butylene isomers)</v>
          </cell>
        </row>
        <row r="109">
          <cell r="I109" t="str">
            <v>Drum (Butylene isomers)</v>
          </cell>
        </row>
        <row r="113">
          <cell r="I113" t="str">
            <v>Flask (Carbon Dioxide)</v>
          </cell>
        </row>
        <row r="114">
          <cell r="I114" t="str">
            <v>Cartridge (Carbon Dioxide)</v>
          </cell>
        </row>
        <row r="115">
          <cell r="I115" t="str">
            <v>Canister (Carbon Dioxide)</v>
          </cell>
        </row>
        <row r="137">
          <cell r="J137" t="str">
            <v>Vial (Ethylbenzene)</v>
          </cell>
          <cell r="K137" t="str">
            <v>Beaker (Ethylbenzene)</v>
          </cell>
          <cell r="L137" t="str">
            <v>Drum (Ethylbenzene)</v>
          </cell>
        </row>
        <row r="138">
          <cell r="J138" t="str">
            <v>Flask (Ethylene)</v>
          </cell>
          <cell r="K138" t="str">
            <v>Cartridge (Ethylene)</v>
          </cell>
          <cell r="L138" t="str">
            <v>Canister (Ethylene)</v>
          </cell>
        </row>
        <row r="157">
          <cell r="J157" t="str">
            <v>Vial (Heavy Naphtha)</v>
          </cell>
          <cell r="K157" t="str">
            <v>Beaker (Heavy Naphtha)</v>
          </cell>
          <cell r="L157" t="str">
            <v>Drum (Heavy Naphtha)</v>
          </cell>
        </row>
        <row r="175">
          <cell r="AZ175" t="str">
            <v>Coal Block</v>
          </cell>
        </row>
        <row r="176">
          <cell r="J176" t="str">
            <v>Vial (Light Naphtha)</v>
          </cell>
          <cell r="K176" t="str">
            <v>Beaker (Light Naphtha)</v>
          </cell>
          <cell r="L176" t="str">
            <v>Drum (Light Naphtha)</v>
          </cell>
        </row>
        <row r="177">
          <cell r="J177" t="str">
            <v>Vial (Light Naphthenes)</v>
          </cell>
          <cell r="K177" t="str">
            <v>Beaker (Light Naphthenes)</v>
          </cell>
          <cell r="L177" t="str">
            <v>Drum (Light Naphthenes)</v>
          </cell>
        </row>
        <row r="178">
          <cell r="J178" t="str">
            <v>Vial (Light Olefins)</v>
          </cell>
          <cell r="K178" t="str">
            <v>Beaker (Light Olefins)</v>
          </cell>
          <cell r="L178" t="str">
            <v>Drum (Light Olefins)</v>
          </cell>
        </row>
        <row r="196">
          <cell r="J196" t="str">
            <v>Vial (Methanol)</v>
          </cell>
          <cell r="K196" t="str">
            <v>Beaker (Methanol)</v>
          </cell>
          <cell r="L196" t="str">
            <v>Drum (Methanol)</v>
          </cell>
        </row>
        <row r="210">
          <cell r="J210" t="str">
            <v>Vial (Naphthalene)</v>
          </cell>
          <cell r="K210" t="str">
            <v>Beaker (Naphthalene)</v>
          </cell>
          <cell r="L210" t="str">
            <v>Drum (Naphthalene)</v>
          </cell>
        </row>
        <row r="253">
          <cell r="J253" t="str">
            <v>Flask (Propane)</v>
          </cell>
          <cell r="K253" t="str">
            <v>Cartridge (Propane)</v>
          </cell>
          <cell r="L253" t="str">
            <v>Canister (Propane)</v>
          </cell>
        </row>
        <row r="255">
          <cell r="J255" t="str">
            <v>Flask (Propylene)</v>
          </cell>
          <cell r="K255" t="str">
            <v>Cartridge (Propylene)</v>
          </cell>
          <cell r="L255" t="str">
            <v>Canister (Propylene)</v>
          </cell>
        </row>
        <row r="284">
          <cell r="J284" t="str">
            <v>Vial (Styrene)</v>
          </cell>
          <cell r="K284" t="str">
            <v>Beaker (Styrene)</v>
          </cell>
          <cell r="L284" t="str">
            <v>Drum (Styrene)</v>
          </cell>
        </row>
        <row r="301">
          <cell r="J301" t="str">
            <v>Vial (Toluene)</v>
          </cell>
          <cell r="K301" t="str">
            <v>Beaker (Toluene)</v>
          </cell>
          <cell r="L301" t="str">
            <v>Drum (Toluene)</v>
          </cell>
        </row>
        <row r="320">
          <cell r="J320" t="str">
            <v>Vial (Xylene)</v>
          </cell>
          <cell r="K320" t="str">
            <v>Beaker (Xylene)</v>
          </cell>
          <cell r="L320" t="str">
            <v>Drum (Xylene)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topLeftCell="K1" workbookViewId="0">
      <pane ySplit="1" topLeftCell="A2" activePane="bottomLeft" state="frozen"/>
      <selection pane="bottomLeft" activeCell="AD12" sqref="AD12"/>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4558</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f>'[2]Gripped Tools'!C27</f>
        <v>0</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f>'[2]Gripped Tools'!C28</f>
        <v>0</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f>'[2]Gripped Tools'!C29</f>
        <v>0</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f>Inventories!$D30</f>
        <v>0</v>
      </c>
      <c r="AU30" s="105">
        <f>'[2]Gripped Tools'!C30</f>
        <v>0</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f>'[2]Gripped Tools'!C31</f>
        <v>0</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f>'[2]Gripped Tools'!C32</f>
        <v>0</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f>'[2]Gripped Tools'!C33</f>
        <v>0</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f>'[2]Gripped Tools'!C34</f>
        <v>0</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f>'[2]Gripped Tools'!C35</f>
        <v>0</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f>'[2]Gripped Tools'!C36</f>
        <v>0</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f>'[2]Gripped Tools'!C37</f>
        <v>0</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f>'[2]Gripped Tools'!C38</f>
        <v>0</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f>'[2]Gripped Tools'!C39</f>
        <v>0</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f>'[2]Gripped Tools'!C40</f>
        <v>0</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f>'[2]Gripped Tools'!C41</f>
        <v>0</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28</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f>'[2]Gripped Tools'!C42</f>
        <v>0</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f>'[2]Gripped Tools'!C43</f>
        <v>0</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f>'[2]Gripped Tools'!C44</f>
        <v>0</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84</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f>'[2]Gripped Tools'!C45</f>
        <v>0</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f>'[2]Gripped Tools'!C46</f>
        <v>0</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f>'[2]Gripped Tools'!C47</f>
        <v>0</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f>'[2]Gripped Tools'!C48</f>
        <v>0</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f>'[2]Gripped Tools'!C49</f>
        <v>0</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f>'[2]Gripped Tools'!C50</f>
        <v>0</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f>'[2]Gripped Tools'!C51</f>
        <v>0</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f>'[2]Gripped Tools'!C52</f>
        <v>0</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f>'[2]Gripped Tools'!C53</f>
        <v>0</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f>'[2]Gripped Tools'!C54</f>
        <v>0</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f>'[2]Gripped Tools'!C55</f>
        <v>0</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f>'[2]Gripped Tools'!C56</f>
        <v>0</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f>'[2]Gripped Tools'!C57</f>
        <v>0</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f>'[2]Gripped Tools'!C58</f>
        <v>0</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f>'[2]Gripped Tools'!C59</f>
        <v>0</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f>'[2]Gripped Tools'!C60</f>
        <v>0</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f>'[2]Gripped Tools'!C61</f>
        <v>0</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f>'[2]Gripped Tools'!C62</f>
        <v>0</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f>'[2]Gripped Tools'!C63</f>
        <v>0</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f>'[2]Gripped Tools'!C64</f>
        <v>0</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f>'[2]Gripped Tools'!C65</f>
        <v>0</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f>'[2]Gripped Tools'!C66</f>
        <v>0</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f>'[2]Gripped Tools'!C67</f>
        <v>0</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f>'[2]Gripped Tools'!C68</f>
        <v>0</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f>'[2]Gripped Tools'!C69</f>
        <v>0</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f>'[2]Gripped Tools'!C70</f>
        <v>0</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f>'[2]Gripped Tools'!C71</f>
        <v>0</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f>'[2]Gripped Tools'!C72</f>
        <v>0</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f>'[2]Gripped Tools'!C73</f>
        <v>0</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f>'[2]Gripped Tools'!C74</f>
        <v>0</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f>'[2]Gripped Tools'!C75</f>
        <v>0</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f>'[2]Gripped Tools'!C76</f>
        <v>0</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f>'[2]Gripped Tools'!C77</f>
        <v>0</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f>'[2]Gripped Tools'!C78</f>
        <v>0</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f>'[2]Gripped Tools'!C79</f>
        <v>0</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f>'[2]Gripped Tools'!C80</f>
        <v>0</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f>'[2]Gripped Tools'!C81</f>
        <v>0</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f>'[2]Gripped Tools'!C82</f>
        <v>0</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f>'[2]Gripped Tools'!C83</f>
        <v>0</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f>'[2]Gripped Tools'!C84</f>
        <v>0</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f>'[2]Gripped Tools'!C85</f>
        <v>0</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f>'[2]Gripped Tools'!C86</f>
        <v>0</v>
      </c>
      <c r="AV86" s="105">
        <f>'[2]Pogo Sticks'!$C86</f>
        <v>0</v>
      </c>
      <c r="AW86" s="105">
        <f>'[1]Custom Objects'!$C81</f>
        <v>0</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f>'[2]Gripped Tools'!C87</f>
        <v>0</v>
      </c>
      <c r="AV87" s="105">
        <f>'[2]Pogo Sticks'!$C87</f>
        <v>0</v>
      </c>
      <c r="AW87" s="105">
        <f>'[1]Custom Objects'!$C82</f>
        <v>0</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f>'[2]Gripped Tools'!C88</f>
        <v>0</v>
      </c>
      <c r="AV88" s="105">
        <f>'[2]Pogo Sticks'!$C88</f>
        <v>0</v>
      </c>
      <c r="AW88" s="105">
        <f>'[1]Custom Objects'!$C83</f>
        <v>0</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f>'[2]Gripped Tools'!C89</f>
        <v>0</v>
      </c>
      <c r="AV89" s="105">
        <f>'[2]Pogo Sticks'!$C89</f>
        <v>0</v>
      </c>
      <c r="AW89" s="105">
        <f>'[1]Custom Objects'!$C84</f>
        <v>0</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f>'[2]Gripped Tools'!C90</f>
        <v>0</v>
      </c>
      <c r="AV90" s="105">
        <f>'[2]Pogo Sticks'!$C90</f>
        <v>0</v>
      </c>
      <c r="AW90" s="105">
        <f>'[1]Custom Objects'!$C85</f>
        <v>0</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f>'[2]Gripped Tools'!C91</f>
        <v>0</v>
      </c>
      <c r="AV91" s="105">
        <f>'[2]Pogo Sticks'!$C91</f>
        <v>0</v>
      </c>
      <c r="AW91" s="105">
        <f>'[1]Custom Objects'!$C86</f>
        <v>0</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f>'[2]Gripped Tools'!C92</f>
        <v>0</v>
      </c>
      <c r="AV92" s="105">
        <f>'[2]Pogo Sticks'!$C92</f>
        <v>0</v>
      </c>
      <c r="AW92" s="105">
        <f>'[1]Custom Objects'!$C87</f>
        <v>0</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f>'[2]Gripped Tools'!C93</f>
        <v>0</v>
      </c>
      <c r="AV93" s="105">
        <f>'[2]Pogo Sticks'!$C93</f>
        <v>0</v>
      </c>
      <c r="AW93" s="105">
        <f>'[1]Custom Objects'!$C88</f>
        <v>0</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f>'[2]Gripped Tools'!C94</f>
        <v>0</v>
      </c>
      <c r="AV94" s="105">
        <f>'[2]Pogo Sticks'!$C94</f>
        <v>0</v>
      </c>
      <c r="AW94" s="105">
        <f>'[1]Custom Objects'!$C89</f>
        <v>0</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f>'[2]Gripped Tools'!C95</f>
        <v>0</v>
      </c>
      <c r="AV95" s="105">
        <f>'[2]Pogo Sticks'!$C95</f>
        <v>0</v>
      </c>
      <c r="AW95" s="105">
        <f>'[1]Custom Objects'!$C90</f>
        <v>0</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f>'[2]Gripped Tools'!C96</f>
        <v>0</v>
      </c>
      <c r="AV96" s="105">
        <f>'[2]Pogo Sticks'!$C96</f>
        <v>0</v>
      </c>
      <c r="AW96" s="105">
        <f>'[1]Custom Objects'!$C91</f>
        <v>0</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f>'[2]Gripped Tools'!C97</f>
        <v>0</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f>'[2]Gripped Tools'!C98</f>
        <v>0</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f>'[2]Gripped Tools'!C99</f>
        <v>0</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f>'[2]Gripped Tools'!C100</f>
        <v>0</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f>'[2]Gripped Tools'!C101</f>
        <v>0</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f>'[2]Gripped Tools'!C102</f>
        <v>0</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f>'[2]Gripped Tools'!C103</f>
        <v>0</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f>'[2]Gripped Tools'!C104</f>
        <v>0</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f>'[2]Gripped Tools'!C105</f>
        <v>0</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f>'[2]Gripped Tools'!C106</f>
        <v>0</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f>'[2]Gripped Tools'!C107</f>
        <v>0</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f>'[2]Gripped Tools'!C108</f>
        <v>0</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f>'[2]Gripped Tools'!C109</f>
        <v>0</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f>'[2]Gripped Tools'!C110</f>
        <v>0</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f>'[2]Gripped Tools'!C111</f>
        <v>0</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f>'[2]Gripped Tools'!C112</f>
        <v>0</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f>'[2]Gripped Tools'!C113</f>
        <v>0</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f>'[2]Gripped Tools'!C114</f>
        <v>0</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f>'[2]Gripped Tools'!C115</f>
        <v>0</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f>'[2]Gripped Tools'!C116</f>
        <v>0</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Tools'!C117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Tools'!C118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Tools'!C119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Tools'!C120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Tools'!C121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Tools'!C122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Tools'!C123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Tools'!C124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Tools'!C125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Tools'!C126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Tools'!C127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Tools'!C128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Tools'!C129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Tools'!C130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Tools'!C131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Tools'!C132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Tools'!C133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Tools'!C134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Tools'!C135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Tools'!C136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Tools'!C137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Tools'!C138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Tools'!C139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Tools'!C140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Tools'!C141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Tools'!C142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Tools'!C143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Tools'!C144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Tools'!C145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Tools'!C146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Tools'!C147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Tools'!C148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Tools'!C149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Tools'!C150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Tools'!C151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Tools'!C152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Tools'!C153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Tools'!C154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Tools'!C155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Tools'!C156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Tools'!C157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Tools'!C158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Tools'!C159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Tools'!C160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Tools'!C161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Tools'!C162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Tools'!C163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Tools'!C164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Tools'!C165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Tools'!C166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Tools'!C167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Tools'!C168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Tools'!C169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Tools'!C170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Tools'!C171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Tools'!C172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Tools'!C173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Tools'!C174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Tools'!C175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Tools'!C176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Tools'!C177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Tools'!C178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Tools'!C179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Tools'!C180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Tools'!C181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Tools'!C182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Tools'!C183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Tools'!C184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Tools'!C185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Tools'!C186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Tools'!C187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Tools'!C188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Tools'!C189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Tools'!C190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Tools'!C191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Tools'!C192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Tools'!C193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Tools'!C194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Tools'!C195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Tools'!C196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Tools'!C197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Tools'!C198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Tools'!C199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Tools'!C200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Tools'!C201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Tools'!C202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Tools'!C203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Tools'!C204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Tools'!C205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Tools'!C206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Tools'!C207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Tools'!C208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Tools'!C209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Tools'!C210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Tools'!C211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Tools'!C212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Tools'!C213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Tools'!C214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Tools'!C215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Tools'!C216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Tools'!C217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Tools'!C218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Tools'!C219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Tools'!C220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Tools'!C221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Tools'!C222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Tools'!C223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Tools'!C224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Tools'!C225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Tools'!C226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Tools'!C227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Tools'!C228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Tools'!C229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Tools'!C230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Tools'!C231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Tools'!C232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Tools'!C233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Tools'!C234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Tools'!C235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Tools'!C236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Tools'!C237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Tools'!C238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Tools'!C239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Tools'!C240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Tools'!C241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Tools'!C242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Tools'!C243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Tools'!C244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Tools'!C245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Tools'!C246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Tools'!C247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Tools'!C248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Tools'!C249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Tools'!C250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Tools'!C251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Tools'!C252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Tools'!C253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Tools'!C254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Tools'!C255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Tools'!C256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Tools'!C257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Tools'!C258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Tools'!C259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Tools'!C260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Tools'!C261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Tools'!C262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Tools'!C263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Tools'!C264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Tools'!C265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Tools'!C266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Tools'!C267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Tools'!C268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Tools'!C269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Tools'!C270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Tools'!C271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Tools'!C272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Tools'!C273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Tools'!C274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Tools'!C275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Tools'!C276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Tools'!C277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Tools'!C278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Tools'!C279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Tools'!C280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Tools'!C281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Tools'!C282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Tools'!C283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Tools'!C284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Tools'!C285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Tools'!C286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Tools'!C287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Tools'!C288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Tools'!C289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Tools'!C290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Tools'!C291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Tools'!C292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Tools'!C293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Tools'!C294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Tools'!C295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Tools'!C296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Tools'!C297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Tools'!C298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Tools'!C299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Tools'!C300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Tools'!C301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Tools'!C302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Tools'!C303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Tools'!C304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Tools'!C305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Tools'!C306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Tools'!C307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Tools'!C308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Tools'!C309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Tools'!C310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Tools'!C311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Tools'!C312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Tools'!C313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Tools'!C314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Tools'!C315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Tools'!C316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Tools'!C317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Tools'!C318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c r="AS319" s="105"/>
      <c r="AT319" s="105">
        <f>Inventories!$D319</f>
        <v>0</v>
      </c>
      <c r="AU319" s="105">
        <f>'[2]Gripped Tools'!C319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c r="AS320" s="105"/>
      <c r="AT320" s="105">
        <f>Inventories!$D320</f>
        <v>0</v>
      </c>
      <c r="AU320" s="105">
        <f>'[2]Gripped Tools'!C320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c r="AS321" s="105"/>
      <c r="AT321" s="105">
        <f>Inventories!$D321</f>
        <v>0</v>
      </c>
      <c r="AU321" s="105">
        <f>'[2]Gripped Tools'!C321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c r="AS322" s="105"/>
      <c r="AT322" s="105">
        <f>Inventories!$D322</f>
        <v>0</v>
      </c>
      <c r="AU322" s="105">
        <f>'[2]Gripped Tools'!C322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c r="AS323" s="105"/>
      <c r="AT323" s="105">
        <f>Inventories!$D323</f>
        <v>0</v>
      </c>
      <c r="AU323" s="105">
        <f>'[2]Gripped Tools'!C323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c r="AS324" s="105"/>
      <c r="AT324" s="105">
        <f>Inventories!$D324</f>
        <v>0</v>
      </c>
      <c r="AU324" s="105">
        <f>'[2]Gripped Tools'!C324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c r="AS325" s="105"/>
      <c r="AT325" s="105">
        <f>Inventories!$D325</f>
        <v>0</v>
      </c>
      <c r="AU325" s="105">
        <f>'[2]Gripped Tools'!C325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c r="AS326" s="105"/>
      <c r="AT326" s="105">
        <f>Inventories!$D326</f>
        <v>0</v>
      </c>
      <c r="AU326" s="105">
        <f>'[2]Gripped Tools'!C326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c r="AS327" s="105"/>
      <c r="AT327" s="105">
        <f>Inventories!$D327</f>
        <v>0</v>
      </c>
      <c r="AU327" s="105">
        <f>'[2]Gripped Tools'!C327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c r="AS328" s="105"/>
      <c r="AT328" s="105">
        <f>Inventories!$D328</f>
        <v>0</v>
      </c>
      <c r="AU328" s="105">
        <f>'[2]Gripped Tools'!C328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c r="AS329" s="105"/>
      <c r="AT329" s="105">
        <f>Inventories!$D329</f>
        <v>0</v>
      </c>
      <c r="AU329" s="105">
        <f>'[2]Gripped Tools'!C329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c r="AS330" s="105"/>
      <c r="AT330" s="105">
        <f>Inventories!$D330</f>
        <v>0</v>
      </c>
      <c r="AU330" s="105">
        <f>'[2]Gripped Tools'!C330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c r="AS331" s="105"/>
      <c r="AT331" s="105">
        <f>Inventories!$D331</f>
        <v>0</v>
      </c>
      <c r="AU331" s="105">
        <f>'[2]Gripped Tools'!C331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c r="AS332" s="105"/>
      <c r="AT332" s="105">
        <f>Inventories!$D332</f>
        <v>0</v>
      </c>
      <c r="AU332" s="105">
        <f>'[2]Gripped Tools'!C332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c r="AS333" s="105"/>
      <c r="AT333" s="105">
        <f>Inventories!$D333</f>
        <v>0</v>
      </c>
      <c r="AU333" s="105">
        <f>'[2]Gripped Tools'!C333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c r="AS334" s="105"/>
      <c r="AT334" s="105">
        <f>Inventories!$D334</f>
        <v>0</v>
      </c>
      <c r="AU334" s="105">
        <f>'[2]Gripped Tools'!C334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c r="AS335" s="105"/>
      <c r="AT335" s="105">
        <f>Inventories!$D335</f>
        <v>0</v>
      </c>
      <c r="AU335" s="105">
        <f>'[2]Gripped Tools'!C335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c r="AS336" s="105"/>
      <c r="AT336" s="105">
        <f>Inventories!$D336</f>
        <v>0</v>
      </c>
      <c r="AU336" s="105">
        <f>'[2]Gripped Tools'!C336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c r="AS337" s="105"/>
      <c r="AT337" s="105">
        <f>Inventories!$D337</f>
        <v>0</v>
      </c>
      <c r="AU337" s="105">
        <f>'[2]Gripped Tools'!C337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c r="AS338" s="105"/>
      <c r="AT338" s="105">
        <f>Inventories!$D338</f>
        <v>0</v>
      </c>
      <c r="AU338" s="105">
        <f>'[2]Gripped Tools'!C338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c r="AS339" s="105"/>
      <c r="AT339" s="105">
        <f>Inventories!$D339</f>
        <v>0</v>
      </c>
      <c r="AU339" s="105">
        <f>'[2]Gripped Tools'!C339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c r="AS340" s="105"/>
      <c r="AT340" s="105">
        <f>Inventories!$D340</f>
        <v>0</v>
      </c>
      <c r="AU340" s="105">
        <f>'[2]Gripped Tools'!C340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c r="AS341" s="105"/>
      <c r="AT341" s="105">
        <f>Inventories!$D341</f>
        <v>0</v>
      </c>
      <c r="AU341" s="105">
        <f>'[2]Gripped Tools'!C341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c r="AS342" s="105"/>
      <c r="AT342" s="105">
        <f>Inventories!$D342</f>
        <v>0</v>
      </c>
      <c r="AU342" s="105">
        <f>'[2]Gripped Tools'!C342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c r="AS343" s="105"/>
      <c r="AT343" s="105">
        <f>Inventories!$D343</f>
        <v>0</v>
      </c>
      <c r="AU343" s="105">
        <f>'[2]Gripped Tools'!C343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c r="AS344" s="105"/>
      <c r="AT344" s="105">
        <f>Inventories!$D344</f>
        <v>0</v>
      </c>
      <c r="AU344" s="105">
        <f>'[2]Gripped Tools'!C344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c r="AS345" s="105"/>
      <c r="AT345" s="105">
        <f>Inventories!$D345</f>
        <v>0</v>
      </c>
      <c r="AU345" s="105">
        <f>'[2]Gripped Tools'!C345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c r="AS346" s="105"/>
      <c r="AT346" s="105">
        <f>Inventories!$D346</f>
        <v>0</v>
      </c>
      <c r="AU346" s="105">
        <f>'[2]Gripped Tools'!C346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c r="AS347" s="105"/>
      <c r="AT347" s="105">
        <f>Inventories!$D347</f>
        <v>0</v>
      </c>
      <c r="AU347" s="105">
        <f>'[2]Gripped Tools'!C347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c r="AS348" s="105"/>
      <c r="AT348" s="105">
        <f>Inventories!$D348</f>
        <v>0</v>
      </c>
      <c r="AU348" s="105">
        <f>'[2]Gripped Tools'!C348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c r="AS349" s="105"/>
      <c r="AT349" s="105">
        <f>Inventories!$D349</f>
        <v>0</v>
      </c>
      <c r="AU349" s="105">
        <f>'[2]Gripped Tools'!C349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c r="AS350" s="105"/>
      <c r="AT350" s="105">
        <f>Inventories!$D350</f>
        <v>0</v>
      </c>
      <c r="AU350" s="105">
        <f>'[2]Gripped Tools'!C350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c r="AS351" s="105"/>
      <c r="AT351" s="105">
        <f>Inventories!$D351</f>
        <v>0</v>
      </c>
      <c r="AU351" s="105">
        <f>'[2]Gripped Tools'!C351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c r="AS352" s="105"/>
      <c r="AT352" s="105">
        <f>Inventories!$D352</f>
        <v>0</v>
      </c>
      <c r="AU352" s="105">
        <f>'[2]Gripped Tools'!C352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c r="AS353" s="105"/>
      <c r="AT353" s="105">
        <f>Inventories!$D353</f>
        <v>0</v>
      </c>
      <c r="AU353" s="105">
        <f>'[2]Gripped Tools'!C353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c r="AS354" s="105"/>
      <c r="AT354" s="105">
        <f>Inventories!$D354</f>
        <v>0</v>
      </c>
      <c r="AU354" s="105">
        <f>'[2]Gripped Tools'!C354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c r="AS355" s="105"/>
      <c r="AT355" s="105">
        <f>Inventories!$D355</f>
        <v>0</v>
      </c>
      <c r="AU355" s="105">
        <f>'[2]Gripped Tools'!C355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c r="AS356" s="105"/>
      <c r="AT356" s="105">
        <f>Inventories!$D356</f>
        <v>0</v>
      </c>
      <c r="AU356" s="105">
        <f>'[2]Gripped Tools'!C356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c r="AS357" s="105"/>
      <c r="AT357" s="105">
        <f>Inventories!$D357</f>
        <v>0</v>
      </c>
      <c r="AU357" s="105">
        <f>'[2]Gripped Tools'!C357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c r="AS358" s="105"/>
      <c r="AT358" s="105">
        <f>Inventories!$D358</f>
        <v>0</v>
      </c>
      <c r="AU358" s="105">
        <f>'[2]Gripped Tools'!C358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c r="AS359" s="105"/>
      <c r="AT359" s="105">
        <f>Inventories!$D359</f>
        <v>0</v>
      </c>
      <c r="AU359" s="105">
        <f>'[2]Gripped Tools'!C359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c r="AS360" s="105"/>
      <c r="AT360" s="105">
        <f>Inventories!$D360</f>
        <v>0</v>
      </c>
      <c r="AU360" s="105">
        <f>'[2]Gripped Tools'!C360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c r="AS361" s="105"/>
      <c r="AT361" s="105">
        <f>Inventories!$D361</f>
        <v>0</v>
      </c>
      <c r="AU361" s="105">
        <f>'[2]Gripped Tools'!C361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c r="AS362" s="105"/>
      <c r="AT362" s="105">
        <f>Inventories!$D362</f>
        <v>0</v>
      </c>
      <c r="AU362" s="105">
        <f>'[2]Gripped Tools'!C362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c r="AS363" s="105"/>
      <c r="AT363" s="105">
        <f>Inventories!$D363</f>
        <v>0</v>
      </c>
      <c r="AU363" s="105">
        <f>'[2]Gripped Tools'!C363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c r="AS364" s="105"/>
      <c r="AT364" s="105">
        <f>Inventories!$D364</f>
        <v>0</v>
      </c>
      <c r="AU364" s="105">
        <f>'[2]Gripped Tools'!C364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c r="AS365" s="105"/>
      <c r="AT365" s="105">
        <f>Inventories!$D365</f>
        <v>0</v>
      </c>
      <c r="AU365" s="105">
        <f>'[2]Gripped Tools'!C365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c r="AS366" s="105"/>
      <c r="AT366" s="105">
        <f>Inventories!$D366</f>
        <v>0</v>
      </c>
      <c r="AU366" s="105">
        <f>'[2]Gripped Tools'!C366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c r="AS367" s="105"/>
      <c r="AT367" s="105">
        <f>Inventories!$D367</f>
        <v>0</v>
      </c>
      <c r="AU367" s="105">
        <f>'[2]Gripped Tools'!C367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c r="AS368" s="105"/>
      <c r="AT368" s="105">
        <f>Inventories!$D368</f>
        <v>0</v>
      </c>
      <c r="AU368" s="105">
        <f>'[2]Gripped Tools'!C368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c r="AS369" s="105"/>
      <c r="AT369" s="105">
        <f>Inventories!$D369</f>
        <v>0</v>
      </c>
      <c r="AU369" s="105">
        <f>'[2]Gripped Tools'!C369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c r="AS370" s="105"/>
      <c r="AT370" s="105">
        <f>Inventories!$D370</f>
        <v>0</v>
      </c>
      <c r="AU370" s="105">
        <f>'[2]Gripped Tools'!C370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c r="AS371" s="105"/>
      <c r="AT371" s="105">
        <f>Inventories!$D371</f>
        <v>0</v>
      </c>
      <c r="AU371" s="105">
        <f>'[2]Gripped Tools'!C371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c r="AS372" s="105"/>
      <c r="AT372" s="105">
        <f>Inventories!$D372</f>
        <v>0</v>
      </c>
      <c r="AU372" s="105">
        <f>'[2]Gripped Tools'!C372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c r="AS373" s="105"/>
      <c r="AT373" s="105">
        <f>Inventories!$D373</f>
        <v>0</v>
      </c>
      <c r="AU373" s="105">
        <f>'[2]Gripped Tools'!C373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c r="AS374" s="105"/>
      <c r="AT374" s="105">
        <f>Inventories!$D374</f>
        <v>0</v>
      </c>
      <c r="AU374" s="105">
        <f>'[2]Gripped Tools'!C374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c r="AS375" s="105"/>
      <c r="AT375" s="105">
        <f>Inventories!$D375</f>
        <v>0</v>
      </c>
      <c r="AU375" s="105">
        <f>'[2]Gripped Tools'!C375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c r="AS376" s="105"/>
      <c r="AT376" s="105">
        <f>Inventories!$D376</f>
        <v>0</v>
      </c>
      <c r="AU376" s="105">
        <f>'[2]Gripped Tools'!C376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c r="AS377" s="105"/>
      <c r="AT377" s="105">
        <f>Inventories!$D377</f>
        <v>0</v>
      </c>
      <c r="AU377" s="105">
        <f>'[2]Gripped Tools'!C377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c r="AS378" s="105"/>
      <c r="AT378" s="105">
        <f>Inventories!$D378</f>
        <v>0</v>
      </c>
      <c r="AU378" s="105">
        <f>'[2]Gripped Tools'!C378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c r="AS379" s="105"/>
      <c r="AT379" s="105">
        <f>Inventories!$D379</f>
        <v>0</v>
      </c>
      <c r="AU379" s="105">
        <f>'[2]Gripped Tools'!C379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c r="AS380" s="105"/>
      <c r="AT380" s="105">
        <f>Inventories!$D380</f>
        <v>0</v>
      </c>
      <c r="AU380" s="105">
        <f>'[2]Gripped Tools'!C380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c r="AS381" s="105"/>
      <c r="AT381" s="105">
        <f>Inventories!$D381</f>
        <v>0</v>
      </c>
      <c r="AU381" s="105">
        <f>'[2]Gripped Tools'!C381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c r="AS382" s="105"/>
      <c r="AT382" s="105">
        <f>Inventories!$D382</f>
        <v>0</v>
      </c>
      <c r="AU382" s="105">
        <f>'[2]Gripped Tools'!C382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c r="AS383" s="105"/>
      <c r="AT383" s="105">
        <f>Inventories!$D383</f>
        <v>0</v>
      </c>
      <c r="AU383" s="105">
        <f>'[2]Gripped Tools'!C383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c r="AS384" s="105"/>
      <c r="AT384" s="105">
        <f>Inventories!$D384</f>
        <v>0</v>
      </c>
      <c r="AU384" s="105">
        <f>'[2]Gripped Tools'!C384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c r="AS385" s="105"/>
      <c r="AT385" s="105">
        <f>Inventories!$D385</f>
        <v>0</v>
      </c>
      <c r="AU385" s="105">
        <f>'[2]Gripped Tools'!C385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c r="AS386" s="105"/>
      <c r="AT386" s="105">
        <f>Inventories!$D386</f>
        <v>0</v>
      </c>
      <c r="AU386" s="105">
        <f>'[2]Gripped Tools'!C386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c r="AS387" s="105"/>
      <c r="AT387" s="105">
        <f>Inventories!$D387</f>
        <v>0</v>
      </c>
      <c r="AU387" s="105">
        <f>'[2]Gripped Tools'!C387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c r="AS388" s="105"/>
      <c r="AT388" s="105">
        <f>Inventories!$D388</f>
        <v>0</v>
      </c>
      <c r="AU388" s="105">
        <f>'[2]Gripped Tools'!C388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c r="AS389" s="105"/>
      <c r="AT389" s="105">
        <f>Inventories!$D389</f>
        <v>0</v>
      </c>
      <c r="AU389" s="105">
        <f>'[2]Gripped Tools'!C389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c r="AS390" s="105"/>
      <c r="AT390" s="105">
        <f>Inventories!$D390</f>
        <v>0</v>
      </c>
      <c r="AU390" s="105">
        <f>'[2]Gripped Tools'!C390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c r="AS391" s="105"/>
      <c r="AT391" s="105">
        <f>Inventories!$D391</f>
        <v>0</v>
      </c>
      <c r="AU391" s="105">
        <f>'[2]Gripped Tools'!C391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c r="AS392" s="105"/>
      <c r="AT392" s="105">
        <f>Inventories!$D392</f>
        <v>0</v>
      </c>
      <c r="AU392" s="105">
        <f>'[2]Gripped Tools'!C392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c r="AS393" s="105"/>
      <c r="AT393" s="105">
        <f>Inventories!$D393</f>
        <v>0</v>
      </c>
      <c r="AU393" s="105">
        <f>'[2]Gripped Tools'!C393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c r="AS394" s="105"/>
      <c r="AT394" s="105">
        <f>Inventories!$D394</f>
        <v>0</v>
      </c>
      <c r="AU394" s="105">
        <f>'[2]Gripped Tools'!C394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c r="AS395" s="105"/>
      <c r="AT395" s="105">
        <f>Inventories!$D395</f>
        <v>0</v>
      </c>
      <c r="AU395" s="105">
        <f>'[2]Gripped Tools'!C395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c r="AS396" s="105"/>
      <c r="AT396" s="105">
        <f>Inventories!$D396</f>
        <v>0</v>
      </c>
      <c r="AU396" s="105">
        <f>'[2]Gripped Tools'!C396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c r="AS397" s="105"/>
      <c r="AT397" s="105">
        <f>Inventories!$D397</f>
        <v>0</v>
      </c>
      <c r="AU397" s="105">
        <f>'[2]Gripped Tools'!C397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c r="AS398" s="105"/>
      <c r="AT398" s="105">
        <f>Inventories!$D398</f>
        <v>0</v>
      </c>
      <c r="AU398" s="105">
        <f>'[2]Gripped Tools'!C398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c r="AS399" s="105"/>
      <c r="AT399" s="105">
        <f>Inventories!$D399</f>
        <v>0</v>
      </c>
      <c r="AU399" s="105">
        <f>'[2]Gripped Tools'!C399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c r="AS400" s="105"/>
      <c r="AT400" s="105">
        <f>Inventories!$D400</f>
        <v>0</v>
      </c>
      <c r="AU400" s="105">
        <f>'[2]Gripped Tools'!C400</f>
        <v>0</v>
      </c>
      <c r="AV400" s="105">
        <f>'[2]Pogo Sticks'!$C400</f>
        <v>0</v>
      </c>
      <c r="AW400" s="105">
        <f>'[1]Custom Objects'!$C395</f>
        <v>0</v>
      </c>
      <c r="AX400" s="105"/>
      <c r="AY400" s="105">
        <f>'[3]Items (MC)'!A400</f>
        <v>0</v>
      </c>
      <c r="AZ400" s="105">
        <f>'[3]Blocks (MC)'!A400</f>
        <v>0</v>
      </c>
    </row>
    <row r="401" spans="31:49" x14ac:dyDescent="0.2">
      <c r="AE401" s="105">
        <f xml:space="preserve"> '[2]Molded Items'!C403</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Items'!C404</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Items'!C405</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Items'!C406</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Items'!C407</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Items'!C408</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Items'!C409</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Items'!C410</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Items'!C411</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Items'!C412</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Items'!C413</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Items'!C414</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29"/>
  <sheetViews>
    <sheetView workbookViewId="0">
      <pane xSplit="4" ySplit="1" topLeftCell="E20" activePane="bottomRight" state="frozen"/>
      <selection pane="topRight" activeCell="E1" sqref="E1"/>
      <selection pane="bottomLeft" activeCell="A2" sqref="A2"/>
      <selection pane="bottomRight" activeCell="B29" sqref="B29"/>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3" t="s">
        <v>500</v>
      </c>
      <c r="B28" s="123" t="s">
        <v>502</v>
      </c>
      <c r="C28" s="123" t="s">
        <v>503</v>
      </c>
      <c r="D28" s="123" t="s">
        <v>501</v>
      </c>
      <c r="E28" s="122">
        <v>26</v>
      </c>
      <c r="F28" s="122">
        <v>2026</v>
      </c>
      <c r="G28" s="122" t="b">
        <v>1</v>
      </c>
      <c r="H28" s="122">
        <v>1</v>
      </c>
      <c r="I28" s="122">
        <v>2</v>
      </c>
      <c r="J28" s="122">
        <v>2</v>
      </c>
      <c r="M28" s="201" t="s">
        <v>176</v>
      </c>
      <c r="N28" s="123" t="s">
        <v>91</v>
      </c>
      <c r="O28" s="122" t="s">
        <v>92</v>
      </c>
      <c r="P28" s="123" t="s">
        <v>96</v>
      </c>
      <c r="U28" s="123"/>
      <c r="V28" s="123"/>
    </row>
    <row r="29" spans="1:28" x14ac:dyDescent="0.2">
      <c r="A29" s="123" t="s">
        <v>500</v>
      </c>
      <c r="B29" s="123" t="s">
        <v>504</v>
      </c>
      <c r="C29" s="123" t="s">
        <v>505</v>
      </c>
      <c r="D29" s="123" t="s">
        <v>506</v>
      </c>
      <c r="E29" s="122">
        <v>27</v>
      </c>
      <c r="F29" s="122">
        <v>2027</v>
      </c>
      <c r="G29" s="122" t="b">
        <v>1</v>
      </c>
      <c r="H29" s="122">
        <v>1</v>
      </c>
      <c r="I29" s="122">
        <v>2</v>
      </c>
      <c r="J29" s="122">
        <v>2</v>
      </c>
      <c r="M29" s="201" t="s">
        <v>176</v>
      </c>
      <c r="N29" s="123" t="s">
        <v>91</v>
      </c>
      <c r="O29" s="122" t="s">
        <v>92</v>
      </c>
      <c r="P29" s="123" t="s">
        <v>96</v>
      </c>
    </row>
  </sheetData>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40"/>
  <sheetViews>
    <sheetView workbookViewId="0">
      <pane xSplit="6" ySplit="1" topLeftCell="G329" activePane="bottomRight" state="frozen"/>
      <selection activeCell="I33" sqref="I33"/>
      <selection pane="topRight" activeCell="I33" sqref="I33"/>
      <selection pane="bottomLeft" activeCell="I33" sqref="I33"/>
      <selection pane="bottomRight" activeCell="Z4" sqref="Z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25">
      <c r="A117" s="33" t="str">
        <f>[3]Enums!$A$144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25">
      <c r="A118" s="33" t="str">
        <f>[3]Enums!$A$144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25">
      <c r="A121" s="33" t="str">
        <f>[3]Enums!$A$134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25">
      <c r="A122" s="33" t="str">
        <f>[3]Enums!$A$134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25">
      <c r="A123" s="33" t="str">
        <f>[3]Enums!$A$134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2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25">
      <c r="A125" s="176"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25">
      <c r="A131" s="33" t="str">
        <f>[3]Enums!$A$134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25">
      <c r="A132" s="33" t="str">
        <f>[3]Enums!$A$134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25">
      <c r="A133" s="33" t="str">
        <f>[3]Enums!$A$144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25">
      <c r="A135" s="33" t="str">
        <f>[3]Enums!$A$144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25">
      <c r="A136" s="33" t="str">
        <f>[3]Enums!$A$144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25">
      <c r="A137" s="33" t="str">
        <f>[3]Enums!$A$144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25">
      <c r="A138" s="33" t="str">
        <f>[3]Enums!$A$144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25">
      <c r="A139" s="33" t="str">
        <f>[3]Enums!$A$144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25">
      <c r="A140" s="176" t="str">
        <f>[3]Enums!$A$144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25">
      <c r="A141" s="33" t="str">
        <f>[3]Enums!$A$144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25">
      <c r="A142" s="33" t="str">
        <f>[3]Enums!$A$144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25">
      <c r="A143" s="33" t="str">
        <f>[3]Enums!$A$144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25">
      <c r="A144" s="176" t="str">
        <f>[3]Enums!$A$144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25">
      <c r="A145" s="33" t="str">
        <f>[3]Enums!$A$134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25">
      <c r="A147" s="176" t="str">
        <f>[3]Enums!$A$134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25">
      <c r="A148" s="33" t="str">
        <f>[3]Enums!$A$134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25">
      <c r="A149" s="176" t="str">
        <f>[3]Enums!$A$144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25">
      <c r="A150" s="176" t="str">
        <f>[3]Enums!$A$144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25">
      <c r="A151" s="116" t="str">
        <f>[3]Enums!$A$144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25">
      <c r="A152" s="176" t="str">
        <f>[3]Enums!$A$144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25">
      <c r="A153" s="176" t="str">
        <f>[3]Enums!$A$134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25">
      <c r="A154" s="176" t="str">
        <f>[3]Enums!$A$134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25">
      <c r="A155" s="121" t="str">
        <f>[3]Enums!$A$137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25">
      <c r="A156" s="33" t="str">
        <f>[3]Enums!$A$144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25">
      <c r="A157" s="115" t="str">
        <f>[3]Enums!$A$144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25">
      <c r="A159" s="115" t="str">
        <f>[3]Enums!$A$144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25">
      <c r="A160" s="115" t="str">
        <f>[3]Enums!$A$144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25">
      <c r="A161" s="115" t="str">
        <f>[3]Enums!$A$144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25">
      <c r="A162" s="115" t="str">
        <f>[3]Enums!$A$144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25">
      <c r="A163" s="115" t="str">
        <f>[3]Enums!$A$144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25">
      <c r="A164" s="115" t="str">
        <f>[3]Enums!$A$144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25">
      <c r="A165" s="115" t="str">
        <f>[3]Enums!$A$134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25">
      <c r="A166" s="115" t="str">
        <f>[3]Enums!$A$144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25">
      <c r="A167" s="115" t="str">
        <f>[3]Enums!$A$144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25">
      <c r="A168" s="115" t="str">
        <f>[3]Enums!$A$144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25">
      <c r="A169" s="115" t="str">
        <f>[3]Enums!$A$144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25">
      <c r="A175" s="176" t="str">
        <f>[3]Enums!$A$144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25">
      <c r="A182" s="121" t="str">
        <f>[3]Enums!$A$137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25">
      <c r="A183" s="33" t="str">
        <f>[3]Enums!$A$144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25">
      <c r="A184" s="33" t="str">
        <f>[3]Enums!$A$144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25">
      <c r="A188" s="33" t="str">
        <f>[3]Enums!$A$134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25">
      <c r="A193" s="33" t="str">
        <f>[3]Enums!$A$134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25">
      <c r="A194" s="33" t="str">
        <f>[3]Enums!$A$134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25">
      <c r="A195" s="33" t="str">
        <f>[3]Enums!$A$144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25">
      <c r="A196" s="33" t="str">
        <f>[3]Enums!$A$144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25">
      <c r="A197" s="33" t="str">
        <f>[3]Enums!$A$144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25">
      <c r="A198" s="33" t="str">
        <f>[3]Enums!$A$134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25">
      <c r="A200" s="33" t="str">
        <f>[3]Enums!$A$144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25">
      <c r="A202" s="33" t="str">
        <f>[3]Enums!$A$134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25">
      <c r="A203" s="33" t="str">
        <f>[3]Enums!$A$144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25">
      <c r="A204" s="33" t="str">
        <f>[3]Enums!$A$144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25">
      <c r="A206" s="33" t="str">
        <f>[3]Enums!$A$134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25">
      <c r="A207" s="33" t="str">
        <f>[3]Enums!$A$146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25">
      <c r="A217" s="33" t="str">
        <f>[3]Enums!$A$149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25">
      <c r="A219" s="33" t="str">
        <f>[3]Enums!$A$149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25">
      <c r="A220" s="33" t="str">
        <f>[3]Enums!$A$149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25">
      <c r="A222" s="33" t="str">
        <f>[3]Enums!$A$149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25">
      <c r="A223" s="33" t="str">
        <f>[3]Enums!$A$149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25">
      <c r="A225" s="33" t="str">
        <f>[3]Enums!$A$149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25">
      <c r="A226" s="33" t="str">
        <f>[3]Enums!$A$149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25">
      <c r="A228" s="33" t="str">
        <f>[3]Enums!$A$149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25">
      <c r="A229" s="33" t="str">
        <f>[3]Enums!$A$149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25">
      <c r="A231" s="33" t="str">
        <f>[3]Enums!$A$149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25">
      <c r="A232" s="33" t="str">
        <f>[3]Enums!$A$149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25">
      <c r="A233" s="33" t="str">
        <f>[3]Enums!$A$149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25">
      <c r="A234" s="33" t="str">
        <f>[3]Enums!$A$149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25">
      <c r="A235" s="33" t="str">
        <f>[3]Enums!$A$149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25">
      <c r="A236" s="33" t="str">
        <f>[3]Enums!$A$149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25">
      <c r="A237" s="33" t="str">
        <f>[3]Enums!$A$149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25">
      <c r="A238" s="33" t="str">
        <f>[3]Enums!$A$149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25">
      <c r="A239" s="33" t="str">
        <f>[3]Enums!$A$149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25">
      <c r="A240" s="33" t="str">
        <f>[3]Enums!$A$149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25">
      <c r="A241" s="33" t="str">
        <f>[3]Enums!$A$153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25">
      <c r="A242" s="33" t="str">
        <f>[3]Enums!$A$153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25">
      <c r="A243" s="33" t="str">
        <f>[3]Enums!$A$153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25">
      <c r="A244" s="33" t="str">
        <f>[3]Enums!$A$153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25">
      <c r="A247" s="33" t="str">
        <f>[3]Enums!$A$153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25">
      <c r="A249" s="33" t="str">
        <f>[3]Enums!$A$153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25">
      <c r="A250" s="33" t="str">
        <f>[3]Enums!$A$153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25">
      <c r="A252" s="33" t="str">
        <f>[3]Enums!$A$153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25">
      <c r="A253" s="33" t="str">
        <f>[3]Enums!$A$153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25">
      <c r="A254" s="33" t="str">
        <f>[3]Enums!$A$153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25">
      <c r="A255" s="33" t="str">
        <f>[3]Enums!$A$153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25">
      <c r="A259" s="33" t="str">
        <f>[3]Enums!$A$153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25">
      <c r="A260" s="33" t="str">
        <f>[3]Enums!$A$153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25">
      <c r="A261" s="33" t="str">
        <f>[3]Enums!$A$153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25">
      <c r="A262" s="33" t="str">
        <f>[3]Enums!$A$153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25">
      <c r="A263" s="33" t="str">
        <f>[3]Enums!$A$153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25">
      <c r="A264" s="33" t="str">
        <f>[3]Enums!$A$153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25">
      <c r="A265" s="33" t="str">
        <f>[3]Enums!$A$153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25">
      <c r="A266" s="33" t="str">
        <f>[3]Enums!$A$153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25">
      <c r="A267" s="33" t="str">
        <f>[3]Enums!$A$153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25">
      <c r="A268" s="33" t="str">
        <f>[3]Enums!$A$153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25">
      <c r="A269" s="33" t="str">
        <f>[3]Enums!$A$153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25">
      <c r="A270" s="33" t="str">
        <f>[3]Enums!$A$153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25">
      <c r="A271" s="33" t="str">
        <f>[3]Enums!$A$153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25">
      <c r="A272" s="33" t="str">
        <f>[3]Enums!$A$153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25">
      <c r="A273" s="33" t="str">
        <f>[3]Enums!$A$153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25">
      <c r="A274" s="33" t="str">
        <f>[3]Enums!$A$153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25">
      <c r="A275" s="33" t="str">
        <f>[3]Enums!$A$153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25">
      <c r="A277" s="33" t="str">
        <f>[3]Enums!$A$153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25">
      <c r="A285" s="33" t="str">
        <f>[3]Enums!$A$153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25">
      <c r="A286" s="33" t="str">
        <f>[3]Enums!$A$153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25">
      <c r="A287" s="33" t="str">
        <f>[3]Enums!$A$153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25">
      <c r="A288" s="33" t="str">
        <f>[3]Enums!$A$153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25">
      <c r="A289" s="33" t="str">
        <f>[3]Enums!$A$153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25">
      <c r="A290" s="33" t="str">
        <f>[3]Enums!$A$153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25">
      <c r="A291" s="33" t="str">
        <f>[3]Enums!$A$153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25">
      <c r="A292" s="33" t="str">
        <f>[3]Enums!$A$153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25">
      <c r="A293" s="33" t="str">
        <f>[3]Enums!$A$154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25">
      <c r="A294" s="33" t="str">
        <f>[3]Enums!$A$155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25">
      <c r="A295" s="33" t="str">
        <f>[3]Enums!$A$155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25">
      <c r="A296" s="33" t="str">
        <f>[3]Enums!$A$155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25">
      <c r="A297" s="33" t="str">
        <f>[3]Enums!$A$155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25">
      <c r="A298" s="33" t="str">
        <f>[3]Enums!$A$155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25">
      <c r="A299" s="33" t="str">
        <f>[3]Enums!$A$155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25">
      <c r="A300" s="33" t="str">
        <f>[3]Enums!$A$155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25">
      <c r="A301" s="33" t="str">
        <f>[3]Enums!$A$155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25">
      <c r="A302" s="33" t="str">
        <f>[3]Enums!$A$155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25">
      <c r="A303" s="33" t="str">
        <f>[3]Enums!$A$155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25">
      <c r="A304" s="33" t="str">
        <f>[3]Enums!$A$155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25">
      <c r="A305" s="33" t="str">
        <f>[3]Enums!$A$155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25">
      <c r="A306" s="33" t="str">
        <f>[3]Enums!$A$155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25">
      <c r="A307" s="33" t="str">
        <f>[3]Enums!$A$155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25">
      <c r="A308" s="33" t="str">
        <f>[3]Enums!$A$156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25">
      <c r="A309" s="33" t="str">
        <f>[3]Enums!$A$157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25">
      <c r="A310" s="33" t="str">
        <f>[3]Enums!$A$157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25">
      <c r="A311" s="33" t="str">
        <f>[3]Enums!$A$159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25">
      <c r="A324" s="33" t="str">
        <f>[3]Enums!$A$159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25">
      <c r="A325" s="33" t="str">
        <f>[3]Enums!$A$159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25">
      <c r="A326" s="33" t="str">
        <f>[3]Enums!$A$159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25">
      <c r="A327" s="33" t="str">
        <f>[3]Enums!$A$159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25">
      <c r="A328" s="33" t="str">
        <f>[3]Enums!$A$159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25">
      <c r="A329" s="33" t="str">
        <f>[3]Enums!$A$159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25">
      <c r="A330" s="33" t="str">
        <f>[3]Enums!$A$159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25">
      <c r="A331" s="33" t="str">
        <f>[3]Enums!$A$159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25">
      <c r="A332" s="33" t="str">
        <f>[3]Enums!$A$159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25">
      <c r="A333" s="33" t="str">
        <f>[3]Enums!$A$159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25">
      <c r="A334" s="33" t="str">
        <f>[3]Enums!$A$159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25">
      <c r="A335" s="33" t="str">
        <f>[3]Enums!$A$159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25">
      <c r="A336" s="33" t="str">
        <f>[3]Enums!$A$159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25">
      <c r="A337" s="33" t="str">
        <f>[3]Enums!$A$159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25">
      <c r="A338" s="33" t="str">
        <f>[3]Enums!$A$159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25">
      <c r="A339" s="33" t="str">
        <f>[3]Enums!$A$159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25">
      <c r="A342" s="33" t="str">
        <f>[3]Enums!$A$159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25">
      <c r="A343" s="33" t="str">
        <f>[3]Enums!$A$159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25">
      <c r="A344" s="33" t="str">
        <f>[3]Enums!$A$159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25">
      <c r="A345" s="33" t="str">
        <f>[3]Enums!$A$159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25">
      <c r="A346" s="33" t="str">
        <f>[3]Enums!$A$159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25">
      <c r="A347" s="33" t="str">
        <f>[3]Enums!$A$159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25">
      <c r="A348" s="33" t="str">
        <f>[3]Enums!$A$159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2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2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2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2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2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2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68" activePane="bottomRight" state="frozen"/>
      <selection activeCell="I33" sqref="I33"/>
      <selection pane="topRight" activeCell="I33" sqref="I33"/>
      <selection pane="bottomLeft" activeCell="I33" sqref="I33"/>
      <selection pane="bottomRight" activeCell="P15" sqref="P15:Q15"/>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4</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tabSelected="1" workbookViewId="0">
      <pane ySplit="1" topLeftCell="A120" activePane="bottomLeft" state="frozen"/>
      <selection activeCell="I33" sqref="I33"/>
      <selection pane="bottomLeft" activeCell="N144" sqref="N144"/>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[4]Objects!$I$26</f>
        <v>Flask (Butane Isomers)</v>
      </c>
      <c r="F2" s="13">
        <v>8</v>
      </c>
      <c r="G2" s="13" t="str">
        <f>[4]Objects!$G$2</f>
        <v>Platinum Catalyst</v>
      </c>
      <c r="H2" s="13">
        <v>1</v>
      </c>
      <c r="I2" s="13" t="str">
        <f>[4]Objects!$I$17</f>
        <v>Flask (Methane)</v>
      </c>
      <c r="J2" s="13">
        <v>4</v>
      </c>
      <c r="K2" s="13" t="str">
        <f>[4]Objects!$I$101</f>
        <v>Flask (Propylene)</v>
      </c>
      <c r="L2" s="13">
        <v>4</v>
      </c>
      <c r="M2" s="13" t="str">
        <f>[4]Objects!$I$20</f>
        <v>Flask (Ethane)</v>
      </c>
      <c r="N2" s="13">
        <v>3</v>
      </c>
      <c r="O2" s="13" t="str">
        <f>[4]Objects!$I$104</f>
        <v>Flask (Ethylene)</v>
      </c>
      <c r="P2" s="13">
        <v>3</v>
      </c>
      <c r="Q2" s="13" t="str">
        <f>[4]Objects!$I$107</f>
        <v>Vial (Butylene isomers)</v>
      </c>
      <c r="R2" s="13">
        <v>1</v>
      </c>
      <c r="S2" s="13" t="str">
        <f>[4]Objects!$R$2</f>
        <v>Flask (Hydrogen)</v>
      </c>
      <c r="T2" s="13">
        <v>1</v>
      </c>
      <c r="U2" s="34"/>
      <c r="V2" s="60"/>
      <c r="W2" s="60"/>
    </row>
    <row r="3" spans="1:23" s="13" customFormat="1" ht="15" customHeight="1" x14ac:dyDescent="0.2">
      <c r="A3" s="33" t="str">
        <f>[3]Enums!$A$134</f>
        <v>1.0.0</v>
      </c>
      <c r="B3" s="13">
        <v>5</v>
      </c>
      <c r="C3" s="13" t="s">
        <v>49</v>
      </c>
      <c r="D3" s="13" t="s">
        <v>52</v>
      </c>
      <c r="E3" s="13" t="str">
        <f>[4]Objects!$I$27</f>
        <v>Cartridge (Butane Isomers)</v>
      </c>
      <c r="F3" s="13">
        <v>1</v>
      </c>
      <c r="G3" s="13" t="str">
        <f>[4]Objects!$G$2</f>
        <v>Platinum Catalyst</v>
      </c>
      <c r="H3" s="13">
        <v>1</v>
      </c>
      <c r="I3" s="13" t="str">
        <f>[4]Objects!$I$17</f>
        <v>Flask (Methane)</v>
      </c>
      <c r="J3" s="13">
        <v>31</v>
      </c>
      <c r="K3" s="13" t="str">
        <f>[4]Objects!$I$101</f>
        <v>Flask (Propylene)</v>
      </c>
      <c r="L3" s="13">
        <v>31</v>
      </c>
      <c r="M3" s="13" t="str">
        <f>[4]Objects!$I$20</f>
        <v>Flask (Ethane)</v>
      </c>
      <c r="N3" s="13">
        <v>24</v>
      </c>
      <c r="O3" s="13" t="str">
        <f>[4]Objects!$I$104</f>
        <v>Flask (Ethylene)</v>
      </c>
      <c r="P3" s="13">
        <v>24</v>
      </c>
      <c r="Q3" s="13" t="str">
        <f>[4]Objects!$I$107</f>
        <v>Vial (Butylene isomers)</v>
      </c>
      <c r="R3" s="13">
        <v>9</v>
      </c>
      <c r="S3" s="13" t="str">
        <f>[4]Objects!$R$2</f>
        <v>Flask (Hydrogen)</v>
      </c>
      <c r="T3" s="13">
        <v>9</v>
      </c>
    </row>
    <row r="4" spans="1:23" s="13" customFormat="1" ht="15" customHeight="1" x14ac:dyDescent="0.2">
      <c r="A4" s="33" t="str">
        <f>[3]Enums!$A$134</f>
        <v>1.0.0</v>
      </c>
      <c r="B4" s="13">
        <v>5</v>
      </c>
      <c r="C4" s="13" t="s">
        <v>49</v>
      </c>
      <c r="D4" s="13" t="s">
        <v>52</v>
      </c>
      <c r="E4" s="13" t="str">
        <f>[4]Objects!$I$28</f>
        <v>Canister (Butane Isomers)</v>
      </c>
      <c r="F4" s="13">
        <v>1</v>
      </c>
      <c r="G4" s="13" t="str">
        <f>[4]Objects!$G$2</f>
        <v>Platinum Catalyst</v>
      </c>
      <c r="H4" s="13">
        <v>1</v>
      </c>
      <c r="I4" s="13" t="str">
        <f>[4]Objects!$I$18</f>
        <v>Cartridge (Methane)</v>
      </c>
      <c r="J4" s="13">
        <v>31</v>
      </c>
      <c r="K4" s="13" t="str">
        <f>[4]Objects!$I$102</f>
        <v>Cartridge (Propylene)</v>
      </c>
      <c r="L4" s="13">
        <v>31</v>
      </c>
      <c r="M4" s="13" t="str">
        <f>[4]Objects!$I$21</f>
        <v>Cartridge (Ethane)</v>
      </c>
      <c r="N4" s="13">
        <v>24</v>
      </c>
      <c r="O4" s="13" t="str">
        <f>[4]Objects!$I$105</f>
        <v>Cartridge (Ethylene)</v>
      </c>
      <c r="P4" s="13">
        <v>24</v>
      </c>
      <c r="Q4" s="13" t="str">
        <f>[4]Objects!$I$108</f>
        <v>Beaker (Butylene isomers)</v>
      </c>
      <c r="R4" s="13">
        <v>9</v>
      </c>
      <c r="S4" s="13" t="str">
        <f>[4]Objects!$S$2</f>
        <v>Cartridge (Hydrogen)</v>
      </c>
      <c r="T4" s="13">
        <v>9</v>
      </c>
    </row>
    <row r="5" spans="1:23" s="13" customFormat="1" ht="15" customHeight="1" x14ac:dyDescent="0.2">
      <c r="A5" s="33" t="str">
        <f>[3]Enums!$A$134</f>
        <v>1.0.0</v>
      </c>
      <c r="B5" s="13">
        <v>5</v>
      </c>
      <c r="C5" s="13" t="s">
        <v>49</v>
      </c>
      <c r="D5" s="13" t="s">
        <v>52</v>
      </c>
      <c r="E5" s="13" t="str">
        <f>[4]Objects!$I$28</f>
        <v>Canister (Butane Isomers)</v>
      </c>
      <c r="F5" s="13">
        <v>64</v>
      </c>
      <c r="G5" s="13" t="str">
        <f>[4]Objects!$G$2</f>
        <v>Platinum Catalyst</v>
      </c>
      <c r="H5" s="13">
        <v>1</v>
      </c>
      <c r="I5" s="13" t="str">
        <f>[4]Objects!$I$19</f>
        <v>Canister (Methane)</v>
      </c>
      <c r="J5" s="13">
        <v>31</v>
      </c>
      <c r="K5" s="13" t="str">
        <f>[4]Objects!$I$103</f>
        <v>Canister (Propylene)</v>
      </c>
      <c r="L5" s="13">
        <v>31</v>
      </c>
      <c r="M5" s="13" t="str">
        <f>[4]Objects!$I$22</f>
        <v>Canister (Ethane)</v>
      </c>
      <c r="N5" s="13">
        <v>24</v>
      </c>
      <c r="O5" s="13" t="str">
        <f>[4]Objects!$I$106</f>
        <v>Canister (Ethylene)</v>
      </c>
      <c r="P5" s="13">
        <v>24</v>
      </c>
      <c r="Q5" s="13" t="str">
        <f>[4]Objects!$I$109</f>
        <v>Drum (Butylene isomers)</v>
      </c>
      <c r="R5" s="13">
        <v>9</v>
      </c>
      <c r="S5" s="13" t="str">
        <f>[4]Objects!$T$2</f>
        <v>Canister (Hydrogen)</v>
      </c>
      <c r="T5" s="13">
        <v>9</v>
      </c>
    </row>
    <row r="6" spans="1:23" s="13" customFormat="1" ht="15" customHeight="1" x14ac:dyDescent="0.2">
      <c r="A6" s="33" t="str">
        <f>[3]Enums!$A$134</f>
        <v>1.0.0</v>
      </c>
      <c r="B6" s="13">
        <v>4</v>
      </c>
      <c r="C6" s="13" t="s">
        <v>49</v>
      </c>
      <c r="D6" s="13" t="s">
        <v>52</v>
      </c>
      <c r="E6" s="13" t="str">
        <f>[4]Objects!$I$23</f>
        <v>Flask (Propane)</v>
      </c>
      <c r="F6" s="13">
        <v>8</v>
      </c>
      <c r="G6" s="13" t="str">
        <f>[4]Objects!$G$2</f>
        <v>Platinum Catalyst</v>
      </c>
      <c r="H6" s="13">
        <v>1</v>
      </c>
      <c r="I6" s="13" t="str">
        <f>[4]Objects!$I$17</f>
        <v>Flask (Methane)</v>
      </c>
      <c r="J6" s="13">
        <v>4</v>
      </c>
      <c r="K6" s="13" t="str">
        <f>[4]Objects!$I$104</f>
        <v>Flask (Ethylene)</v>
      </c>
      <c r="L6" s="13">
        <v>4</v>
      </c>
      <c r="M6" s="13" t="str">
        <f>[4]Objects!$I$101</f>
        <v>Flask (Propylene)</v>
      </c>
      <c r="N6" s="13">
        <v>4</v>
      </c>
      <c r="O6" s="13" t="str">
        <f>[4]Objects!$R$2</f>
        <v>Flask (Hydrogen)</v>
      </c>
      <c r="P6" s="13">
        <v>4</v>
      </c>
    </row>
    <row r="7" spans="1:23" s="13" customFormat="1" ht="15" customHeight="1" x14ac:dyDescent="0.2">
      <c r="A7" s="33" t="str">
        <f>[3]Enums!$A$134</f>
        <v>1.0.0</v>
      </c>
      <c r="B7" s="13">
        <v>5</v>
      </c>
      <c r="C7" s="13" t="s">
        <v>49</v>
      </c>
      <c r="D7" s="13" t="s">
        <v>52</v>
      </c>
      <c r="E7" s="13" t="str">
        <f>[4]Objects!$I$24</f>
        <v>Cartridge (Propane)</v>
      </c>
      <c r="F7" s="13">
        <v>1</v>
      </c>
      <c r="G7" s="13" t="str">
        <f>[4]Objects!$G$2</f>
        <v>Platinum Catalyst</v>
      </c>
      <c r="H7" s="13">
        <v>1</v>
      </c>
      <c r="I7" s="13" t="str">
        <f>[4]Objects!$I$17</f>
        <v>Flask (Methane)</v>
      </c>
      <c r="J7" s="13">
        <v>31</v>
      </c>
      <c r="K7" s="13" t="str">
        <f>[4]Objects!$I$104</f>
        <v>Flask (Ethylene)</v>
      </c>
      <c r="L7" s="13">
        <v>32</v>
      </c>
      <c r="M7" s="13" t="str">
        <f>[4]Objects!$I$101</f>
        <v>Flask (Propylene)</v>
      </c>
      <c r="N7" s="13">
        <v>31</v>
      </c>
      <c r="O7" s="13" t="str">
        <f>[4]Objects!$R$2</f>
        <v>Flask (Hydrogen)</v>
      </c>
      <c r="P7" s="13">
        <v>33</v>
      </c>
      <c r="Q7" s="13" t="str">
        <f>[4]Objects!$I$20</f>
        <v>Flask (Ethane)</v>
      </c>
      <c r="R7" s="13">
        <v>2</v>
      </c>
    </row>
    <row r="8" spans="1:23" s="13" customFormat="1" ht="15" customHeight="1" x14ac:dyDescent="0.2">
      <c r="A8" s="33" t="str">
        <f>[3]Enums!$A$134</f>
        <v>1.0.0</v>
      </c>
      <c r="B8" s="13">
        <v>5</v>
      </c>
      <c r="C8" s="13" t="s">
        <v>49</v>
      </c>
      <c r="D8" s="13" t="s">
        <v>52</v>
      </c>
      <c r="E8" s="13" t="str">
        <f>[4]Objects!$I$25</f>
        <v>Canister (Propane)</v>
      </c>
      <c r="F8" s="13">
        <v>1</v>
      </c>
      <c r="G8" s="13" t="str">
        <f>[4]Objects!$G$2</f>
        <v>Platinum Catalyst</v>
      </c>
      <c r="H8" s="13">
        <v>4</v>
      </c>
      <c r="I8" s="13" t="str">
        <f>[4]Objects!$I$18</f>
        <v>Cartridge (Methane)</v>
      </c>
      <c r="J8" s="13">
        <v>31</v>
      </c>
      <c r="K8" s="13" t="str">
        <f>[4]Objects!$I$105</f>
        <v>Cartridge (Ethylene)</v>
      </c>
      <c r="L8" s="13">
        <v>32</v>
      </c>
      <c r="M8" s="13" t="str">
        <f>[4]Objects!$I$102</f>
        <v>Cartridge (Propylene)</v>
      </c>
      <c r="N8" s="13">
        <v>31</v>
      </c>
      <c r="O8" s="13" t="str">
        <f>[4]Objects!$S$2</f>
        <v>Cartridge (Hydrogen)</v>
      </c>
      <c r="P8" s="13">
        <v>33</v>
      </c>
      <c r="Q8" s="13" t="str">
        <f>[4]Objects!$I$21</f>
        <v>Cartridge (Ethane)</v>
      </c>
      <c r="R8" s="13">
        <v>2</v>
      </c>
      <c r="S8" s="13" t="str">
        <f>[4]Objects!$G$2</f>
        <v>Platinum Catalyst</v>
      </c>
      <c r="T8" s="13">
        <v>3</v>
      </c>
    </row>
    <row r="9" spans="1:23" s="13" customFormat="1" ht="15" customHeight="1" x14ac:dyDescent="0.2">
      <c r="A9" s="33" t="str">
        <f>[3]Enums!$A$134</f>
        <v>1.0.0</v>
      </c>
      <c r="B9" s="13">
        <v>5</v>
      </c>
      <c r="C9" s="13" t="s">
        <v>49</v>
      </c>
      <c r="D9" s="13" t="s">
        <v>52</v>
      </c>
      <c r="E9" s="13" t="str">
        <f>[4]Objects!$I$25</f>
        <v>Canister (Propane)</v>
      </c>
      <c r="F9" s="13">
        <v>64</v>
      </c>
      <c r="G9" s="13" t="str">
        <f>[4]Objects!$G$2</f>
        <v>Platinum Catalyst</v>
      </c>
      <c r="H9" s="13">
        <v>16</v>
      </c>
      <c r="I9" s="13" t="str">
        <f>[4]Objects!$I$19</f>
        <v>Canister (Methane)</v>
      </c>
      <c r="J9" s="13">
        <v>31</v>
      </c>
      <c r="K9" s="13" t="str">
        <f>[4]Objects!$I$106</f>
        <v>Canister (Ethylene)</v>
      </c>
      <c r="L9" s="13">
        <v>32</v>
      </c>
      <c r="M9" s="13" t="str">
        <f>[4]Objects!$I$103</f>
        <v>Canister (Propylene)</v>
      </c>
      <c r="N9" s="13">
        <v>31</v>
      </c>
      <c r="O9" s="13" t="str">
        <f>[4]Objects!$T$2</f>
        <v>Canister (Hydrogen)</v>
      </c>
      <c r="P9" s="13">
        <v>33</v>
      </c>
      <c r="Q9" s="13" t="str">
        <f>[4]Objects!$I$22</f>
        <v>Canister (Ethane)</v>
      </c>
      <c r="R9" s="13">
        <v>2</v>
      </c>
      <c r="S9" s="13" t="str">
        <f>[4]Objects!$G$2</f>
        <v>Platinum Catalyst</v>
      </c>
      <c r="T9" s="13">
        <v>15</v>
      </c>
    </row>
    <row r="10" spans="1:23" s="13" customFormat="1" ht="15" customHeight="1" x14ac:dyDescent="0.2">
      <c r="A10" s="33" t="str">
        <f>[3]Enums!$A$134</f>
        <v>1.0.0</v>
      </c>
      <c r="B10" s="13">
        <v>5</v>
      </c>
      <c r="C10" s="13" t="s">
        <v>49</v>
      </c>
      <c r="D10" s="13" t="s">
        <v>52</v>
      </c>
      <c r="E10" s="13" t="str">
        <f>[4]Objects!$I$20</f>
        <v>Flask (Ethane)</v>
      </c>
      <c r="F10" s="13">
        <v>8</v>
      </c>
      <c r="G10" s="13" t="str">
        <f>[4]Objects!$G$2</f>
        <v>Platinum Catalyst</v>
      </c>
      <c r="H10" s="13">
        <v>1</v>
      </c>
      <c r="I10" s="13" t="str">
        <f>[4]Objects!$I$17</f>
        <v>Flask (Methane)</v>
      </c>
      <c r="J10" s="13">
        <v>3</v>
      </c>
      <c r="K10" s="13" t="str">
        <f>[4]Objects!$I$104</f>
        <v>Flask (Ethylene)</v>
      </c>
      <c r="L10" s="13">
        <v>6</v>
      </c>
      <c r="M10" s="13" t="str">
        <f>[4]Objects!$R$2</f>
        <v>Flask (Hydrogen)</v>
      </c>
      <c r="N10" s="13">
        <v>5</v>
      </c>
    </row>
    <row r="11" spans="1:23" s="13" customFormat="1" ht="15" customHeight="1" x14ac:dyDescent="0.2">
      <c r="A11" s="33" t="str">
        <f>[3]Enums!$A$134</f>
        <v>1.0.0</v>
      </c>
      <c r="B11" s="13">
        <v>5</v>
      </c>
      <c r="C11" s="13" t="s">
        <v>49</v>
      </c>
      <c r="D11" s="13" t="s">
        <v>52</v>
      </c>
      <c r="E11" s="13" t="str">
        <f>[4]Objects!$I$21</f>
        <v>Cartridge (Ethane)</v>
      </c>
      <c r="F11" s="13">
        <v>1</v>
      </c>
      <c r="G11" s="13" t="str">
        <f>[4]Objects!$G$2</f>
        <v>Platinum Catalyst</v>
      </c>
      <c r="H11" s="13">
        <v>1</v>
      </c>
      <c r="I11" s="13" t="str">
        <f>[4]Objects!$I$17</f>
        <v>Flask (Methane)</v>
      </c>
      <c r="J11" s="13">
        <v>24</v>
      </c>
      <c r="K11" s="13" t="str">
        <f>[4]Objects!$I$104</f>
        <v>Flask (Ethylene)</v>
      </c>
      <c r="L11" s="13">
        <v>52</v>
      </c>
      <c r="M11" s="13" t="str">
        <f>[4]Objects!$R$2</f>
        <v>Flask (Hydrogen)</v>
      </c>
      <c r="N11" s="13">
        <v>40</v>
      </c>
    </row>
    <row r="12" spans="1:23" s="13" customFormat="1" ht="15" customHeight="1" x14ac:dyDescent="0.2">
      <c r="A12" s="33" t="str">
        <f>[3]Enums!$A$134</f>
        <v>1.0.0</v>
      </c>
      <c r="B12" s="13">
        <v>5</v>
      </c>
      <c r="C12" s="13" t="s">
        <v>49</v>
      </c>
      <c r="D12" s="13" t="s">
        <v>52</v>
      </c>
      <c r="E12" s="13" t="str">
        <f>[4]Objects!$I$22</f>
        <v>Canister (Ethane)</v>
      </c>
      <c r="F12" s="13">
        <v>1</v>
      </c>
      <c r="G12" s="13" t="str">
        <f>[4]Objects!$G$2</f>
        <v>Platinum Catalyst</v>
      </c>
      <c r="H12" s="13">
        <v>4</v>
      </c>
      <c r="I12" s="13" t="str">
        <f>[4]Objects!$I$18</f>
        <v>Cartridge (Methane)</v>
      </c>
      <c r="J12" s="13">
        <v>24</v>
      </c>
      <c r="K12" s="13" t="str">
        <f>[4]Objects!$I$105</f>
        <v>Cartridge (Ethylene)</v>
      </c>
      <c r="L12" s="13">
        <v>52</v>
      </c>
      <c r="M12" s="13" t="str">
        <f>[4]Objects!$S$2</f>
        <v>Cartridge (Hydrogen)</v>
      </c>
      <c r="N12" s="13">
        <v>40</v>
      </c>
      <c r="O12" s="13" t="str">
        <f>[4]Objects!$G$2</f>
        <v>Platinum Catalyst</v>
      </c>
      <c r="P12" s="13">
        <v>3</v>
      </c>
    </row>
    <row r="13" spans="1:23" s="13" customFormat="1" ht="15" customHeight="1" x14ac:dyDescent="0.2">
      <c r="A13" s="33" t="str">
        <f>[3]Enums!$A$134</f>
        <v>1.0.0</v>
      </c>
      <c r="B13" s="13">
        <v>5</v>
      </c>
      <c r="C13" s="13" t="s">
        <v>49</v>
      </c>
      <c r="D13" s="13" t="s">
        <v>52</v>
      </c>
      <c r="E13" s="13" t="str">
        <f>[4]Objects!$I$22</f>
        <v>Canister (Ethane)</v>
      </c>
      <c r="F13" s="13">
        <v>64</v>
      </c>
      <c r="G13" s="13" t="str">
        <f>[4]Objects!$G$2</f>
        <v>Platinum Catalyst</v>
      </c>
      <c r="H13" s="13">
        <v>16</v>
      </c>
      <c r="I13" s="13" t="str">
        <f>[4]Objects!$I$19</f>
        <v>Canister (Methane)</v>
      </c>
      <c r="J13" s="13">
        <v>24</v>
      </c>
      <c r="K13" s="13" t="str">
        <f>[4]Objects!$I$106</f>
        <v>Canister (Ethylene)</v>
      </c>
      <c r="L13" s="13">
        <v>52</v>
      </c>
      <c r="M13" s="13" t="str">
        <f>[4]Objects!$T$2</f>
        <v>Canister (Hydrogen)</v>
      </c>
      <c r="N13" s="13">
        <v>40</v>
      </c>
      <c r="O13" s="13" t="str">
        <f>[4]Objects!$G$2</f>
        <v>Platinum Catalyst</v>
      </c>
      <c r="P13" s="13">
        <v>15</v>
      </c>
    </row>
    <row r="14" spans="1:23" s="13" customFormat="1" ht="15" customHeight="1" x14ac:dyDescent="0.2">
      <c r="A14" s="33" t="str">
        <f>[3]Enums!$A$134</f>
        <v>1.0.0</v>
      </c>
      <c r="B14" s="13">
        <v>5</v>
      </c>
      <c r="C14" s="13" t="s">
        <v>49</v>
      </c>
      <c r="D14" s="13" t="s">
        <v>52</v>
      </c>
      <c r="E14" s="13" t="str">
        <f>[4]Objects!$I$17</f>
        <v>Flask (Methane)</v>
      </c>
      <c r="F14" s="13">
        <v>8</v>
      </c>
      <c r="G14" s="13" t="str">
        <f>[4]Objects!$G$16</f>
        <v>Zeolite Catalyst</v>
      </c>
      <c r="H14" s="13">
        <v>1</v>
      </c>
      <c r="I14" s="13" t="str">
        <f>[4]Objects!$R$2</f>
        <v>Flask (Hydrogen)</v>
      </c>
      <c r="J14" s="13">
        <v>8</v>
      </c>
      <c r="K14" s="13" t="str">
        <f>[4]Objects!$R$2</f>
        <v>Flask (Hydrogen)</v>
      </c>
      <c r="L14" s="13">
        <v>7</v>
      </c>
      <c r="M14" s="13" t="str">
        <f>[4]Objects!$I$113</f>
        <v>Flask (Carbon Dioxide)</v>
      </c>
      <c r="N14" s="13">
        <v>8</v>
      </c>
    </row>
    <row r="15" spans="1:23" s="13" customFormat="1" ht="15" customHeight="1" x14ac:dyDescent="0.2">
      <c r="A15" s="33" t="str">
        <f>[3]Enums!$A$134</f>
        <v>1.0.0</v>
      </c>
      <c r="B15" s="13">
        <v>8</v>
      </c>
      <c r="C15" s="13" t="s">
        <v>49</v>
      </c>
      <c r="D15" s="13" t="s">
        <v>52</v>
      </c>
      <c r="E15" s="13" t="str">
        <f>[4]Objects!$I$18</f>
        <v>Cartridge (Methane)</v>
      </c>
      <c r="F15" s="13">
        <v>1</v>
      </c>
      <c r="G15" s="13" t="str">
        <f>[4]Objects!$G$16</f>
        <v>Zeolite Catalyst</v>
      </c>
      <c r="H15" s="13">
        <v>1</v>
      </c>
      <c r="I15" s="13" t="str">
        <f>[4]Objects!$S$2</f>
        <v>Cartridge (Hydrogen)</v>
      </c>
      <c r="J15" s="13">
        <v>1</v>
      </c>
      <c r="K15" s="13" t="str">
        <f>[4]Objects!$R$2</f>
        <v>Flask (Hydrogen)</v>
      </c>
      <c r="L15" s="13">
        <v>56</v>
      </c>
      <c r="M15" s="13" t="str">
        <f>[4]Objects!$I$114</f>
        <v>Cartridge (Carbon Dioxide)</v>
      </c>
      <c r="N15" s="13">
        <v>1</v>
      </c>
    </row>
    <row r="16" spans="1:23" ht="15" customHeight="1" x14ac:dyDescent="0.2">
      <c r="A16" s="33" t="str">
        <f>[3]Enums!$A$134</f>
        <v>1.0.0</v>
      </c>
      <c r="B16" s="13">
        <v>8</v>
      </c>
      <c r="C16" s="13" t="s">
        <v>49</v>
      </c>
      <c r="D16" s="13" t="s">
        <v>52</v>
      </c>
      <c r="E16" s="13" t="str">
        <f>[4]Objects!$I$19</f>
        <v>Canister (Methane)</v>
      </c>
      <c r="F16" s="13">
        <v>1</v>
      </c>
      <c r="G16" s="13" t="str">
        <f>[4]Objects!$G$16</f>
        <v>Zeolite Catalyst</v>
      </c>
      <c r="H16" s="13">
        <v>4</v>
      </c>
      <c r="I16" s="13" t="str">
        <f>[4]Objects!$T$2</f>
        <v>Canister (Hydrogen)</v>
      </c>
      <c r="J16" s="13">
        <v>1</v>
      </c>
      <c r="K16" s="13" t="str">
        <f>[4]Objects!$S$2</f>
        <v>Cartridge (Hydrogen)</v>
      </c>
      <c r="L16" s="13">
        <v>56</v>
      </c>
      <c r="M16" s="13" t="str">
        <f>[4]Objects!$I$115</f>
        <v>Canister (Carbon Dioxide)</v>
      </c>
      <c r="N16" s="13">
        <v>1</v>
      </c>
      <c r="O16" s="13" t="str">
        <f>[4]Objects!$G$16</f>
        <v>Zeolite Catalyst</v>
      </c>
      <c r="P16" s="13">
        <v>3</v>
      </c>
      <c r="Q16" s="13"/>
      <c r="R16" s="13"/>
      <c r="S16" s="13"/>
      <c r="T16" s="13"/>
      <c r="U16" s="13"/>
      <c r="V16" s="13"/>
      <c r="W16" s="13"/>
    </row>
    <row r="17" spans="1:23" ht="15" customHeight="1" x14ac:dyDescent="0.2">
      <c r="A17" s="33" t="str">
        <f>[3]Enums!$A$134</f>
        <v>1.0.0</v>
      </c>
      <c r="B17" s="13">
        <v>8</v>
      </c>
      <c r="C17" s="13" t="s">
        <v>49</v>
      </c>
      <c r="D17" s="13" t="s">
        <v>52</v>
      </c>
      <c r="E17" s="13" t="str">
        <f>[4]Objects!$I$19</f>
        <v>Canister (Methane)</v>
      </c>
      <c r="F17" s="13">
        <v>64</v>
      </c>
      <c r="G17" s="13" t="str">
        <f>[4]Objects!$G$16</f>
        <v>Zeolite Catalyst</v>
      </c>
      <c r="H17" s="13">
        <v>16</v>
      </c>
      <c r="I17" s="13" t="str">
        <f>[4]Objects!$T$2</f>
        <v>Canister (Hydrogen)</v>
      </c>
      <c r="J17" s="13">
        <v>64</v>
      </c>
      <c r="K17" s="13" t="str">
        <f>[4]Objects!$T$2</f>
        <v>Canister (Hydrogen)</v>
      </c>
      <c r="L17" s="13">
        <v>56</v>
      </c>
      <c r="M17" s="13" t="str">
        <f>[4]Objects!$I$115</f>
        <v>Canister (Carbon Dioxide)</v>
      </c>
      <c r="N17" s="13">
        <v>64</v>
      </c>
      <c r="O17" s="13" t="str">
        <f>[4]Objects!$G$16</f>
        <v>Zeolite Catalyst</v>
      </c>
      <c r="P17" s="13">
        <v>15</v>
      </c>
      <c r="Q17" s="13"/>
      <c r="R17" s="13"/>
      <c r="S17" s="13"/>
      <c r="T17" s="13"/>
      <c r="U17" s="13"/>
      <c r="V17" s="13"/>
      <c r="W17" s="13"/>
    </row>
    <row r="18" spans="1:23" ht="15" customHeight="1" x14ac:dyDescent="0.2">
      <c r="A18" s="33" t="str">
        <f>[3]Enums!$A$134</f>
        <v>1.0.0</v>
      </c>
      <c r="B18" s="13">
        <v>5</v>
      </c>
      <c r="C18" s="13" t="s">
        <v>49</v>
      </c>
      <c r="D18" s="13" t="s">
        <v>52</v>
      </c>
      <c r="E18" s="13" t="str">
        <f>[4]Objects!$AY$9</f>
        <v>Coal</v>
      </c>
      <c r="F18" s="13">
        <v>4</v>
      </c>
      <c r="G18" s="13" t="str">
        <f>[4]Objects!$G$2</f>
        <v>Platinum Catalyst</v>
      </c>
      <c r="H18" s="13">
        <v>1</v>
      </c>
      <c r="I18" s="13" t="str">
        <f>[4]Objects!$S$2</f>
        <v>Cartridge (Hydrogen)</v>
      </c>
      <c r="J18" s="13">
        <v>1</v>
      </c>
      <c r="K18" s="13" t="str">
        <f>[4]Objects!$C$21</f>
        <v>Bitumen</v>
      </c>
      <c r="L18" s="13">
        <v>1</v>
      </c>
      <c r="M18" s="13" t="str">
        <f>[4]Objects!$I$113</f>
        <v>Flask (Carbon Dioxide)</v>
      </c>
      <c r="N18" s="13">
        <v>32</v>
      </c>
      <c r="O18" s="13" t="str">
        <f>[4]Objects!$J$94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[4]Objects!$AY$9</f>
        <v>Coal</v>
      </c>
      <c r="F19" s="13">
        <v>16</v>
      </c>
      <c r="G19" s="13" t="str">
        <f>[4]Objects!$G$2</f>
        <v>Platinum Catalyst</v>
      </c>
      <c r="H19" s="13">
        <v>2</v>
      </c>
      <c r="I19" s="13" t="str">
        <f>[4]Objects!$S$2</f>
        <v>Cartridge (Hydrogen)</v>
      </c>
      <c r="J19" s="13">
        <v>4</v>
      </c>
      <c r="K19" s="13" t="str">
        <f>[4]Objects!$C$21</f>
        <v>Bitumen</v>
      </c>
      <c r="L19" s="13">
        <v>4</v>
      </c>
      <c r="M19" s="13" t="str">
        <f>[4]Objects!$I$114</f>
        <v>Cartridge (Carbon Dioxide)</v>
      </c>
      <c r="N19" s="13">
        <v>2</v>
      </c>
      <c r="O19" s="13" t="str">
        <f>[4]Objects!$K$94</f>
        <v>Cartridge (Carbon Monoxide)</v>
      </c>
      <c r="P19" s="13">
        <v>2</v>
      </c>
      <c r="Q19" s="13" t="str">
        <f>[4]Objects!$G$2</f>
        <v>Platinum Catalyst</v>
      </c>
      <c r="R19" s="13">
        <v>1</v>
      </c>
      <c r="S19" s="13"/>
      <c r="T19" s="13"/>
      <c r="U19" s="13"/>
      <c r="V19" s="13"/>
      <c r="W19" s="13"/>
    </row>
    <row r="20" spans="1:23" ht="15" customHeight="1" x14ac:dyDescent="0.2">
      <c r="A20" s="33" t="str">
        <f>[3]Enums!$A$134</f>
        <v>1.0.0</v>
      </c>
      <c r="B20" s="13">
        <v>5</v>
      </c>
      <c r="C20" s="13" t="s">
        <v>49</v>
      </c>
      <c r="D20" s="13" t="s">
        <v>52</v>
      </c>
      <c r="E20" s="13" t="str">
        <f>[4]Objects!$AY$9</f>
        <v>Coal</v>
      </c>
      <c r="F20" s="13">
        <v>64</v>
      </c>
      <c r="G20" s="13" t="str">
        <f>[4]Objects!$G$2</f>
        <v>Platinum Catalyst</v>
      </c>
      <c r="H20" s="13">
        <v>3</v>
      </c>
      <c r="I20" s="13" t="str">
        <f>[4]Objects!$S$2</f>
        <v>Cartridge (Hydrogen)</v>
      </c>
      <c r="J20" s="13">
        <v>16</v>
      </c>
      <c r="K20" s="13" t="str">
        <f>[4]Objects!$C$21</f>
        <v>Bitumen</v>
      </c>
      <c r="L20" s="13">
        <v>16</v>
      </c>
      <c r="M20" s="13" t="str">
        <f>[4]Objects!$I$114</f>
        <v>Cartridge (Carbon Dioxide)</v>
      </c>
      <c r="N20" s="13">
        <v>8</v>
      </c>
      <c r="O20" s="13" t="str">
        <f>[4]Objects!$K$94</f>
        <v>Cartridge (Carbon Monoxide)</v>
      </c>
      <c r="P20" s="13">
        <v>8</v>
      </c>
      <c r="Q20" s="13" t="str">
        <f>[4]Objects!$G$2</f>
        <v>Platinum Catalyst</v>
      </c>
      <c r="R20" s="13">
        <v>2</v>
      </c>
      <c r="S20" s="13"/>
      <c r="T20" s="13"/>
      <c r="U20" s="13"/>
      <c r="V20" s="13"/>
      <c r="W20" s="13"/>
    </row>
    <row r="21" spans="1:23" ht="15" customHeight="1" x14ac:dyDescent="0.2">
      <c r="A21" s="33" t="str">
        <f>[3]Enums!$A$134</f>
        <v>1.0.0</v>
      </c>
      <c r="B21" s="13">
        <v>5</v>
      </c>
      <c r="C21" s="13" t="s">
        <v>49</v>
      </c>
      <c r="D21" s="13" t="s">
        <v>52</v>
      </c>
      <c r="E21" s="13" t="str">
        <f>[4]Objects!$AZ$175</f>
        <v>Coal Block</v>
      </c>
      <c r="F21" s="13">
        <v>4</v>
      </c>
      <c r="G21" s="13" t="str">
        <f>[4]Objects!$G$2</f>
        <v>Platinum Catalyst</v>
      </c>
      <c r="H21" s="13">
        <v>3</v>
      </c>
      <c r="I21" s="13" t="str">
        <f>[4]Objects!$S$2</f>
        <v>Cartridge (Hydrogen)</v>
      </c>
      <c r="J21" s="13">
        <v>16</v>
      </c>
      <c r="K21" s="13" t="str">
        <f>[4]Objects!$F$21</f>
        <v>Block of Bitumen</v>
      </c>
      <c r="L21" s="13">
        <v>1</v>
      </c>
      <c r="M21" s="13" t="str">
        <f>[4]Objects!$I$114</f>
        <v>Cartridge (Carbon Dioxide)</v>
      </c>
      <c r="N21" s="13">
        <v>8</v>
      </c>
      <c r="O21" s="13" t="str">
        <f>[4]Objects!$K$94</f>
        <v>Cartridge (Carbon Monoxide)</v>
      </c>
      <c r="P21" s="13">
        <v>8</v>
      </c>
      <c r="Q21" s="13" t="str">
        <f>[4]Objects!$G$2</f>
        <v>Platinum Catalyst</v>
      </c>
      <c r="R21" s="13">
        <v>2</v>
      </c>
      <c r="S21" s="13"/>
      <c r="T21" s="13"/>
      <c r="U21" s="13"/>
      <c r="V21" s="13"/>
      <c r="W21" s="13"/>
    </row>
    <row r="22" spans="1:23" ht="15" customHeight="1" x14ac:dyDescent="0.2">
      <c r="A22" s="33" t="str">
        <f>[3]Enums!$A$134</f>
        <v>1.0.0</v>
      </c>
      <c r="B22" s="13">
        <v>5</v>
      </c>
      <c r="C22" s="13" t="s">
        <v>49</v>
      </c>
      <c r="D22" s="13" t="s">
        <v>52</v>
      </c>
      <c r="E22" s="13" t="str">
        <f>[4]Objects!$AZ$175</f>
        <v>Coal Block</v>
      </c>
      <c r="F22" s="13">
        <v>16</v>
      </c>
      <c r="G22" s="13" t="str">
        <f>[4]Objects!$G$2</f>
        <v>Platinum Catalyst</v>
      </c>
      <c r="H22" s="13">
        <v>4</v>
      </c>
      <c r="I22" s="13" t="str">
        <f>[4]Objects!$T$2</f>
        <v>Canister (Hydrogen)</v>
      </c>
      <c r="J22" s="13">
        <v>1</v>
      </c>
      <c r="K22" s="13" t="str">
        <f>[4]Objects!$F$21</f>
        <v>Block of Bitumen</v>
      </c>
      <c r="L22" s="13">
        <v>4</v>
      </c>
      <c r="M22" s="13" t="str">
        <f>[4]Objects!$I$114</f>
        <v>Cartridge (Carbon Dioxide)</v>
      </c>
      <c r="N22" s="13">
        <v>32</v>
      </c>
      <c r="O22" s="13" t="str">
        <f>[4]Objects!$K$94</f>
        <v>Cartridge (Carbon Monoxide)</v>
      </c>
      <c r="P22" s="13">
        <v>32</v>
      </c>
      <c r="Q22" s="13" t="str">
        <f>[4]Objects!$G$2</f>
        <v>Platinum Catalyst</v>
      </c>
      <c r="R22" s="13">
        <v>3</v>
      </c>
      <c r="S22" s="13"/>
      <c r="T22" s="13"/>
      <c r="U22" s="13"/>
      <c r="V22" s="13"/>
      <c r="W22" s="13"/>
    </row>
    <row r="23" spans="1:23" ht="15" customHeight="1" x14ac:dyDescent="0.2">
      <c r="A23" s="33" t="str">
        <f>[3]Enums!$A$134</f>
        <v>1.0.0</v>
      </c>
      <c r="B23" s="13">
        <v>5</v>
      </c>
      <c r="C23" s="13" t="s">
        <v>49</v>
      </c>
      <c r="D23" s="13" t="s">
        <v>52</v>
      </c>
      <c r="E23" s="13" t="str">
        <f>[4]Objects!$AZ$175</f>
        <v>Coal Block</v>
      </c>
      <c r="F23" s="13">
        <v>64</v>
      </c>
      <c r="G23" s="13" t="str">
        <f>[4]Objects!$G$2</f>
        <v>Platinum Catalyst</v>
      </c>
      <c r="H23" s="13">
        <v>5</v>
      </c>
      <c r="I23" s="13" t="str">
        <f>[4]Objects!$T$2</f>
        <v>Canister (Hydrogen)</v>
      </c>
      <c r="J23" s="13">
        <v>4</v>
      </c>
      <c r="K23" s="13" t="str">
        <f>[4]Objects!$F$21</f>
        <v>Block of Bitumen</v>
      </c>
      <c r="L23" s="13">
        <v>16</v>
      </c>
      <c r="M23" s="13" t="str">
        <f>[4]Objects!$I$115</f>
        <v>Canister (Carbon Dioxide)</v>
      </c>
      <c r="N23" s="13">
        <v>2</v>
      </c>
      <c r="O23" s="13" t="str">
        <f>[4]Objects!$L$94</f>
        <v>Canister (Carbon Monoxide)</v>
      </c>
      <c r="P23" s="13">
        <v>2</v>
      </c>
      <c r="Q23" s="13" t="str">
        <f>[4]Objects!$G$2</f>
        <v>Platinum Catalyst</v>
      </c>
      <c r="R23" s="13">
        <v>4</v>
      </c>
      <c r="S23" s="13"/>
      <c r="T23" s="13"/>
      <c r="U23" s="13"/>
      <c r="V23" s="13"/>
      <c r="W23" s="13"/>
    </row>
    <row r="24" spans="1:23" ht="15" customHeight="1" x14ac:dyDescent="0.2">
      <c r="A24" s="33" t="str">
        <f>[3]Enums!$A$134</f>
        <v>1.0.0</v>
      </c>
      <c r="B24" s="13">
        <v>5</v>
      </c>
      <c r="C24" s="13" t="s">
        <v>49</v>
      </c>
      <c r="D24" s="13" t="s">
        <v>52</v>
      </c>
      <c r="E24" s="25" t="str">
        <f>[4]Objects!$J$157</f>
        <v>Vial (Heavy Naphtha)</v>
      </c>
      <c r="F24" s="25">
        <v>16</v>
      </c>
      <c r="G24" s="13" t="str">
        <f>[4]Objects!$G$4</f>
        <v>Palladium Catalyst</v>
      </c>
      <c r="H24" s="13">
        <v>3</v>
      </c>
      <c r="I24" s="13" t="str">
        <f>[4]Objects!$J$70</f>
        <v>Vial (Butadiene)</v>
      </c>
      <c r="J24" s="25">
        <v>9</v>
      </c>
      <c r="K24" t="str">
        <f>[4]Objects!$N$58</f>
        <v>Vial (Dicyclopentadiene)</v>
      </c>
      <c r="L24" s="13">
        <v>3</v>
      </c>
      <c r="M24" s="25" t="str">
        <f>[4]Objects!$I$8</f>
        <v>Vial (Benzene-Toluene-Xylene)</v>
      </c>
      <c r="N24" s="13">
        <v>3</v>
      </c>
      <c r="O24" s="25" t="str">
        <f>[4]Objects!$I$44</f>
        <v>Vial (Light Olefins)</v>
      </c>
      <c r="P24" s="13">
        <v>1</v>
      </c>
      <c r="Q24" s="13" t="str">
        <f>[4]Objects!$G$4</f>
        <v>Palladium Catalyst</v>
      </c>
      <c r="R24" s="13">
        <v>2</v>
      </c>
      <c r="S24" s="13"/>
      <c r="T24" s="13"/>
      <c r="U24" s="13"/>
      <c r="V24" s="13"/>
      <c r="W24" s="13"/>
    </row>
    <row r="25" spans="1:23" ht="15" customHeight="1" x14ac:dyDescent="0.2">
      <c r="A25" s="33" t="str">
        <f>[3]Enums!$A$134</f>
        <v>1.0.0</v>
      </c>
      <c r="B25" s="13">
        <v>5</v>
      </c>
      <c r="C25" s="13" t="s">
        <v>49</v>
      </c>
      <c r="D25" s="13" t="s">
        <v>52</v>
      </c>
      <c r="E25" s="25" t="str">
        <f>[4]Objects!$K$157</f>
        <v>Beaker (Heavy Naphtha)</v>
      </c>
      <c r="F25" s="25">
        <v>1</v>
      </c>
      <c r="G25" s="13" t="str">
        <f>[4]Objects!$G$4</f>
        <v>Palladium Catalyst</v>
      </c>
      <c r="H25" s="13">
        <v>4</v>
      </c>
      <c r="I25" s="13" t="str">
        <f>[4]Objects!$J$70</f>
        <v>Vial (Butadiene)</v>
      </c>
      <c r="J25" s="25">
        <v>36</v>
      </c>
      <c r="K25" t="str">
        <f>[4]Objects!$N$58</f>
        <v>Vial (Dicyclopentadiene)</v>
      </c>
      <c r="L25" s="13">
        <v>12</v>
      </c>
      <c r="M25" s="25" t="str">
        <f>[4]Objects!$I$8</f>
        <v>Vial (Benzene-Toluene-Xylene)</v>
      </c>
      <c r="N25" s="13">
        <v>12</v>
      </c>
      <c r="O25" s="25" t="str">
        <f>[4]Objects!$I$44</f>
        <v>Vial (Light Olefins)</v>
      </c>
      <c r="P25" s="13">
        <v>4</v>
      </c>
      <c r="Q25" s="13" t="str">
        <f>[4]Objects!$G$4</f>
        <v>Palladium Catalyst</v>
      </c>
      <c r="R25" s="13">
        <v>3</v>
      </c>
      <c r="S25" s="13"/>
      <c r="T25" s="13"/>
      <c r="U25" s="13"/>
      <c r="V25" s="13"/>
      <c r="W25" s="13"/>
    </row>
    <row r="26" spans="1:23" ht="15" customHeight="1" x14ac:dyDescent="0.2">
      <c r="A26" s="33" t="str">
        <f>[3]Enums!$A$134</f>
        <v>1.0.0</v>
      </c>
      <c r="B26" s="13">
        <v>5</v>
      </c>
      <c r="C26" s="13" t="s">
        <v>49</v>
      </c>
      <c r="D26" s="13" t="s">
        <v>52</v>
      </c>
      <c r="E26" s="25" t="str">
        <f>[4]Objects!$K$157</f>
        <v>Beaker (Heavy Naphtha)</v>
      </c>
      <c r="F26" s="25">
        <v>16</v>
      </c>
      <c r="G26" s="13" t="str">
        <f>[4]Objects!$G$4</f>
        <v>Palladium Catalyst</v>
      </c>
      <c r="H26" s="13">
        <v>6</v>
      </c>
      <c r="I26" s="13" t="str">
        <f>[4]Objects!$K$70</f>
        <v>Beaker (Butadiene)</v>
      </c>
      <c r="J26" s="25">
        <v>9</v>
      </c>
      <c r="K26" t="str">
        <f>[4]Objects!$O$58</f>
        <v>Beaker (Dicyclopentadiene)</v>
      </c>
      <c r="L26" s="13">
        <v>3</v>
      </c>
      <c r="M26" s="25" t="str">
        <f>[4]Objects!$I$9</f>
        <v>Beaker (Benzene-Toluene-Xylene)</v>
      </c>
      <c r="N26" s="13">
        <v>3</v>
      </c>
      <c r="O26" s="25" t="str">
        <f>[4]Objects!$I$45</f>
        <v>Beaker (Light Olefins)</v>
      </c>
      <c r="P26" s="13">
        <v>1</v>
      </c>
      <c r="Q26" s="13" t="str">
        <f>[4]Objects!$G$4</f>
        <v>Palladium Catalyst</v>
      </c>
      <c r="R26" s="13">
        <v>5</v>
      </c>
      <c r="S26" s="13"/>
      <c r="T26" s="13"/>
      <c r="U26" s="13"/>
      <c r="V26" s="13"/>
      <c r="W26" s="13"/>
    </row>
    <row r="27" spans="1:23" ht="15" customHeight="1" x14ac:dyDescent="0.2">
      <c r="A27" s="33" t="str">
        <f>[3]Enums!$A$134</f>
        <v>1.0.0</v>
      </c>
      <c r="B27" s="13">
        <v>5</v>
      </c>
      <c r="C27" s="13" t="s">
        <v>49</v>
      </c>
      <c r="D27" s="13" t="s">
        <v>52</v>
      </c>
      <c r="E27" s="25" t="str">
        <f>[4]Objects!$L$157</f>
        <v>Drum (Heavy Naphtha)</v>
      </c>
      <c r="F27" s="25">
        <v>1</v>
      </c>
      <c r="G27" s="13" t="str">
        <f>[4]Objects!$G$4</f>
        <v>Palladium Catalyst</v>
      </c>
      <c r="H27" s="13">
        <v>8</v>
      </c>
      <c r="I27" s="13" t="str">
        <f>[4]Objects!$K$70</f>
        <v>Beaker (Butadiene)</v>
      </c>
      <c r="J27" s="25">
        <v>36</v>
      </c>
      <c r="K27" t="str">
        <f>[4]Objects!$O$58</f>
        <v>Beaker (Dicyclopentadiene)</v>
      </c>
      <c r="L27" s="13">
        <v>12</v>
      </c>
      <c r="M27" s="25" t="str">
        <f>[4]Objects!$I$9</f>
        <v>Beaker (Benzene-Toluene-Xylene)</v>
      </c>
      <c r="N27" s="13">
        <v>12</v>
      </c>
      <c r="O27" s="25" t="str">
        <f>[4]Objects!$I$45</f>
        <v>Beaker (Light Olefins)</v>
      </c>
      <c r="P27" s="13">
        <v>4</v>
      </c>
      <c r="Q27" s="13" t="str">
        <f>[4]Objects!$G$4</f>
        <v>Palladium Catalyst</v>
      </c>
      <c r="R27" s="13">
        <v>7</v>
      </c>
      <c r="S27" s="13"/>
      <c r="T27" s="13"/>
      <c r="U27" s="13"/>
      <c r="V27" s="13"/>
      <c r="W27" s="13"/>
    </row>
    <row r="28" spans="1:23" ht="15" customHeight="1" x14ac:dyDescent="0.2">
      <c r="A28" s="33" t="str">
        <f>[3]Enums!$A$134</f>
        <v>1.0.0</v>
      </c>
      <c r="B28" s="13">
        <v>5</v>
      </c>
      <c r="C28" s="13" t="s">
        <v>49</v>
      </c>
      <c r="D28" s="13" t="s">
        <v>52</v>
      </c>
      <c r="E28" s="25" t="str">
        <f>[4]Objects!$L$157</f>
        <v>Drum (Heavy Naphtha)</v>
      </c>
      <c r="F28" s="25">
        <v>16</v>
      </c>
      <c r="G28" s="13" t="str">
        <f>[4]Objects!$G$4</f>
        <v>Palladium Catalyst</v>
      </c>
      <c r="H28" s="13">
        <v>12</v>
      </c>
      <c r="I28" s="13" t="str">
        <f>[4]Objects!$L$70</f>
        <v>Drum (Butadiene)</v>
      </c>
      <c r="J28" s="25">
        <v>9</v>
      </c>
      <c r="K28" t="str">
        <f>[4]Objects!$P$58</f>
        <v>Drum (Dicyclopentadiene)</v>
      </c>
      <c r="L28" s="13">
        <v>3</v>
      </c>
      <c r="M28" s="25" t="str">
        <f>[4]Objects!$I$10</f>
        <v>Drum (Benzene-Toluene-Xylene)</v>
      </c>
      <c r="N28" s="13">
        <v>3</v>
      </c>
      <c r="O28" s="25" t="str">
        <f>[4]Objects!$I$46</f>
        <v>Drum (Light Olefins)</v>
      </c>
      <c r="P28" s="13">
        <v>1</v>
      </c>
      <c r="Q28" s="13" t="str">
        <f>[4]Objects!$G$4</f>
        <v>Palladium Catalyst</v>
      </c>
      <c r="R28" s="13">
        <v>11</v>
      </c>
      <c r="S28" s="13"/>
      <c r="T28" s="13"/>
      <c r="U28" s="13"/>
      <c r="V28" s="13"/>
      <c r="W28" s="13"/>
    </row>
    <row r="29" spans="1:23" ht="15" customHeight="1" x14ac:dyDescent="0.2">
      <c r="A29" s="33" t="str">
        <f>[3]Enums!$A$134</f>
        <v>1.0.0</v>
      </c>
      <c r="B29" s="13">
        <v>5</v>
      </c>
      <c r="C29" s="13" t="s">
        <v>49</v>
      </c>
      <c r="D29" s="13" t="s">
        <v>52</v>
      </c>
      <c r="E29" s="25" t="str">
        <f>[4]Objects!$L$157</f>
        <v>Drum (Heavy Naphtha)</v>
      </c>
      <c r="F29" s="25">
        <v>64</v>
      </c>
      <c r="G29" s="13" t="str">
        <f>[4]Objects!$G$4</f>
        <v>Palladium Catalyst</v>
      </c>
      <c r="H29" s="13">
        <v>16</v>
      </c>
      <c r="I29" s="13" t="str">
        <f>[4]Objects!$L$70</f>
        <v>Drum (Butadiene)</v>
      </c>
      <c r="J29" s="25">
        <v>36</v>
      </c>
      <c r="K29" t="str">
        <f>[4]Objects!$P$58</f>
        <v>Drum (Dicyclopentadiene)</v>
      </c>
      <c r="L29" s="13">
        <v>12</v>
      </c>
      <c r="M29" s="25" t="str">
        <f>[4]Objects!$I$10</f>
        <v>Drum (Benzene-Toluene-Xylene)</v>
      </c>
      <c r="N29" s="13">
        <v>12</v>
      </c>
      <c r="O29" s="25" t="str">
        <f>[4]Objects!$I$46</f>
        <v>Drum (Light Olefins)</v>
      </c>
      <c r="P29" s="13">
        <v>4</v>
      </c>
      <c r="Q29" s="13" t="str">
        <f>[4]Objects!$G$4</f>
        <v>Palladium Catalyst</v>
      </c>
      <c r="R29" s="13">
        <v>15</v>
      </c>
      <c r="S29" s="13"/>
      <c r="T29" s="13"/>
      <c r="U29" s="13"/>
      <c r="V29" s="13"/>
      <c r="W29" s="13"/>
    </row>
    <row r="30" spans="1:23" ht="15" customHeight="1" x14ac:dyDescent="0.2">
      <c r="A30" s="33" t="str">
        <f>[3]Enums!$A$134</f>
        <v>1.0.0</v>
      </c>
      <c r="B30" s="13">
        <v>5</v>
      </c>
      <c r="C30" s="13" t="s">
        <v>49</v>
      </c>
      <c r="D30" s="13" t="s">
        <v>52</v>
      </c>
      <c r="E30" s="25" t="str">
        <f>[4]Objects!$J$157</f>
        <v>Vial (Heavy Naphtha)</v>
      </c>
      <c r="F30" s="25">
        <v>16</v>
      </c>
      <c r="G30" s="13" t="str">
        <f>[4]Objects!$G$2</f>
        <v>Platinum Catalyst</v>
      </c>
      <c r="H30" s="13">
        <v>3</v>
      </c>
      <c r="I30" s="13" t="str">
        <f>[4]Objects!$J$70</f>
        <v>Vial (Butadiene)</v>
      </c>
      <c r="J30" s="25">
        <v>9</v>
      </c>
      <c r="K30" t="str">
        <f>[4]Objects!$N$58</f>
        <v>Vial (Dicyclopentadiene)</v>
      </c>
      <c r="L30" s="13">
        <v>3</v>
      </c>
      <c r="M30" s="25" t="str">
        <f>[4]Objects!$I$8</f>
        <v>Vial (Benzene-Toluene-Xylene)</v>
      </c>
      <c r="N30" s="13">
        <v>3</v>
      </c>
      <c r="O30" s="25" t="str">
        <f>[4]Objects!$I$44</f>
        <v>Vial (Light Olefins)</v>
      </c>
      <c r="P30" s="13">
        <v>1</v>
      </c>
      <c r="Q30" s="13" t="str">
        <f>[4]Objects!$G$2</f>
        <v>Platinum Catalyst</v>
      </c>
      <c r="R30" s="13">
        <v>2</v>
      </c>
      <c r="S30" s="13"/>
      <c r="T30" s="13"/>
      <c r="U30" s="13"/>
      <c r="V30" s="13"/>
      <c r="W30" s="13"/>
    </row>
    <row r="31" spans="1:23" ht="15" customHeight="1" x14ac:dyDescent="0.2">
      <c r="A31" s="33" t="str">
        <f>[3]Enums!$A$134</f>
        <v>1.0.0</v>
      </c>
      <c r="B31" s="13">
        <v>5</v>
      </c>
      <c r="C31" s="13" t="s">
        <v>49</v>
      </c>
      <c r="D31" s="13" t="s">
        <v>52</v>
      </c>
      <c r="E31" s="25" t="str">
        <f>[4]Objects!$K$157</f>
        <v>Beaker (Heavy Naphtha)</v>
      </c>
      <c r="F31" s="25">
        <v>1</v>
      </c>
      <c r="G31" s="13" t="str">
        <f>[4]Objects!$G$2</f>
        <v>Platinum Catalyst</v>
      </c>
      <c r="H31" s="13">
        <v>4</v>
      </c>
      <c r="I31" s="13" t="str">
        <f>[4]Objects!$J$70</f>
        <v>Vial (Butadiene)</v>
      </c>
      <c r="J31" s="25">
        <v>36</v>
      </c>
      <c r="K31" t="str">
        <f>[4]Objects!$N$58</f>
        <v>Vial (Dicyclopentadiene)</v>
      </c>
      <c r="L31" s="13">
        <v>12</v>
      </c>
      <c r="M31" s="25" t="str">
        <f>[4]Objects!$I$8</f>
        <v>Vial (Benzene-Toluene-Xylene)</v>
      </c>
      <c r="N31" s="13">
        <v>12</v>
      </c>
      <c r="O31" s="25" t="str">
        <f>[4]Objects!$I$44</f>
        <v>Vial (Light Olefins)</v>
      </c>
      <c r="P31" s="13">
        <v>4</v>
      </c>
      <c r="Q31" s="13" t="str">
        <f>[4]Objects!$G$2</f>
        <v>Platinum Catalyst</v>
      </c>
      <c r="R31" s="13">
        <v>3</v>
      </c>
      <c r="S31" s="13"/>
      <c r="T31" s="13"/>
      <c r="U31" s="13"/>
      <c r="V31" s="13"/>
      <c r="W31" s="13"/>
    </row>
    <row r="32" spans="1:23" ht="15" customHeight="1" x14ac:dyDescent="0.2">
      <c r="A32" s="33" t="str">
        <f>[3]Enums!$A$134</f>
        <v>1.0.0</v>
      </c>
      <c r="B32" s="13">
        <v>5</v>
      </c>
      <c r="C32" s="13" t="s">
        <v>49</v>
      </c>
      <c r="D32" s="13" t="s">
        <v>52</v>
      </c>
      <c r="E32" s="25" t="str">
        <f>[4]Objects!$K$157</f>
        <v>Beaker (Heavy Naphtha)</v>
      </c>
      <c r="F32" s="25">
        <v>16</v>
      </c>
      <c r="G32" s="13" t="str">
        <f>[4]Objects!$G$2</f>
        <v>Platinum Catalyst</v>
      </c>
      <c r="H32" s="13">
        <v>6</v>
      </c>
      <c r="I32" s="13" t="str">
        <f>[4]Objects!$K$70</f>
        <v>Beaker (Butadiene)</v>
      </c>
      <c r="J32" s="25">
        <v>9</v>
      </c>
      <c r="K32" t="str">
        <f>[4]Objects!$O$58</f>
        <v>Beaker (Dicyclopentadiene)</v>
      </c>
      <c r="L32" s="13">
        <v>3</v>
      </c>
      <c r="M32" s="25" t="str">
        <f>[4]Objects!$I$9</f>
        <v>Beaker (Benzene-Toluene-Xylene)</v>
      </c>
      <c r="N32" s="13">
        <v>3</v>
      </c>
      <c r="O32" s="25" t="str">
        <f>[4]Objects!$I$45</f>
        <v>Beaker (Light Olefins)</v>
      </c>
      <c r="P32" s="13">
        <v>1</v>
      </c>
      <c r="Q32" s="13" t="str">
        <f>[4]Objects!$G$2</f>
        <v>Platinum Catalyst</v>
      </c>
      <c r="R32" s="13">
        <v>5</v>
      </c>
      <c r="S32" s="13"/>
      <c r="T32" s="13"/>
      <c r="U32" s="13"/>
      <c r="V32" s="13"/>
      <c r="W32" s="13"/>
    </row>
    <row r="33" spans="1:23" ht="15" customHeight="1" x14ac:dyDescent="0.2">
      <c r="A33" s="33" t="str">
        <f>[3]Enums!$A$134</f>
        <v>1.0.0</v>
      </c>
      <c r="B33" s="13">
        <v>5</v>
      </c>
      <c r="C33" s="13" t="s">
        <v>49</v>
      </c>
      <c r="D33" s="13" t="s">
        <v>52</v>
      </c>
      <c r="E33" s="25" t="str">
        <f>[4]Objects!$L$157</f>
        <v>Drum (Heavy Naphtha)</v>
      </c>
      <c r="F33" s="25">
        <v>1</v>
      </c>
      <c r="G33" s="13" t="str">
        <f>[4]Objects!$G$2</f>
        <v>Platinum Catalyst</v>
      </c>
      <c r="H33" s="13">
        <v>8</v>
      </c>
      <c r="I33" s="13" t="str">
        <f>[4]Objects!$K$70</f>
        <v>Beaker (Butadiene)</v>
      </c>
      <c r="J33" s="25">
        <v>36</v>
      </c>
      <c r="K33" t="str">
        <f>[4]Objects!$O$58</f>
        <v>Beaker (Dicyclopentadiene)</v>
      </c>
      <c r="L33" s="13">
        <v>12</v>
      </c>
      <c r="M33" s="25" t="str">
        <f>[4]Objects!$I$9</f>
        <v>Beaker (Benzene-Toluene-Xylene)</v>
      </c>
      <c r="N33" s="13">
        <v>12</v>
      </c>
      <c r="O33" s="25" t="str">
        <f>[4]Objects!$I$45</f>
        <v>Beaker (Light Olefins)</v>
      </c>
      <c r="P33" s="13">
        <v>4</v>
      </c>
      <c r="Q33" s="13" t="str">
        <f>[4]Objects!$G$2</f>
        <v>Platinum Catalyst</v>
      </c>
      <c r="R33" s="13">
        <v>7</v>
      </c>
      <c r="S33" s="13"/>
      <c r="T33" s="13"/>
      <c r="U33" s="13"/>
      <c r="V33" s="13"/>
      <c r="W33" s="13"/>
    </row>
    <row r="34" spans="1:23" ht="15" customHeight="1" x14ac:dyDescent="0.2">
      <c r="A34" s="33" t="str">
        <f>[3]Enums!$A$134</f>
        <v>1.0.0</v>
      </c>
      <c r="B34" s="13">
        <v>5</v>
      </c>
      <c r="C34" s="13" t="s">
        <v>49</v>
      </c>
      <c r="D34" s="13" t="s">
        <v>52</v>
      </c>
      <c r="E34" s="25" t="str">
        <f>[4]Objects!$L$157</f>
        <v>Drum (Heavy Naphtha)</v>
      </c>
      <c r="F34" s="25">
        <v>16</v>
      </c>
      <c r="G34" s="13" t="str">
        <f>[4]Objects!$G$2</f>
        <v>Platinum Catalyst</v>
      </c>
      <c r="H34" s="13">
        <v>12</v>
      </c>
      <c r="I34" s="13" t="str">
        <f>[4]Objects!$L$70</f>
        <v>Drum (Butadiene)</v>
      </c>
      <c r="J34" s="25">
        <v>9</v>
      </c>
      <c r="K34" t="str">
        <f>[4]Objects!$P$58</f>
        <v>Drum (Dicyclopentadiene)</v>
      </c>
      <c r="L34" s="13">
        <v>3</v>
      </c>
      <c r="M34" s="25" t="str">
        <f>[4]Objects!$I$10</f>
        <v>Drum (Benzene-Toluene-Xylene)</v>
      </c>
      <c r="N34" s="13">
        <v>3</v>
      </c>
      <c r="O34" s="25" t="str">
        <f>[4]Objects!$I$46</f>
        <v>Drum (Light Olefins)</v>
      </c>
      <c r="P34" s="13">
        <v>1</v>
      </c>
      <c r="Q34" s="13" t="str">
        <f>[4]Objects!$G$2</f>
        <v>Platinum Catalyst</v>
      </c>
      <c r="R34" s="13">
        <v>11</v>
      </c>
      <c r="S34" s="13"/>
      <c r="T34" s="13"/>
      <c r="U34" s="13"/>
      <c r="V34" s="13"/>
      <c r="W34" s="13"/>
    </row>
    <row r="35" spans="1:23" ht="15" customHeight="1" x14ac:dyDescent="0.2">
      <c r="A35" s="33" t="str">
        <f>[3]Enums!$A$134</f>
        <v>1.0.0</v>
      </c>
      <c r="B35" s="13">
        <v>5</v>
      </c>
      <c r="C35" s="13" t="s">
        <v>49</v>
      </c>
      <c r="D35" s="13" t="s">
        <v>52</v>
      </c>
      <c r="E35" s="25" t="str">
        <f>[4]Objects!$L$157</f>
        <v>Drum (Heavy Naphtha)</v>
      </c>
      <c r="F35" s="25">
        <v>64</v>
      </c>
      <c r="G35" s="13" t="str">
        <f>[4]Objects!$G$2</f>
        <v>Platinum Catalyst</v>
      </c>
      <c r="H35" s="13">
        <v>16</v>
      </c>
      <c r="I35" s="13" t="str">
        <f>[4]Objects!$L$70</f>
        <v>Drum (Butadiene)</v>
      </c>
      <c r="J35" s="25">
        <v>36</v>
      </c>
      <c r="K35" t="str">
        <f>[4]Objects!$P$58</f>
        <v>Drum (Dicyclopentadiene)</v>
      </c>
      <c r="L35" s="13">
        <v>12</v>
      </c>
      <c r="M35" s="25" t="str">
        <f>[4]Objects!$I$10</f>
        <v>Drum (Benzene-Toluene-Xylene)</v>
      </c>
      <c r="N35" s="13">
        <v>12</v>
      </c>
      <c r="O35" s="25" t="str">
        <f>[4]Objects!$I$46</f>
        <v>Drum (Light Olefins)</v>
      </c>
      <c r="P35" s="13">
        <v>4</v>
      </c>
      <c r="Q35" s="13" t="str">
        <f>[4]Objects!$G$2</f>
        <v>Platinum Catalyst</v>
      </c>
      <c r="R35" s="13">
        <v>15</v>
      </c>
      <c r="S35" s="13"/>
      <c r="T35" s="13"/>
      <c r="U35" s="13"/>
      <c r="V35" s="13"/>
      <c r="W35" s="13"/>
    </row>
    <row r="36" spans="1:23" ht="15" customHeight="1" x14ac:dyDescent="0.2">
      <c r="A36" s="33" t="str">
        <f>[3]Enums!$A$144</f>
        <v>1.1.0</v>
      </c>
      <c r="B36" s="13">
        <v>5</v>
      </c>
      <c r="C36" s="13" t="s">
        <v>49</v>
      </c>
      <c r="D36" s="13" t="s">
        <v>52</v>
      </c>
      <c r="E36" s="13" t="str">
        <f>[4]Objects!$J$177</f>
        <v>Vial (Light Naphthenes)</v>
      </c>
      <c r="F36" s="13">
        <v>4</v>
      </c>
      <c r="G36" s="13" t="str">
        <f>[4]Objects!$G$2</f>
        <v>Platinum Catalyst</v>
      </c>
      <c r="H36" s="13">
        <v>2</v>
      </c>
      <c r="I36" s="13" t="str">
        <f>[4]Objects!$J$138</f>
        <v>Flask (Ethylene)</v>
      </c>
      <c r="J36" s="13">
        <v>1</v>
      </c>
      <c r="K36" s="13" t="str">
        <f>[4]Objects!$J$255</f>
        <v>Flask (Propylene)</v>
      </c>
      <c r="L36" s="13">
        <v>1</v>
      </c>
      <c r="M36" t="str">
        <f>[4]Objects!$J$73</f>
        <v>Vial (Butylene isomers)</v>
      </c>
      <c r="N36" s="13">
        <v>1</v>
      </c>
      <c r="O36" s="13" t="str">
        <f>[4]Objects!$N$22</f>
        <v>Vial (Isoprene)</v>
      </c>
      <c r="P36" s="13">
        <v>1</v>
      </c>
      <c r="Q36" s="13" t="str">
        <f>[4]Objects!$G$2</f>
        <v>Platinum Catalyst</v>
      </c>
      <c r="R36" s="13">
        <v>1</v>
      </c>
      <c r="S36" s="13"/>
      <c r="T36" s="13"/>
      <c r="U36" s="13"/>
      <c r="V36" s="13"/>
      <c r="W36" s="13"/>
    </row>
    <row r="37" spans="1:23" ht="15" customHeight="1" x14ac:dyDescent="0.2">
      <c r="A37" s="33" t="str">
        <f>[3]Enums!$A$144</f>
        <v>1.1.0</v>
      </c>
      <c r="B37" s="13">
        <v>5</v>
      </c>
      <c r="C37" s="13" t="s">
        <v>49</v>
      </c>
      <c r="D37" s="13" t="s">
        <v>52</v>
      </c>
      <c r="E37" s="13" t="str">
        <f>[4]Objects!$J$177</f>
        <v>Vial (Light Naphthenes)</v>
      </c>
      <c r="F37" s="13">
        <v>16</v>
      </c>
      <c r="G37" s="13" t="str">
        <f>[4]Objects!$G$2</f>
        <v>Platinum Catalyst</v>
      </c>
      <c r="H37" s="13">
        <v>3</v>
      </c>
      <c r="I37" s="13" t="str">
        <f>[4]Objects!$J$138</f>
        <v>Flask (Ethylene)</v>
      </c>
      <c r="J37" s="13">
        <v>4</v>
      </c>
      <c r="K37" s="13" t="str">
        <f>[4]Objects!$J$255</f>
        <v>Flask (Propylene)</v>
      </c>
      <c r="L37" s="13">
        <v>4</v>
      </c>
      <c r="M37" t="str">
        <f>[4]Objects!$J$73</f>
        <v>Vial (Butylene isomers)</v>
      </c>
      <c r="N37" s="13">
        <v>4</v>
      </c>
      <c r="O37" s="13" t="str">
        <f>[4]Objects!$N$22</f>
        <v>Vial (Isoprene)</v>
      </c>
      <c r="P37" s="13">
        <v>4</v>
      </c>
      <c r="Q37" s="13" t="str">
        <f>[4]Objects!$G$2</f>
        <v>Platinum Catalyst</v>
      </c>
      <c r="R37" s="13">
        <v>2</v>
      </c>
      <c r="S37" s="13"/>
      <c r="T37" s="13"/>
      <c r="U37" s="13"/>
      <c r="V37" s="13"/>
      <c r="W37" s="13"/>
    </row>
    <row r="38" spans="1:23" ht="15" customHeight="1" x14ac:dyDescent="0.2">
      <c r="A38" s="33" t="str">
        <f>[3]Enums!$A$144</f>
        <v>1.1.0</v>
      </c>
      <c r="B38" s="13">
        <v>5</v>
      </c>
      <c r="C38" s="13" t="s">
        <v>49</v>
      </c>
      <c r="D38" s="13" t="s">
        <v>52</v>
      </c>
      <c r="E38" s="13" t="str">
        <f>[4]Objects!$K$177</f>
        <v>Beaker (Light Naphthenes)</v>
      </c>
      <c r="F38" s="13">
        <v>1</v>
      </c>
      <c r="G38" s="13" t="str">
        <f>[4]Objects!$G$2</f>
        <v>Platinum Catalyst</v>
      </c>
      <c r="H38" s="13">
        <v>4</v>
      </c>
      <c r="I38" s="13" t="str">
        <f>[4]Objects!$J$138</f>
        <v>Flask (Ethylene)</v>
      </c>
      <c r="J38" s="13">
        <v>16</v>
      </c>
      <c r="K38" s="13" t="str">
        <f>[4]Objects!$J$255</f>
        <v>Flask (Propylene)</v>
      </c>
      <c r="L38" s="13">
        <v>16</v>
      </c>
      <c r="M38" t="str">
        <f>[4]Objects!$J$73</f>
        <v>Vial (Butylene isomers)</v>
      </c>
      <c r="N38" s="13">
        <v>16</v>
      </c>
      <c r="O38" s="13" t="str">
        <f>[4]Objects!$N$22</f>
        <v>Vial (Isoprene)</v>
      </c>
      <c r="P38" s="13">
        <v>16</v>
      </c>
      <c r="Q38" s="13" t="str">
        <f>[4]Objects!$G$2</f>
        <v>Platinum Catalyst</v>
      </c>
      <c r="R38" s="13">
        <v>3</v>
      </c>
      <c r="S38" s="13"/>
      <c r="T38" s="13"/>
      <c r="U38" s="13"/>
      <c r="V38" s="13"/>
      <c r="W38" s="13"/>
    </row>
    <row r="39" spans="1:23" ht="15" customHeight="1" x14ac:dyDescent="0.2">
      <c r="A39" s="33" t="str">
        <f>[3]Enums!$A$144</f>
        <v>1.1.0</v>
      </c>
      <c r="B39" s="13">
        <v>5</v>
      </c>
      <c r="C39" s="13" t="s">
        <v>49</v>
      </c>
      <c r="D39" s="13" t="s">
        <v>52</v>
      </c>
      <c r="E39" s="13" t="str">
        <f>[4]Objects!$K$177</f>
        <v>Beaker (Light Naphthenes)</v>
      </c>
      <c r="F39" s="13">
        <v>4</v>
      </c>
      <c r="G39" s="13" t="str">
        <f>[4]Objects!$G$2</f>
        <v>Platinum Catalyst</v>
      </c>
      <c r="H39" s="13">
        <v>5</v>
      </c>
      <c r="I39" s="13" t="str">
        <f>[4]Objects!$K$138</f>
        <v>Cartridge (Ethylene)</v>
      </c>
      <c r="J39" s="13">
        <v>1</v>
      </c>
      <c r="K39" s="13" t="str">
        <f>[4]Objects!$K$255</f>
        <v>Cartridge (Propylene)</v>
      </c>
      <c r="L39" s="13">
        <v>1</v>
      </c>
      <c r="M39" t="str">
        <f>[4]Objects!$K$73</f>
        <v>Beaker (Butylene isomers)</v>
      </c>
      <c r="N39" s="13">
        <v>1</v>
      </c>
      <c r="O39" s="13" t="str">
        <f>[4]Objects!$O$22</f>
        <v>Beaker (Isoprene)</v>
      </c>
      <c r="P39" s="13">
        <v>1</v>
      </c>
      <c r="Q39" s="13" t="str">
        <f>[4]Objects!$G$2</f>
        <v>Platinum Catalyst</v>
      </c>
      <c r="R39" s="13">
        <v>4</v>
      </c>
      <c r="S39" s="13"/>
      <c r="T39" s="13"/>
      <c r="U39" s="13"/>
      <c r="V39" s="13"/>
      <c r="W39" s="13"/>
    </row>
    <row r="40" spans="1:23" ht="15" customHeight="1" x14ac:dyDescent="0.2">
      <c r="A40" s="33" t="str">
        <f>[3]Enums!$A$144</f>
        <v>1.1.0</v>
      </c>
      <c r="B40" s="13">
        <v>5</v>
      </c>
      <c r="C40" s="13" t="s">
        <v>49</v>
      </c>
      <c r="D40" s="13" t="s">
        <v>52</v>
      </c>
      <c r="E40" s="13" t="str">
        <f>[4]Objects!$K$177</f>
        <v>Beaker (Light Naphthenes)</v>
      </c>
      <c r="F40" s="13">
        <v>16</v>
      </c>
      <c r="G40" s="13" t="str">
        <f>[4]Objects!$G$2</f>
        <v>Platinum Catalyst</v>
      </c>
      <c r="H40" s="13">
        <v>6</v>
      </c>
      <c r="I40" s="13" t="str">
        <f>[4]Objects!$K$138</f>
        <v>Cartridge (Ethylene)</v>
      </c>
      <c r="J40" s="13">
        <v>4</v>
      </c>
      <c r="K40" s="13" t="str">
        <f>[4]Objects!$K$255</f>
        <v>Cartridge (Propylene)</v>
      </c>
      <c r="L40" s="13">
        <v>4</v>
      </c>
      <c r="M40" t="str">
        <f>[4]Objects!$K$73</f>
        <v>Beaker (Butylene isomers)</v>
      </c>
      <c r="N40" s="13">
        <v>4</v>
      </c>
      <c r="O40" s="13" t="str">
        <f>[4]Objects!$O$22</f>
        <v>Beaker (Isoprene)</v>
      </c>
      <c r="P40" s="13">
        <v>4</v>
      </c>
      <c r="Q40" s="13" t="str">
        <f>[4]Objects!$G$2</f>
        <v>Platinum Catalyst</v>
      </c>
      <c r="R40" s="13">
        <v>5</v>
      </c>
      <c r="S40" s="13"/>
      <c r="T40" s="13"/>
      <c r="U40" s="13"/>
      <c r="V40" s="13"/>
      <c r="W40" s="13"/>
    </row>
    <row r="41" spans="1:23" ht="15" customHeight="1" x14ac:dyDescent="0.2">
      <c r="A41" s="33" t="str">
        <f>[3]Enums!$A$144</f>
        <v>1.1.0</v>
      </c>
      <c r="B41" s="13">
        <v>5</v>
      </c>
      <c r="C41" s="13" t="s">
        <v>49</v>
      </c>
      <c r="D41" s="13" t="s">
        <v>52</v>
      </c>
      <c r="E41" s="13" t="str">
        <f>[4]Objects!$L$177</f>
        <v>Drum (Light Naphthenes)</v>
      </c>
      <c r="F41" s="13">
        <v>1</v>
      </c>
      <c r="G41" s="13" t="str">
        <f>[4]Objects!$G$2</f>
        <v>Platinum Catalyst</v>
      </c>
      <c r="H41" s="13">
        <v>8</v>
      </c>
      <c r="I41" s="13" t="str">
        <f>[4]Objects!$K$138</f>
        <v>Cartridge (Ethylene)</v>
      </c>
      <c r="J41" s="13">
        <v>16</v>
      </c>
      <c r="K41" s="13" t="str">
        <f>[4]Objects!$K$255</f>
        <v>Cartridge (Propylene)</v>
      </c>
      <c r="L41" s="13">
        <v>16</v>
      </c>
      <c r="M41" t="str">
        <f>[4]Objects!$K$73</f>
        <v>Beaker (Butylene isomers)</v>
      </c>
      <c r="N41" s="13">
        <v>16</v>
      </c>
      <c r="O41" s="13" t="str">
        <f>[4]Objects!$O$22</f>
        <v>Beaker (Isoprene)</v>
      </c>
      <c r="P41" s="13">
        <v>16</v>
      </c>
      <c r="Q41" s="13" t="str">
        <f>[4]Objects!$G$2</f>
        <v>Platinum Catalyst</v>
      </c>
      <c r="R41" s="13">
        <v>7</v>
      </c>
      <c r="S41" s="13"/>
      <c r="T41" s="13"/>
      <c r="U41" s="13"/>
      <c r="V41" s="13"/>
      <c r="W41" s="13"/>
    </row>
    <row r="42" spans="1:23" ht="15" customHeight="1" x14ac:dyDescent="0.2">
      <c r="A42" s="33" t="str">
        <f>[3]Enums!$A$144</f>
        <v>1.1.0</v>
      </c>
      <c r="B42" s="13">
        <v>5</v>
      </c>
      <c r="C42" s="13" t="s">
        <v>49</v>
      </c>
      <c r="D42" s="13" t="s">
        <v>52</v>
      </c>
      <c r="E42" s="13" t="str">
        <f>[4]Objects!$L$177</f>
        <v>Drum (Light Naphthenes)</v>
      </c>
      <c r="F42" s="13">
        <v>4</v>
      </c>
      <c r="G42" s="13" t="str">
        <f>[4]Objects!$G$2</f>
        <v>Platinum Catalyst</v>
      </c>
      <c r="H42" s="13">
        <v>10</v>
      </c>
      <c r="I42" s="13" t="str">
        <f>[4]Objects!$L$138</f>
        <v>Canister (Ethylene)</v>
      </c>
      <c r="J42" s="13">
        <v>1</v>
      </c>
      <c r="K42" s="13" t="str">
        <f>[4]Objects!$L$255</f>
        <v>Canister (Propylene)</v>
      </c>
      <c r="L42" s="13">
        <v>1</v>
      </c>
      <c r="M42" t="str">
        <f>[4]Objects!$L$73</f>
        <v>Drum (Butylene isomers)</v>
      </c>
      <c r="N42" s="13">
        <v>1</v>
      </c>
      <c r="O42" s="13" t="str">
        <f>[4]Objects!$P$22</f>
        <v>Drum (Isoprene)</v>
      </c>
      <c r="P42" s="13">
        <v>1</v>
      </c>
      <c r="Q42" s="13" t="str">
        <f>[4]Objects!$G$2</f>
        <v>Platinum Catalyst</v>
      </c>
      <c r="R42" s="13">
        <v>9</v>
      </c>
      <c r="S42" s="13"/>
      <c r="T42" s="13"/>
      <c r="U42" s="13"/>
      <c r="V42" s="13"/>
      <c r="W42" s="13"/>
    </row>
    <row r="43" spans="1:23" ht="15" customHeight="1" x14ac:dyDescent="0.2">
      <c r="A43" s="33" t="str">
        <f>[3]Enums!$A$144</f>
        <v>1.1.0</v>
      </c>
      <c r="B43" s="13">
        <v>5</v>
      </c>
      <c r="C43" s="13" t="s">
        <v>49</v>
      </c>
      <c r="D43" s="13" t="s">
        <v>52</v>
      </c>
      <c r="E43" s="13" t="str">
        <f>[4]Objects!$L$177</f>
        <v>Drum (Light Naphthenes)</v>
      </c>
      <c r="F43" s="13">
        <v>16</v>
      </c>
      <c r="G43" s="13" t="str">
        <f>[4]Objects!$G$2</f>
        <v>Platinum Catalyst</v>
      </c>
      <c r="H43" s="13">
        <v>12</v>
      </c>
      <c r="I43" s="13" t="str">
        <f>[4]Objects!$L$138</f>
        <v>Canister (Ethylene)</v>
      </c>
      <c r="J43" s="13">
        <v>4</v>
      </c>
      <c r="K43" s="13" t="str">
        <f>[4]Objects!$L$255</f>
        <v>Canister (Propylene)</v>
      </c>
      <c r="L43" s="13">
        <v>4</v>
      </c>
      <c r="M43" t="str">
        <f>[4]Objects!$L$73</f>
        <v>Drum (Butylene isomers)</v>
      </c>
      <c r="N43" s="13">
        <v>4</v>
      </c>
      <c r="O43" s="13" t="str">
        <f>[4]Objects!$P$22</f>
        <v>Drum (Isoprene)</v>
      </c>
      <c r="P43" s="13">
        <v>4</v>
      </c>
      <c r="Q43" s="13" t="str">
        <f>[4]Objects!$G$2</f>
        <v>Platinum Catalyst</v>
      </c>
      <c r="R43" s="13">
        <v>11</v>
      </c>
      <c r="S43" s="13"/>
      <c r="T43" s="13"/>
      <c r="U43" s="13"/>
      <c r="V43" s="13"/>
      <c r="W43" s="13"/>
    </row>
    <row r="44" spans="1:23" ht="15" customHeight="1" x14ac:dyDescent="0.2">
      <c r="A44" s="33" t="str">
        <f>[3]Enums!$A$144</f>
        <v>1.1.0</v>
      </c>
      <c r="B44" s="13">
        <v>5</v>
      </c>
      <c r="C44" s="13" t="s">
        <v>49</v>
      </c>
      <c r="D44" s="13" t="s">
        <v>52</v>
      </c>
      <c r="E44" s="13" t="str">
        <f>[4]Objects!$L$177</f>
        <v>Drum (Light Naphthenes)</v>
      </c>
      <c r="F44" s="13">
        <v>64</v>
      </c>
      <c r="G44" s="13" t="str">
        <f>[4]Objects!$G$2</f>
        <v>Platinum Catalyst</v>
      </c>
      <c r="H44" s="13">
        <v>16</v>
      </c>
      <c r="I44" s="13" t="str">
        <f>[4]Objects!$L$138</f>
        <v>Canister (Ethylene)</v>
      </c>
      <c r="J44" s="13">
        <v>16</v>
      </c>
      <c r="K44" s="13" t="str">
        <f>[4]Objects!$L$255</f>
        <v>Canister (Propylene)</v>
      </c>
      <c r="L44" s="13">
        <v>16</v>
      </c>
      <c r="M44" t="str">
        <f>[4]Objects!$L$73</f>
        <v>Drum (Butylene isomers)</v>
      </c>
      <c r="N44" s="13">
        <v>16</v>
      </c>
      <c r="O44" s="13" t="str">
        <f>[4]Objects!$P$22</f>
        <v>Drum (Isoprene)</v>
      </c>
      <c r="P44" s="13">
        <v>16</v>
      </c>
      <c r="Q44" s="13" t="str">
        <f>[4]Objects!$G$2</f>
        <v>Platinum Catalyst</v>
      </c>
      <c r="R44" s="13">
        <v>15</v>
      </c>
      <c r="S44" s="13"/>
      <c r="T44" s="13"/>
      <c r="U44" s="13"/>
      <c r="V44" s="13"/>
      <c r="W44" s="13"/>
    </row>
    <row r="45" spans="1:23" ht="15" customHeight="1" x14ac:dyDescent="0.2">
      <c r="A45" s="33" t="str">
        <f>[3]Enums!$A$146</f>
        <v>1.1.2</v>
      </c>
      <c r="B45" s="13">
        <v>5</v>
      </c>
      <c r="C45" s="13" t="s">
        <v>49</v>
      </c>
      <c r="D45" s="13" t="s">
        <v>52</v>
      </c>
      <c r="E45" s="24" t="str">
        <f>[4]Objects!$J$320</f>
        <v>Vial (Xylene)</v>
      </c>
      <c r="F45" s="13">
        <v>4</v>
      </c>
      <c r="G45" s="13" t="str">
        <f>[4]Objects!$R$2</f>
        <v>Flask (Hydrogen)</v>
      </c>
      <c r="H45" s="13">
        <v>4</v>
      </c>
      <c r="I45" s="13" t="str">
        <f>[4]Objects!$J$70</f>
        <v>Vial (Butadiene)</v>
      </c>
      <c r="J45" s="13">
        <v>4</v>
      </c>
      <c r="K45" t="str">
        <f>[4]Objects!$J$73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49</v>
      </c>
      <c r="D46" s="13" t="s">
        <v>52</v>
      </c>
      <c r="E46" s="24" t="str">
        <f>[4]Objects!$J$320</f>
        <v>Vial (Xylene)</v>
      </c>
      <c r="F46" s="13">
        <v>16</v>
      </c>
      <c r="G46" s="13" t="str">
        <f>[4]Objects!$R$2</f>
        <v>Flask (Hydrogen)</v>
      </c>
      <c r="H46" s="13">
        <v>16</v>
      </c>
      <c r="I46" s="13" t="str">
        <f>[4]Objects!$J$70</f>
        <v>Vial (Butadiene)</v>
      </c>
      <c r="J46" s="13">
        <v>16</v>
      </c>
      <c r="K46" t="str">
        <f>[4]Objects!$J$73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49</v>
      </c>
      <c r="D47" s="13" t="s">
        <v>52</v>
      </c>
      <c r="E47" s="24" t="str">
        <f>[4]Objects!$K$320</f>
        <v>Beaker (Xylene)</v>
      </c>
      <c r="F47" s="13">
        <v>1</v>
      </c>
      <c r="G47" s="13" t="str">
        <f>[4]Objects!$R$2</f>
        <v>Flask (Hydrogen)</v>
      </c>
      <c r="H47" s="13">
        <v>1</v>
      </c>
      <c r="I47" s="13" t="str">
        <f>[4]Objects!$K$70</f>
        <v>Beaker (Butadiene)</v>
      </c>
      <c r="J47" s="13">
        <v>1</v>
      </c>
      <c r="K47" t="str">
        <f>[4]Objects!$K$73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49</v>
      </c>
      <c r="D48" s="13" t="s">
        <v>52</v>
      </c>
      <c r="E48" s="24" t="str">
        <f>[4]Objects!$K$320</f>
        <v>Beaker (Xylene)</v>
      </c>
      <c r="F48" s="13">
        <v>4</v>
      </c>
      <c r="G48" s="13" t="str">
        <f>[4]Objects!$S$2</f>
        <v>Cartridge (Hydrogen)</v>
      </c>
      <c r="H48" s="13">
        <v>4</v>
      </c>
      <c r="I48" s="13" t="str">
        <f>[4]Objects!$K$70</f>
        <v>Beaker (Butadiene)</v>
      </c>
      <c r="J48" s="13">
        <v>4</v>
      </c>
      <c r="K48" t="str">
        <f>[4]Objects!$K$73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49</v>
      </c>
      <c r="D49" s="13" t="s">
        <v>52</v>
      </c>
      <c r="E49" s="24" t="str">
        <f>[4]Objects!$K$320</f>
        <v>Beaker (Xylene)</v>
      </c>
      <c r="F49" s="13">
        <v>16</v>
      </c>
      <c r="G49" s="13" t="str">
        <f>[4]Objects!$S$2</f>
        <v>Cartridge (Hydrogen)</v>
      </c>
      <c r="H49" s="13">
        <v>16</v>
      </c>
      <c r="I49" s="13" t="str">
        <f>[4]Objects!$K$70</f>
        <v>Beaker (Butadiene)</v>
      </c>
      <c r="J49" s="13">
        <v>16</v>
      </c>
      <c r="K49" t="str">
        <f>[4]Objects!$K$73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49</v>
      </c>
      <c r="D50" s="13" t="s">
        <v>52</v>
      </c>
      <c r="E50" s="24" t="str">
        <f>[4]Objects!$L$320</f>
        <v>Drum (Xylene)</v>
      </c>
      <c r="F50" s="13">
        <v>1</v>
      </c>
      <c r="G50" s="13" t="str">
        <f>[4]Objects!$S$2</f>
        <v>Cartridge (Hydrogen)</v>
      </c>
      <c r="H50" s="13">
        <v>1</v>
      </c>
      <c r="I50" s="13" t="str">
        <f>[4]Objects!$L$70</f>
        <v>Drum (Butadiene)</v>
      </c>
      <c r="J50" s="13">
        <v>1</v>
      </c>
      <c r="K50" t="str">
        <f>[4]Objects!$L$73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49</v>
      </c>
      <c r="D51" s="13" t="s">
        <v>52</v>
      </c>
      <c r="E51" s="24" t="str">
        <f>[4]Objects!$L$320</f>
        <v>Drum (Xylene)</v>
      </c>
      <c r="F51" s="13">
        <v>4</v>
      </c>
      <c r="G51" s="13" t="str">
        <f>[4]Objects!$T$2</f>
        <v>Canister (Hydrogen)</v>
      </c>
      <c r="H51" s="13">
        <v>4</v>
      </c>
      <c r="I51" s="13" t="str">
        <f>[4]Objects!$L$70</f>
        <v>Drum (Butadiene)</v>
      </c>
      <c r="J51" s="13">
        <v>4</v>
      </c>
      <c r="K51" t="str">
        <f>[4]Objects!$L$73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4" t="str">
        <f>[4]Objects!$L$320</f>
        <v>Drum (Xylene)</v>
      </c>
      <c r="F52" s="13">
        <v>16</v>
      </c>
      <c r="G52" s="13" t="str">
        <f>[4]Objects!$T$2</f>
        <v>Canister (Hydrogen)</v>
      </c>
      <c r="H52" s="13">
        <v>16</v>
      </c>
      <c r="I52" s="13" t="str">
        <f>[4]Objects!$L$70</f>
        <v>Drum (Butadiene)</v>
      </c>
      <c r="J52" s="13">
        <v>16</v>
      </c>
      <c r="K52" t="str">
        <f>[4]Objects!$L$73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4" t="str">
        <f>[4]Objects!$L$320</f>
        <v>Drum (Xylene)</v>
      </c>
      <c r="F53" s="13">
        <v>64</v>
      </c>
      <c r="G53" s="13" t="str">
        <f>[4]Objects!$T$2</f>
        <v>Canister (Hydrogen)</v>
      </c>
      <c r="H53" s="13">
        <v>64</v>
      </c>
      <c r="I53" s="13" t="str">
        <f>[4]Objects!$L$70</f>
        <v>Drum (Butadiene)</v>
      </c>
      <c r="J53" s="13">
        <v>64</v>
      </c>
      <c r="K53" t="str">
        <f>[4]Objects!$L$73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4" t="str">
        <f>[4]Objects!$J$301</f>
        <v>Vial (Toluene)</v>
      </c>
      <c r="F54" s="13">
        <v>4</v>
      </c>
      <c r="G54" s="13" t="str">
        <f>[4]Objects!$R$2</f>
        <v>Flask (Hydrogen)</v>
      </c>
      <c r="H54" s="13">
        <v>4</v>
      </c>
      <c r="I54" s="13" t="str">
        <f>[4]Objects!$J$70</f>
        <v>Vial (Butadiene)</v>
      </c>
      <c r="J54" s="13">
        <v>2</v>
      </c>
      <c r="K54" t="str">
        <f>[4]Objects!$J$73</f>
        <v>Vial (Butylene isomers)</v>
      </c>
      <c r="L54" s="13">
        <v>2</v>
      </c>
      <c r="M54" s="13" t="str">
        <f>[4]Objects!$J$255</f>
        <v>Flask (Propylene)</v>
      </c>
      <c r="N54" s="13">
        <v>4</v>
      </c>
      <c r="O54" s="13"/>
      <c r="P54" s="13"/>
      <c r="Q54" s="13"/>
      <c r="R54" s="13"/>
      <c r="S54" s="13"/>
      <c r="T54" s="13"/>
      <c r="U54" s="13"/>
      <c r="V54" s="13"/>
      <c r="W54" s="13"/>
    </row>
    <row r="55" spans="1:23" ht="15" customHeight="1" x14ac:dyDescent="0.2">
      <c r="A55" s="33" t="str">
        <f>[3]Enums!$A$146</f>
        <v>1.1.2</v>
      </c>
      <c r="B55" s="13">
        <v>5</v>
      </c>
      <c r="C55" s="13" t="s">
        <v>49</v>
      </c>
      <c r="D55" s="13" t="s">
        <v>52</v>
      </c>
      <c r="E55" s="24" t="str">
        <f>[4]Objects!$J$301</f>
        <v>Vial (Toluene)</v>
      </c>
      <c r="F55" s="13">
        <v>16</v>
      </c>
      <c r="G55" s="13" t="str">
        <f>[4]Objects!$R$2</f>
        <v>Flask (Hydrogen)</v>
      </c>
      <c r="H55" s="13">
        <v>16</v>
      </c>
      <c r="I55" s="13" t="str">
        <f>[4]Objects!$J$70</f>
        <v>Vial (Butadiene)</v>
      </c>
      <c r="J55" s="13">
        <v>8</v>
      </c>
      <c r="K55" t="str">
        <f>[4]Objects!$J$73</f>
        <v>Vial (Butylene isomers)</v>
      </c>
      <c r="L55" s="13">
        <v>8</v>
      </c>
      <c r="M55" s="13" t="str">
        <f>[4]Objects!$J$255</f>
        <v>Flask (Propylene)</v>
      </c>
      <c r="N55" s="13">
        <v>16</v>
      </c>
      <c r="O55" s="13"/>
      <c r="P55" s="13"/>
      <c r="Q55" s="13"/>
      <c r="R55" s="13"/>
      <c r="S55" s="13"/>
      <c r="T55" s="13"/>
      <c r="U55" s="13"/>
      <c r="V55" s="13"/>
      <c r="W55" s="13"/>
    </row>
    <row r="56" spans="1:23" ht="15" customHeight="1" x14ac:dyDescent="0.2">
      <c r="A56" s="33" t="str">
        <f>[3]Enums!$A$146</f>
        <v>1.1.2</v>
      </c>
      <c r="B56" s="13">
        <v>5</v>
      </c>
      <c r="C56" s="13" t="s">
        <v>49</v>
      </c>
      <c r="D56" s="13" t="s">
        <v>52</v>
      </c>
      <c r="E56" s="24" t="str">
        <f>[4]Objects!$K$301</f>
        <v>Beaker (Toluene)</v>
      </c>
      <c r="F56" s="13">
        <v>1</v>
      </c>
      <c r="G56" s="13" t="str">
        <f>[4]Objects!$R$2</f>
        <v>Flask (Hydrogen)</v>
      </c>
      <c r="H56" s="13">
        <v>1</v>
      </c>
      <c r="I56" s="13" t="str">
        <f>[4]Objects!$K$70</f>
        <v>Beaker (Butadiene)</v>
      </c>
      <c r="J56" s="13">
        <v>32</v>
      </c>
      <c r="K56" t="str">
        <f>[4]Objects!$K$73</f>
        <v>Beaker (Butylene isomers)</v>
      </c>
      <c r="L56" s="13">
        <v>32</v>
      </c>
      <c r="M56" s="13" t="str">
        <f>[4]Objects!$K$255</f>
        <v>Cartridge (Propylene)</v>
      </c>
      <c r="N56" s="13">
        <v>1</v>
      </c>
      <c r="O56" s="13"/>
      <c r="P56" s="13"/>
      <c r="Q56" s="13"/>
      <c r="R56" s="13"/>
      <c r="S56" s="13"/>
      <c r="T56" s="13"/>
      <c r="U56" s="13"/>
      <c r="V56" s="13"/>
      <c r="W56" s="13"/>
    </row>
    <row r="57" spans="1:23" ht="15" customHeight="1" x14ac:dyDescent="0.2">
      <c r="A57" s="33" t="str">
        <f>[3]Enums!$A$146</f>
        <v>1.1.2</v>
      </c>
      <c r="B57" s="13">
        <v>5</v>
      </c>
      <c r="C57" s="13" t="s">
        <v>49</v>
      </c>
      <c r="D57" s="13" t="s">
        <v>52</v>
      </c>
      <c r="E57" s="24" t="str">
        <f>[4]Objects!$K$301</f>
        <v>Beaker (Toluene)</v>
      </c>
      <c r="F57" s="13">
        <v>4</v>
      </c>
      <c r="G57" s="13" t="str">
        <f>[4]Objects!$S$2</f>
        <v>Cartridge (Hydrogen)</v>
      </c>
      <c r="H57" s="13">
        <v>4</v>
      </c>
      <c r="I57" s="13" t="str">
        <f>[4]Objects!$K$70</f>
        <v>Beaker (Butadiene)</v>
      </c>
      <c r="J57" s="13">
        <v>2</v>
      </c>
      <c r="K57" t="str">
        <f>[4]Objects!$K$73</f>
        <v>Beaker (Butylene isomers)</v>
      </c>
      <c r="L57" s="13">
        <v>2</v>
      </c>
      <c r="M57" s="13" t="str">
        <f>[4]Objects!$K$255</f>
        <v>Cartridge (Propylene)</v>
      </c>
      <c r="N57" s="13">
        <v>4</v>
      </c>
      <c r="O57" s="13"/>
      <c r="P57" s="13"/>
      <c r="Q57" s="13"/>
      <c r="R57" s="13"/>
      <c r="S57" s="13"/>
      <c r="T57" s="13"/>
      <c r="U57" s="13"/>
      <c r="V57" s="13"/>
      <c r="W57" s="13"/>
    </row>
    <row r="58" spans="1:23" ht="15" customHeight="1" x14ac:dyDescent="0.2">
      <c r="A58" s="33" t="str">
        <f>[3]Enums!$A$146</f>
        <v>1.1.2</v>
      </c>
      <c r="B58" s="13">
        <v>5</v>
      </c>
      <c r="C58" s="13" t="s">
        <v>49</v>
      </c>
      <c r="D58" s="13" t="s">
        <v>52</v>
      </c>
      <c r="E58" s="24" t="str">
        <f>[4]Objects!$K$301</f>
        <v>Beaker (Toluene)</v>
      </c>
      <c r="F58" s="13">
        <v>16</v>
      </c>
      <c r="G58" s="13" t="str">
        <f>[4]Objects!$S$2</f>
        <v>Cartridge (Hydrogen)</v>
      </c>
      <c r="H58" s="13">
        <v>16</v>
      </c>
      <c r="I58" s="13" t="str">
        <f>[4]Objects!$K$70</f>
        <v>Beaker (Butadiene)</v>
      </c>
      <c r="J58" s="13">
        <v>8</v>
      </c>
      <c r="K58" t="str">
        <f>[4]Objects!$K$73</f>
        <v>Beaker (Butylene isomers)</v>
      </c>
      <c r="L58" s="13">
        <v>8</v>
      </c>
      <c r="M58" s="13" t="str">
        <f>[4]Objects!$K$255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49</v>
      </c>
      <c r="D59" s="13" t="s">
        <v>52</v>
      </c>
      <c r="E59" s="24" t="str">
        <f>[4]Objects!$L$301</f>
        <v>Drum (Toluene)</v>
      </c>
      <c r="F59" s="13">
        <v>1</v>
      </c>
      <c r="G59" s="13" t="str">
        <f>[4]Objects!$T$2</f>
        <v>Canister (Hydrogen)</v>
      </c>
      <c r="H59" s="13">
        <v>1</v>
      </c>
      <c r="I59" s="13" t="str">
        <f>[4]Objects!$K$70</f>
        <v>Beaker (Butadiene)</v>
      </c>
      <c r="J59" s="13">
        <v>32</v>
      </c>
      <c r="K59" t="str">
        <f>[4]Objects!$K$73</f>
        <v>Beaker (Butylene isomers)</v>
      </c>
      <c r="L59" s="13">
        <v>32</v>
      </c>
      <c r="M59" s="13" t="str">
        <f>[4]Objects!$L$255</f>
        <v>Canister (Propylene)</v>
      </c>
      <c r="N59" s="13">
        <v>1</v>
      </c>
      <c r="O59" s="13"/>
      <c r="P59" s="13"/>
      <c r="Q59" s="13"/>
      <c r="R59" s="13"/>
      <c r="S59" s="13"/>
      <c r="T59" s="13"/>
      <c r="U59" s="13"/>
      <c r="V59" s="13"/>
      <c r="W59" s="13"/>
    </row>
    <row r="60" spans="1:23" ht="15" customHeight="1" x14ac:dyDescent="0.2">
      <c r="A60" s="33" t="str">
        <f>[3]Enums!$A$146</f>
        <v>1.1.2</v>
      </c>
      <c r="B60" s="13">
        <v>5</v>
      </c>
      <c r="C60" s="13" t="s">
        <v>49</v>
      </c>
      <c r="D60" s="13" t="s">
        <v>52</v>
      </c>
      <c r="E60" s="24" t="str">
        <f>[4]Objects!$L$301</f>
        <v>Drum (Toluene)</v>
      </c>
      <c r="F60" s="13">
        <v>4</v>
      </c>
      <c r="G60" s="13" t="str">
        <f>[4]Objects!$T$2</f>
        <v>Canister (Hydrogen)</v>
      </c>
      <c r="H60" s="13">
        <v>4</v>
      </c>
      <c r="I60" s="13" t="str">
        <f>[4]Objects!$L$70</f>
        <v>Drum (Butadiene)</v>
      </c>
      <c r="J60" s="13">
        <v>2</v>
      </c>
      <c r="K60" t="str">
        <f>[4]Objects!$L$73</f>
        <v>Drum (Butylene isomers)</v>
      </c>
      <c r="L60" s="13">
        <v>2</v>
      </c>
      <c r="M60" s="13" t="str">
        <f>[4]Objects!$L$255</f>
        <v>Canister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4" t="str">
        <f>[4]Objects!$L$301</f>
        <v>Drum (Toluene)</v>
      </c>
      <c r="F61" s="13">
        <v>16</v>
      </c>
      <c r="G61" s="13" t="str">
        <f>[4]Objects!$T$2</f>
        <v>Canister (Hydrogen)</v>
      </c>
      <c r="H61" s="13">
        <v>16</v>
      </c>
      <c r="I61" s="13" t="str">
        <f>[4]Objects!$L$70</f>
        <v>Drum (Butadiene)</v>
      </c>
      <c r="J61" s="13">
        <v>8</v>
      </c>
      <c r="K61" t="str">
        <f>[4]Objects!$L$73</f>
        <v>Drum (Butylene isomers)</v>
      </c>
      <c r="L61" s="13">
        <v>8</v>
      </c>
      <c r="M61" s="13" t="str">
        <f>[4]Objects!$L$255</f>
        <v>Canister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4" t="str">
        <f>[4]Objects!$L$301</f>
        <v>Drum (Toluene)</v>
      </c>
      <c r="F62" s="13">
        <v>64</v>
      </c>
      <c r="G62" s="13" t="str">
        <f>[4]Objects!$T$2</f>
        <v>Canister (Hydrogen)</v>
      </c>
      <c r="H62" s="13">
        <v>64</v>
      </c>
      <c r="I62" s="13" t="str">
        <f>[4]Objects!$L$70</f>
        <v>Drum (Butadiene)</v>
      </c>
      <c r="J62" s="13">
        <v>32</v>
      </c>
      <c r="K62" t="str">
        <f>[4]Objects!$L$73</f>
        <v>Drum (Butylene isomers)</v>
      </c>
      <c r="L62" s="13">
        <v>32</v>
      </c>
      <c r="M62" s="13" t="str">
        <f>[4]Objects!$L$255</f>
        <v>Canister (Propylene)</v>
      </c>
      <c r="N62" s="13">
        <v>64</v>
      </c>
      <c r="O62" s="13"/>
      <c r="P62" s="13"/>
      <c r="Q62" s="13"/>
      <c r="R62" s="13"/>
      <c r="S62" s="13"/>
      <c r="T62" s="13"/>
      <c r="U62" s="13"/>
      <c r="V62" s="13"/>
      <c r="W62" s="13"/>
    </row>
    <row r="63" spans="1:23" ht="15" customHeight="1" x14ac:dyDescent="0.2">
      <c r="A63" s="33" t="str">
        <f>[3]Enums!$A$146</f>
        <v>1.1.2</v>
      </c>
      <c r="B63" s="13">
        <v>5</v>
      </c>
      <c r="C63" s="13" t="s">
        <v>49</v>
      </c>
      <c r="D63" s="13" t="s">
        <v>52</v>
      </c>
      <c r="E63" s="25" t="str">
        <f>[4]Objects!$J$62</f>
        <v>Vial (Benzene)</v>
      </c>
      <c r="F63" s="13">
        <v>4</v>
      </c>
      <c r="G63" s="13" t="str">
        <f>[4]Objects!$R$2</f>
        <v>Flask (Hydrogen)</v>
      </c>
      <c r="H63" s="13">
        <v>4</v>
      </c>
      <c r="I63" s="13" t="str">
        <f>[4]Objects!$J$70</f>
        <v>Vial (Butadiene)</v>
      </c>
      <c r="J63" s="13">
        <v>2</v>
      </c>
      <c r="K63" t="str">
        <f>[4]Objects!$J$73</f>
        <v>Vial (Butylene isomers)</v>
      </c>
      <c r="L63" s="13">
        <v>2</v>
      </c>
      <c r="M63" s="13" t="str">
        <f>[4]Objects!$J$138</f>
        <v>Flask (Ethylene)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5" t="str">
        <f>[4]Objects!$J$62</f>
        <v>Vial (Benzene)</v>
      </c>
      <c r="F64" s="13">
        <v>16</v>
      </c>
      <c r="G64" s="13" t="str">
        <f>[4]Objects!$R$2</f>
        <v>Flask (Hydrogen)</v>
      </c>
      <c r="H64" s="13">
        <v>16</v>
      </c>
      <c r="I64" s="13" t="str">
        <f>[4]Objects!$J$70</f>
        <v>Vial (Butadiene)</v>
      </c>
      <c r="J64" s="13">
        <v>8</v>
      </c>
      <c r="K64" t="str">
        <f>[4]Objects!$J$73</f>
        <v>Vial (Butylene isomers)</v>
      </c>
      <c r="L64" s="13">
        <v>8</v>
      </c>
      <c r="M64" s="13" t="str">
        <f>[4]Objects!$J$138</f>
        <v>Flask (Ethylene)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5" t="str">
        <f>[4]Objects!$K$62</f>
        <v>Beaker (Benzene)</v>
      </c>
      <c r="F65" s="13">
        <v>1</v>
      </c>
      <c r="G65" s="13" t="str">
        <f>[4]Objects!$R$2</f>
        <v>Flask (Hydrogen)</v>
      </c>
      <c r="H65" s="13">
        <v>1</v>
      </c>
      <c r="I65" s="13" t="str">
        <f>[4]Objects!$K$70</f>
        <v>Beaker (Butadiene)</v>
      </c>
      <c r="J65" s="13">
        <v>32</v>
      </c>
      <c r="K65" t="str">
        <f>[4]Objects!$K$73</f>
        <v>Beaker (Butylene isomers)</v>
      </c>
      <c r="L65" s="13">
        <v>32</v>
      </c>
      <c r="M65" s="13" t="str">
        <f>[4]Objects!$K$138</f>
        <v>Cartridge (Ethylene)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5" t="str">
        <f>[4]Objects!$K$62</f>
        <v>Beaker (Benzene)</v>
      </c>
      <c r="F66" s="13">
        <v>4</v>
      </c>
      <c r="G66" s="13" t="str">
        <f>[4]Objects!$S$2</f>
        <v>Cartridge (Hydrogen)</v>
      </c>
      <c r="H66" s="13">
        <v>4</v>
      </c>
      <c r="I66" s="13" t="str">
        <f>[4]Objects!$K$70</f>
        <v>Beaker (Butadiene)</v>
      </c>
      <c r="J66" s="13">
        <v>2</v>
      </c>
      <c r="K66" t="str">
        <f>[4]Objects!$K$73</f>
        <v>Beaker (Butylene isomers)</v>
      </c>
      <c r="L66" s="13">
        <v>2</v>
      </c>
      <c r="M66" s="13" t="str">
        <f>[4]Objects!$K$138</f>
        <v>Cartridge (Ethylene)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5" t="str">
        <f>[4]Objects!$K$62</f>
        <v>Beaker (Benzene)</v>
      </c>
      <c r="F67" s="13">
        <v>16</v>
      </c>
      <c r="G67" s="13" t="str">
        <f>[4]Objects!$S$2</f>
        <v>Cartridge (Hydrogen)</v>
      </c>
      <c r="H67" s="13">
        <v>16</v>
      </c>
      <c r="I67" s="13" t="str">
        <f>[4]Objects!$K$70</f>
        <v>Beaker (Butadiene)</v>
      </c>
      <c r="J67" s="13">
        <v>8</v>
      </c>
      <c r="K67" t="str">
        <f>[4]Objects!$K$73</f>
        <v>Beaker (Butylene isomers)</v>
      </c>
      <c r="L67" s="13">
        <v>8</v>
      </c>
      <c r="M67" s="13" t="str">
        <f>[4]Objects!$K$138</f>
        <v>Cartridge (Ethylene)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5" t="str">
        <f>[4]Objects!$L$62</f>
        <v>Drum (Benzene)</v>
      </c>
      <c r="F68" s="13">
        <v>1</v>
      </c>
      <c r="G68" s="13" t="str">
        <f>[4]Objects!$T$2</f>
        <v>Canister (Hydrogen)</v>
      </c>
      <c r="H68" s="13">
        <v>1</v>
      </c>
      <c r="I68" s="13" t="str">
        <f>[4]Objects!$K$70</f>
        <v>Beaker (Butadiene)</v>
      </c>
      <c r="J68" s="13">
        <v>32</v>
      </c>
      <c r="K68" t="str">
        <f>[4]Objects!$K$73</f>
        <v>Beaker (Butylene isomers)</v>
      </c>
      <c r="L68" s="13">
        <v>32</v>
      </c>
      <c r="M68" s="13" t="str">
        <f>[4]Objects!$L$138</f>
        <v>Canister (Ethylene)</v>
      </c>
      <c r="N68" s="13">
        <v>1</v>
      </c>
      <c r="O68" s="13"/>
      <c r="P68" s="13"/>
      <c r="Q68" s="13"/>
      <c r="R68" s="13"/>
      <c r="S68" s="13"/>
      <c r="T68" s="13"/>
      <c r="U68" s="13"/>
      <c r="V68" s="13"/>
      <c r="W68" s="13"/>
    </row>
    <row r="69" spans="1:23" ht="15" customHeight="1" x14ac:dyDescent="0.2">
      <c r="A69" s="33" t="str">
        <f>[3]Enums!$A$146</f>
        <v>1.1.2</v>
      </c>
      <c r="B69" s="13">
        <v>5</v>
      </c>
      <c r="C69" s="13" t="s">
        <v>49</v>
      </c>
      <c r="D69" s="13" t="s">
        <v>52</v>
      </c>
      <c r="E69" s="25" t="str">
        <f>[4]Objects!$L$62</f>
        <v>Drum (Benzene)</v>
      </c>
      <c r="F69" s="13">
        <v>4</v>
      </c>
      <c r="G69" s="13" t="str">
        <f>[4]Objects!$T$2</f>
        <v>Canister (Hydrogen)</v>
      </c>
      <c r="H69" s="13">
        <v>4</v>
      </c>
      <c r="I69" s="13" t="str">
        <f>[4]Objects!$L$70</f>
        <v>Drum (Butadiene)</v>
      </c>
      <c r="J69" s="13">
        <v>2</v>
      </c>
      <c r="K69" t="str">
        <f>[4]Objects!$L$73</f>
        <v>Drum (Butylene isomers)</v>
      </c>
      <c r="L69" s="13">
        <v>2</v>
      </c>
      <c r="M69" s="13" t="str">
        <f>[4]Objects!$L$138</f>
        <v>Canister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25" t="str">
        <f>[4]Objects!$L$62</f>
        <v>Drum (Benzene)</v>
      </c>
      <c r="F70" s="13">
        <v>16</v>
      </c>
      <c r="G70" s="13" t="str">
        <f>[4]Objects!$T$2</f>
        <v>Canister (Hydrogen)</v>
      </c>
      <c r="H70" s="13">
        <v>16</v>
      </c>
      <c r="I70" s="13" t="str">
        <f>[4]Objects!$L$70</f>
        <v>Drum (Butadiene)</v>
      </c>
      <c r="J70" s="13">
        <v>8</v>
      </c>
      <c r="K70" t="str">
        <f>[4]Objects!$L$73</f>
        <v>Drum (Butylene isomers)</v>
      </c>
      <c r="L70" s="13">
        <v>8</v>
      </c>
      <c r="M70" s="13" t="str">
        <f>[4]Objects!$L$138</f>
        <v>Canister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25" t="str">
        <f>[4]Objects!$L$62</f>
        <v>Drum (Benzene)</v>
      </c>
      <c r="F71" s="13">
        <v>64</v>
      </c>
      <c r="G71" s="13" t="str">
        <f>[4]Objects!$T$2</f>
        <v>Canister (Hydrogen)</v>
      </c>
      <c r="H71" s="13">
        <v>64</v>
      </c>
      <c r="I71" s="13" t="str">
        <f>[4]Objects!$L$70</f>
        <v>Drum (Butadiene)</v>
      </c>
      <c r="J71" s="13">
        <v>32</v>
      </c>
      <c r="K71" t="str">
        <f>[4]Objects!$L$73</f>
        <v>Drum (Butylene isomers)</v>
      </c>
      <c r="L71" s="13">
        <v>32</v>
      </c>
      <c r="M71" s="13" t="str">
        <f>[4]Objects!$L$138</f>
        <v>Canister (Ethylene)</v>
      </c>
      <c r="N71" s="13">
        <v>64</v>
      </c>
      <c r="O71" s="13"/>
      <c r="P71" s="13"/>
      <c r="Q71" s="13"/>
      <c r="R71" s="13"/>
      <c r="S71" s="13"/>
      <c r="T71" s="13"/>
      <c r="U71" s="13"/>
      <c r="V71" s="13"/>
      <c r="W71" s="13"/>
    </row>
    <row r="72" spans="1:23" ht="15" customHeight="1" x14ac:dyDescent="0.2">
      <c r="A72" s="33" t="str">
        <f>[3]Enums!$A$146</f>
        <v>1.1.2</v>
      </c>
      <c r="B72" s="13">
        <v>5</v>
      </c>
      <c r="C72" s="13" t="s">
        <v>49</v>
      </c>
      <c r="D72" s="13" t="s">
        <v>52</v>
      </c>
      <c r="E72" s="24" t="str">
        <f>[4]Objects!$J$301</f>
        <v>Vial (Toluene)</v>
      </c>
      <c r="F72" s="13">
        <v>4</v>
      </c>
      <c r="G72" s="13" t="str">
        <f>[4]Objects!$I$20</f>
        <v>Flask (Ethane)</v>
      </c>
      <c r="H72" s="13">
        <v>4</v>
      </c>
      <c r="I72" s="13" t="str">
        <f>[4]Objects!$J$284</f>
        <v>Vial (Styrene)</v>
      </c>
      <c r="J72" s="13">
        <v>1</v>
      </c>
      <c r="K72" s="24" t="str">
        <f>[4]Objects!$J$301</f>
        <v>Vial (Toluene)</v>
      </c>
      <c r="L72" s="13">
        <v>3</v>
      </c>
      <c r="M72" s="13" t="str">
        <f>[4]Objects!$I$20</f>
        <v>Flask (Ethane)</v>
      </c>
      <c r="N72" s="13">
        <v>1</v>
      </c>
      <c r="O72" s="13" t="str">
        <f>[4]Objects!$J$138</f>
        <v>Flask (Ethylene)</v>
      </c>
      <c r="P72" s="13">
        <v>2</v>
      </c>
      <c r="Q72" s="13" t="str">
        <f>[4]Objects!$R$2</f>
        <v>Flask (Hydrogen)</v>
      </c>
      <c r="R72" s="13">
        <v>1</v>
      </c>
      <c r="S72" s="13"/>
      <c r="T72" s="13"/>
      <c r="U72" s="13"/>
      <c r="V72" s="13"/>
      <c r="W72" s="13"/>
    </row>
    <row r="73" spans="1:23" ht="15" customHeight="1" x14ac:dyDescent="0.2">
      <c r="A73" s="33" t="str">
        <f>[3]Enums!$A$146</f>
        <v>1.1.2</v>
      </c>
      <c r="B73" s="13">
        <v>5</v>
      </c>
      <c r="C73" s="13" t="s">
        <v>49</v>
      </c>
      <c r="D73" s="13" t="s">
        <v>52</v>
      </c>
      <c r="E73" s="24" t="str">
        <f>[4]Objects!$J$301</f>
        <v>Vial (Toluene)</v>
      </c>
      <c r="F73" s="13">
        <v>16</v>
      </c>
      <c r="G73" s="13" t="str">
        <f>[4]Objects!$I$20</f>
        <v>Flask (Ethane)</v>
      </c>
      <c r="H73" s="13">
        <v>16</v>
      </c>
      <c r="I73" s="13" t="str">
        <f>[4]Objects!$J$284</f>
        <v>Vial (Styrene)</v>
      </c>
      <c r="J73" s="13">
        <v>4</v>
      </c>
      <c r="K73" s="24" t="str">
        <f>[4]Objects!$J$301</f>
        <v>Vial (Toluene)</v>
      </c>
      <c r="L73" s="13">
        <v>12</v>
      </c>
      <c r="M73" s="13" t="str">
        <f>[4]Objects!$I$20</f>
        <v>Flask (Ethane)</v>
      </c>
      <c r="N73" s="13">
        <v>4</v>
      </c>
      <c r="O73" s="13" t="str">
        <f>[4]Objects!$J$138</f>
        <v>Flask (Ethylene)</v>
      </c>
      <c r="P73" s="13">
        <v>8</v>
      </c>
      <c r="Q73" s="13" t="str">
        <f>[4]Objects!$R$2</f>
        <v>Flask (Hydrogen)</v>
      </c>
      <c r="R73" s="13">
        <v>4</v>
      </c>
      <c r="S73" s="13"/>
      <c r="T73" s="13"/>
      <c r="U73" s="13"/>
      <c r="V73" s="13"/>
      <c r="W73" s="13"/>
    </row>
    <row r="74" spans="1:23" ht="15" customHeight="1" x14ac:dyDescent="0.2">
      <c r="A74" s="33" t="str">
        <f>[3]Enums!$A$146</f>
        <v>1.1.2</v>
      </c>
      <c r="B74" s="13">
        <v>5</v>
      </c>
      <c r="C74" s="13" t="s">
        <v>49</v>
      </c>
      <c r="D74" s="13" t="s">
        <v>52</v>
      </c>
      <c r="E74" s="24" t="str">
        <f>[4]Objects!$K$301</f>
        <v>Beaker (Toluene)</v>
      </c>
      <c r="F74" s="13">
        <v>1</v>
      </c>
      <c r="G74" s="13" t="str">
        <f>[4]Objects!$I$21</f>
        <v>Cartridge (Ethane)</v>
      </c>
      <c r="H74" s="13">
        <v>1</v>
      </c>
      <c r="I74" s="13" t="str">
        <f>[4]Objects!$J$284</f>
        <v>Vial (Styrene)</v>
      </c>
      <c r="J74" s="13">
        <v>16</v>
      </c>
      <c r="K74" s="24" t="str">
        <f>[4]Objects!$J$301</f>
        <v>Vial (Toluene)</v>
      </c>
      <c r="L74" s="13">
        <v>48</v>
      </c>
      <c r="M74" s="13" t="str">
        <f>[4]Objects!$I$20</f>
        <v>Flask (Ethane)</v>
      </c>
      <c r="N74" s="13">
        <v>16</v>
      </c>
      <c r="O74" s="13" t="str">
        <f>[4]Objects!$J$138</f>
        <v>Flask (Ethylene)</v>
      </c>
      <c r="P74" s="13">
        <v>32</v>
      </c>
      <c r="Q74" s="13" t="str">
        <f>[4]Objects!$R$2</f>
        <v>Flask (Hydrogen)</v>
      </c>
      <c r="R74" s="13">
        <v>16</v>
      </c>
      <c r="S74" s="13"/>
      <c r="T74" s="13"/>
      <c r="U74" s="13"/>
      <c r="V74" s="13"/>
      <c r="W74" s="13"/>
    </row>
    <row r="75" spans="1:23" ht="15" customHeight="1" x14ac:dyDescent="0.2">
      <c r="A75" s="33" t="str">
        <f>[3]Enums!$A$146</f>
        <v>1.1.2</v>
      </c>
      <c r="B75" s="13">
        <v>5</v>
      </c>
      <c r="C75" s="13" t="s">
        <v>49</v>
      </c>
      <c r="D75" s="13" t="s">
        <v>52</v>
      </c>
      <c r="E75" s="24" t="str">
        <f>[4]Objects!$K$301</f>
        <v>Beaker (Toluene)</v>
      </c>
      <c r="F75" s="13">
        <v>4</v>
      </c>
      <c r="G75" s="13" t="str">
        <f>[4]Objects!$I$21</f>
        <v>Cartridge (Ethane)</v>
      </c>
      <c r="H75" s="13">
        <v>4</v>
      </c>
      <c r="I75" s="13" t="str">
        <f>[4]Objects!$K$284</f>
        <v>Beaker (Styrene)</v>
      </c>
      <c r="J75" s="13">
        <v>1</v>
      </c>
      <c r="K75" s="24" t="str">
        <f>[4]Objects!$K$301</f>
        <v>Beaker (Toluene)</v>
      </c>
      <c r="L75" s="13">
        <v>3</v>
      </c>
      <c r="M75" s="13" t="str">
        <f>[4]Objects!$I$21</f>
        <v>Cartridge (Ethane)</v>
      </c>
      <c r="N75" s="13">
        <v>1</v>
      </c>
      <c r="O75" s="13" t="str">
        <f>[4]Objects!$K$138</f>
        <v>Cartridge (Ethylene)</v>
      </c>
      <c r="P75" s="13">
        <v>2</v>
      </c>
      <c r="Q75" s="13" t="str">
        <f>[4]Objects!$S$2</f>
        <v>Cartridge (Hydrogen)</v>
      </c>
      <c r="R75" s="13">
        <v>1</v>
      </c>
      <c r="S75" s="13"/>
      <c r="T75" s="13"/>
      <c r="U75" s="13"/>
      <c r="V75" s="13"/>
      <c r="W75" s="13"/>
    </row>
    <row r="76" spans="1:23" ht="15" customHeight="1" x14ac:dyDescent="0.2">
      <c r="A76" s="33" t="str">
        <f>[3]Enums!$A$146</f>
        <v>1.1.2</v>
      </c>
      <c r="B76" s="13">
        <v>5</v>
      </c>
      <c r="C76" s="13" t="s">
        <v>49</v>
      </c>
      <c r="D76" s="13" t="s">
        <v>52</v>
      </c>
      <c r="E76" s="24" t="str">
        <f>[4]Objects!$K$301</f>
        <v>Beaker (Toluene)</v>
      </c>
      <c r="F76" s="13">
        <v>16</v>
      </c>
      <c r="G76" s="13" t="str">
        <f>[4]Objects!$I$21</f>
        <v>Cartridge (Ethane)</v>
      </c>
      <c r="H76" s="13">
        <v>16</v>
      </c>
      <c r="I76" s="13" t="str">
        <f>[4]Objects!$K$284</f>
        <v>Beaker (Styrene)</v>
      </c>
      <c r="J76" s="13">
        <v>4</v>
      </c>
      <c r="K76" s="24" t="str">
        <f>[4]Objects!$K$301</f>
        <v>Beaker (Toluene)</v>
      </c>
      <c r="L76" s="13">
        <v>12</v>
      </c>
      <c r="M76" s="13" t="str">
        <f>[4]Objects!$I$21</f>
        <v>Cartridge (Ethane)</v>
      </c>
      <c r="N76" s="13">
        <v>4</v>
      </c>
      <c r="O76" s="13" t="str">
        <f>[4]Objects!$K$138</f>
        <v>Cartridge (Ethylene)</v>
      </c>
      <c r="P76" s="13">
        <v>8</v>
      </c>
      <c r="Q76" s="13" t="str">
        <f>[4]Objects!$S$2</f>
        <v>Cartridge (Hydrogen)</v>
      </c>
      <c r="R76" s="13">
        <v>4</v>
      </c>
      <c r="S76" s="13"/>
      <c r="T76" s="13"/>
      <c r="U76" s="13"/>
      <c r="V76" s="13"/>
      <c r="W76" s="13"/>
    </row>
    <row r="77" spans="1:23" ht="15" customHeight="1" x14ac:dyDescent="0.2">
      <c r="A77" s="33" t="str">
        <f>[3]Enums!$A$146</f>
        <v>1.1.2</v>
      </c>
      <c r="B77" s="13">
        <v>5</v>
      </c>
      <c r="C77" s="13" t="s">
        <v>49</v>
      </c>
      <c r="D77" s="13" t="s">
        <v>52</v>
      </c>
      <c r="E77" s="24" t="str">
        <f>[4]Objects!$L$301</f>
        <v>Drum (Toluene)</v>
      </c>
      <c r="F77" s="13">
        <v>1</v>
      </c>
      <c r="G77" s="13" t="str">
        <f>[4]Objects!$I$22</f>
        <v>Canister (Ethane)</v>
      </c>
      <c r="H77" s="13">
        <v>1</v>
      </c>
      <c r="I77" s="13" t="str">
        <f>[4]Objects!$K$284</f>
        <v>Beaker (Styrene)</v>
      </c>
      <c r="J77" s="13">
        <v>16</v>
      </c>
      <c r="K77" s="24" t="str">
        <f>[4]Objects!$K$301</f>
        <v>Beaker (Toluene)</v>
      </c>
      <c r="L77" s="13">
        <v>48</v>
      </c>
      <c r="M77" s="13" t="str">
        <f>[4]Objects!$I$21</f>
        <v>Cartridge (Ethane)</v>
      </c>
      <c r="N77" s="13">
        <v>16</v>
      </c>
      <c r="O77" s="13" t="str">
        <f>[4]Objects!$K$138</f>
        <v>Cartridge (Ethylene)</v>
      </c>
      <c r="P77" s="13">
        <v>32</v>
      </c>
      <c r="Q77" s="13" t="str">
        <f>[4]Objects!$S$2</f>
        <v>Cartridge (Hydrogen)</v>
      </c>
      <c r="R77" s="13">
        <v>16</v>
      </c>
      <c r="S77" s="13"/>
      <c r="T77" s="13"/>
      <c r="U77" s="13"/>
      <c r="V77" s="13"/>
      <c r="W77" s="13"/>
    </row>
    <row r="78" spans="1:23" ht="15" customHeight="1" x14ac:dyDescent="0.2">
      <c r="A78" s="33" t="str">
        <f>[3]Enums!$A$146</f>
        <v>1.1.2</v>
      </c>
      <c r="B78" s="13">
        <v>5</v>
      </c>
      <c r="C78" s="13" t="s">
        <v>49</v>
      </c>
      <c r="D78" s="13" t="s">
        <v>52</v>
      </c>
      <c r="E78" s="24" t="str">
        <f>[4]Objects!$L$301</f>
        <v>Drum (Toluene)</v>
      </c>
      <c r="F78" s="13">
        <v>4</v>
      </c>
      <c r="G78" s="13" t="str">
        <f>[4]Objects!$I$22</f>
        <v>Canister (Ethane)</v>
      </c>
      <c r="H78" s="13">
        <v>4</v>
      </c>
      <c r="I78" s="13" t="str">
        <f>[4]Objects!$L$284</f>
        <v>Drum (Styrene)</v>
      </c>
      <c r="J78" s="13">
        <v>1</v>
      </c>
      <c r="K78" s="24" t="str">
        <f>[4]Objects!$L$301</f>
        <v>Drum (Toluene)</v>
      </c>
      <c r="L78" s="13">
        <v>3</v>
      </c>
      <c r="M78" s="13" t="str">
        <f>[4]Objects!$I$22</f>
        <v>Canister (Ethane)</v>
      </c>
      <c r="N78" s="13">
        <v>1</v>
      </c>
      <c r="O78" s="13" t="str">
        <f>[4]Objects!$L$138</f>
        <v>Canister (Ethylene)</v>
      </c>
      <c r="P78" s="13">
        <v>2</v>
      </c>
      <c r="Q78" s="13" t="str">
        <f>[4]Objects!$T$2</f>
        <v>Canister (Hydrogen)</v>
      </c>
      <c r="R78" s="13">
        <v>1</v>
      </c>
      <c r="S78" s="13"/>
      <c r="T78" s="13"/>
      <c r="U78" s="13"/>
      <c r="V78" s="13"/>
      <c r="W78" s="13"/>
    </row>
    <row r="79" spans="1:23" ht="15" customHeight="1" x14ac:dyDescent="0.2">
      <c r="A79" s="33" t="str">
        <f>[3]Enums!$A$146</f>
        <v>1.1.2</v>
      </c>
      <c r="B79" s="13">
        <v>5</v>
      </c>
      <c r="C79" s="13" t="s">
        <v>49</v>
      </c>
      <c r="D79" s="13" t="s">
        <v>52</v>
      </c>
      <c r="E79" s="24" t="str">
        <f>[4]Objects!$L$301</f>
        <v>Drum (Toluene)</v>
      </c>
      <c r="F79" s="13">
        <v>16</v>
      </c>
      <c r="G79" s="13" t="str">
        <f>[4]Objects!$I$22</f>
        <v>Canister (Ethane)</v>
      </c>
      <c r="H79" s="13">
        <v>16</v>
      </c>
      <c r="I79" s="13" t="str">
        <f>[4]Objects!$L$284</f>
        <v>Drum (Styrene)</v>
      </c>
      <c r="J79" s="13">
        <v>4</v>
      </c>
      <c r="K79" s="24" t="str">
        <f>[4]Objects!$L$301</f>
        <v>Drum (Toluene)</v>
      </c>
      <c r="L79" s="13">
        <v>12</v>
      </c>
      <c r="M79" s="13" t="str">
        <f>[4]Objects!$I$22</f>
        <v>Canister (Ethane)</v>
      </c>
      <c r="N79" s="13">
        <v>4</v>
      </c>
      <c r="O79" s="13" t="str">
        <f>[4]Objects!$L$138</f>
        <v>Canister (Ethylene)</v>
      </c>
      <c r="P79" s="13">
        <v>8</v>
      </c>
      <c r="Q79" s="13" t="str">
        <f>[4]Objects!$T$2</f>
        <v>Canister (Hydrogen)</v>
      </c>
      <c r="R79" s="13">
        <v>4</v>
      </c>
      <c r="S79" s="13"/>
      <c r="T79" s="13"/>
      <c r="U79" s="13"/>
      <c r="V79" s="13"/>
      <c r="W79" s="13"/>
    </row>
    <row r="80" spans="1:23" ht="15" customHeight="1" x14ac:dyDescent="0.2">
      <c r="A80" s="33" t="str">
        <f>[3]Enums!$A$146</f>
        <v>1.1.2</v>
      </c>
      <c r="B80" s="13">
        <v>5</v>
      </c>
      <c r="C80" s="13" t="s">
        <v>49</v>
      </c>
      <c r="D80" s="13" t="s">
        <v>52</v>
      </c>
      <c r="E80" s="24" t="str">
        <f>[4]Objects!$L$301</f>
        <v>Drum (Toluene)</v>
      </c>
      <c r="F80" s="13">
        <v>64</v>
      </c>
      <c r="G80" s="13" t="str">
        <f>[4]Objects!$I$22</f>
        <v>Canister (Ethane)</v>
      </c>
      <c r="H80" s="13">
        <v>64</v>
      </c>
      <c r="I80" s="13" t="str">
        <f>[4]Objects!$L$284</f>
        <v>Drum (Styrene)</v>
      </c>
      <c r="J80" s="13">
        <v>16</v>
      </c>
      <c r="K80" s="24" t="str">
        <f>[4]Objects!$L$301</f>
        <v>Drum (Toluene)</v>
      </c>
      <c r="L80" s="13">
        <v>48</v>
      </c>
      <c r="M80" s="13" t="str">
        <f>[4]Objects!$I$22</f>
        <v>Canister (Ethane)</v>
      </c>
      <c r="N80" s="13">
        <v>16</v>
      </c>
      <c r="O80" s="13" t="str">
        <f>[4]Objects!$L$138</f>
        <v>Canister (Ethylene)</v>
      </c>
      <c r="P80" s="13">
        <v>32</v>
      </c>
      <c r="Q80" s="13" t="str">
        <f>[4]Objects!$T$2</f>
        <v>Canister (Hydrogen)</v>
      </c>
      <c r="R80" s="13">
        <v>16</v>
      </c>
      <c r="S80" s="13"/>
      <c r="T80" s="13"/>
      <c r="U80" s="13"/>
      <c r="V80" s="13"/>
      <c r="W80" s="13"/>
    </row>
    <row r="81" spans="1:23" ht="15" customHeight="1" x14ac:dyDescent="0.2">
      <c r="A81" s="33" t="str">
        <f>[3]Enums!$A$146</f>
        <v>1.1.2</v>
      </c>
      <c r="B81" s="13">
        <v>5</v>
      </c>
      <c r="C81" s="13" t="s">
        <v>49</v>
      </c>
      <c r="D81" s="13" t="s">
        <v>52</v>
      </c>
      <c r="E81" s="25" t="str">
        <f>[4]Objects!$J$62</f>
        <v>Vial (Benzene)</v>
      </c>
      <c r="F81" s="13">
        <v>4</v>
      </c>
      <c r="G81" s="13" t="str">
        <f>[4]Objects!$J$253</f>
        <v>Flask (Propane)</v>
      </c>
      <c r="H81" s="13">
        <v>4</v>
      </c>
      <c r="I81" s="13" t="str">
        <f>[4]Objects!$J$137</f>
        <v>Vial (Ethylbenzene)</v>
      </c>
      <c r="J81" s="13">
        <v>2</v>
      </c>
      <c r="K81" s="25" t="str">
        <f>[4]Objects!$J$62</f>
        <v>Vial (Benzene)</v>
      </c>
      <c r="L81" s="13">
        <v>2</v>
      </c>
      <c r="M81" s="13" t="str">
        <f>[4]Objects!$J$138</f>
        <v>Flask (Ethylene)</v>
      </c>
      <c r="N81" s="13">
        <v>2</v>
      </c>
      <c r="O81" s="13" t="str">
        <f>[4]Objects!$R$2</f>
        <v>Flask (Hydrogen)</v>
      </c>
      <c r="P81" s="13">
        <v>2</v>
      </c>
      <c r="Q81" s="13"/>
      <c r="R81" s="13"/>
      <c r="S81" s="13"/>
      <c r="T81" s="13"/>
      <c r="U81" s="13"/>
      <c r="V81" s="13"/>
      <c r="W81" s="13"/>
    </row>
    <row r="82" spans="1:23" ht="15" customHeight="1" x14ac:dyDescent="0.2">
      <c r="A82" s="33" t="str">
        <f>[3]Enums!$A$146</f>
        <v>1.1.2</v>
      </c>
      <c r="B82" s="13">
        <v>5</v>
      </c>
      <c r="C82" s="13" t="s">
        <v>49</v>
      </c>
      <c r="D82" s="13" t="s">
        <v>52</v>
      </c>
      <c r="E82" s="25" t="str">
        <f>[4]Objects!$J$62</f>
        <v>Vial (Benzene)</v>
      </c>
      <c r="F82" s="13">
        <v>16</v>
      </c>
      <c r="G82" s="13" t="str">
        <f>[4]Objects!$J$253</f>
        <v>Flask (Propane)</v>
      </c>
      <c r="H82" s="13">
        <v>16</v>
      </c>
      <c r="I82" s="13" t="str">
        <f>[4]Objects!$J$137</f>
        <v>Vial (Ethylbenzene)</v>
      </c>
      <c r="J82" s="13">
        <v>8</v>
      </c>
      <c r="K82" s="25" t="str">
        <f>[4]Objects!$J$62</f>
        <v>Vial (Benzene)</v>
      </c>
      <c r="L82" s="13">
        <v>8</v>
      </c>
      <c r="M82" s="13" t="str">
        <f>[4]Objects!$J$138</f>
        <v>Flask (Ethylene)</v>
      </c>
      <c r="N82" s="13">
        <v>8</v>
      </c>
      <c r="O82" s="13" t="str">
        <f>[4]Objects!$R$2</f>
        <v>Flask (Hydrogen)</v>
      </c>
      <c r="P82" s="13">
        <v>8</v>
      </c>
      <c r="Q82" s="13"/>
      <c r="R82" s="13"/>
      <c r="S82" s="13"/>
      <c r="T82" s="13"/>
      <c r="U82" s="13"/>
      <c r="V82" s="13"/>
      <c r="W82" s="13"/>
    </row>
    <row r="83" spans="1:23" ht="15" customHeight="1" x14ac:dyDescent="0.2">
      <c r="A83" s="33" t="str">
        <f>[3]Enums!$A$146</f>
        <v>1.1.2</v>
      </c>
      <c r="B83" s="13">
        <v>5</v>
      </c>
      <c r="C83" s="13" t="s">
        <v>49</v>
      </c>
      <c r="D83" s="13" t="s">
        <v>52</v>
      </c>
      <c r="E83" s="25" t="str">
        <f>[4]Objects!$K$62</f>
        <v>Beaker (Benzene)</v>
      </c>
      <c r="F83" s="13">
        <v>1</v>
      </c>
      <c r="G83" s="13" t="str">
        <f>[4]Objects!$K$253</f>
        <v>Cartridge (Propane)</v>
      </c>
      <c r="H83" s="13">
        <v>1</v>
      </c>
      <c r="I83" s="13" t="str">
        <f>[4]Objects!$J$137</f>
        <v>Vial (Ethylbenzene)</v>
      </c>
      <c r="J83" s="13">
        <v>32</v>
      </c>
      <c r="K83" s="25" t="str">
        <f>[4]Objects!$K$62</f>
        <v>Beaker (Benzene)</v>
      </c>
      <c r="L83" s="13">
        <v>32</v>
      </c>
      <c r="M83" s="13" t="str">
        <f>[4]Objects!$J$138</f>
        <v>Flask (Ethylene)</v>
      </c>
      <c r="N83" s="13">
        <v>32</v>
      </c>
      <c r="O83" s="13" t="str">
        <f>[4]Objects!$R$2</f>
        <v>Flask (Hydrogen)</v>
      </c>
      <c r="P83" s="13">
        <v>32</v>
      </c>
      <c r="Q83" s="13"/>
      <c r="R83" s="13"/>
      <c r="S83" s="13"/>
      <c r="T83" s="13"/>
      <c r="U83" s="13"/>
      <c r="V83" s="13"/>
      <c r="W83" s="13"/>
    </row>
    <row r="84" spans="1:23" ht="15" customHeight="1" x14ac:dyDescent="0.2">
      <c r="A84" s="33" t="str">
        <f>[3]Enums!$A$146</f>
        <v>1.1.2</v>
      </c>
      <c r="B84" s="13">
        <v>5</v>
      </c>
      <c r="C84" s="13" t="s">
        <v>49</v>
      </c>
      <c r="D84" s="13" t="s">
        <v>52</v>
      </c>
      <c r="E84" s="25" t="str">
        <f>[4]Objects!$K$62</f>
        <v>Beaker (Benzene)</v>
      </c>
      <c r="F84" s="13">
        <v>4</v>
      </c>
      <c r="G84" s="13" t="str">
        <f>[4]Objects!$K$253</f>
        <v>Cartridge (Propane)</v>
      </c>
      <c r="H84" s="13">
        <v>4</v>
      </c>
      <c r="I84" s="13" t="str">
        <f>[4]Objects!$K$137</f>
        <v>Beaker (Ethylbenzene)</v>
      </c>
      <c r="J84" s="13">
        <v>2</v>
      </c>
      <c r="K84" s="25" t="str">
        <f>[4]Objects!$K$62</f>
        <v>Beaker (Benzene)</v>
      </c>
      <c r="L84" s="13">
        <v>2</v>
      </c>
      <c r="M84" s="13" t="str">
        <f>[4]Objects!$K$138</f>
        <v>Cartridge (Ethylene)</v>
      </c>
      <c r="N84" s="13">
        <v>2</v>
      </c>
      <c r="O84" s="13" t="str">
        <f>[4]Objects!$S$2</f>
        <v>Cartridge (Hydrogen)</v>
      </c>
      <c r="P84" s="13">
        <v>2</v>
      </c>
      <c r="Q84" s="13"/>
      <c r="R84" s="13"/>
      <c r="S84" s="13"/>
      <c r="T84" s="13"/>
      <c r="U84" s="13"/>
      <c r="V84" s="13"/>
      <c r="W84" s="13"/>
    </row>
    <row r="85" spans="1:23" ht="15" customHeight="1" x14ac:dyDescent="0.2">
      <c r="A85" s="33" t="str">
        <f>[3]Enums!$A$146</f>
        <v>1.1.2</v>
      </c>
      <c r="B85" s="13">
        <v>5</v>
      </c>
      <c r="C85" s="13" t="s">
        <v>49</v>
      </c>
      <c r="D85" s="13" t="s">
        <v>52</v>
      </c>
      <c r="E85" s="25" t="str">
        <f>[4]Objects!$K$62</f>
        <v>Beaker (Benzene)</v>
      </c>
      <c r="F85" s="13">
        <v>16</v>
      </c>
      <c r="G85" s="13" t="str">
        <f>[4]Objects!$K$253</f>
        <v>Cartridge (Propane)</v>
      </c>
      <c r="H85" s="13">
        <v>16</v>
      </c>
      <c r="I85" s="13" t="str">
        <f>[4]Objects!$K$137</f>
        <v>Beaker (Ethylbenzene)</v>
      </c>
      <c r="J85" s="13">
        <v>8</v>
      </c>
      <c r="K85" s="25" t="str">
        <f>[4]Objects!$K$62</f>
        <v>Beaker (Benzene)</v>
      </c>
      <c r="L85" s="13">
        <v>8</v>
      </c>
      <c r="M85" s="13" t="str">
        <f>[4]Objects!$K$138</f>
        <v>Cartridge (Ethylene)</v>
      </c>
      <c r="N85" s="13">
        <v>8</v>
      </c>
      <c r="O85" s="13" t="str">
        <f>[4]Objects!$S$2</f>
        <v>Cartridge (Hydrogen)</v>
      </c>
      <c r="P85" s="13">
        <v>8</v>
      </c>
      <c r="Q85" s="13"/>
      <c r="R85" s="13"/>
      <c r="S85" s="13"/>
      <c r="T85" s="13"/>
      <c r="U85" s="13"/>
      <c r="V85" s="13"/>
      <c r="W85" s="13"/>
    </row>
    <row r="86" spans="1:23" ht="15" customHeight="1" x14ac:dyDescent="0.2">
      <c r="A86" s="33" t="str">
        <f>[3]Enums!$A$146</f>
        <v>1.1.2</v>
      </c>
      <c r="B86" s="13">
        <v>5</v>
      </c>
      <c r="C86" s="13" t="s">
        <v>49</v>
      </c>
      <c r="D86" s="13" t="s">
        <v>52</v>
      </c>
      <c r="E86" s="25" t="str">
        <f>[4]Objects!$L$62</f>
        <v>Drum (Benzene)</v>
      </c>
      <c r="F86" s="13">
        <v>1</v>
      </c>
      <c r="G86" s="13" t="str">
        <f>[4]Objects!$L$253</f>
        <v>Canister (Propane)</v>
      </c>
      <c r="H86" s="13">
        <v>1</v>
      </c>
      <c r="I86" s="13" t="str">
        <f>[4]Objects!$K$137</f>
        <v>Beaker (Ethylbenzene)</v>
      </c>
      <c r="J86" s="13">
        <v>32</v>
      </c>
      <c r="K86" s="25" t="str">
        <f>[4]Objects!$L$62</f>
        <v>Drum (Benzene)</v>
      </c>
      <c r="L86" s="13">
        <v>32</v>
      </c>
      <c r="M86" s="13" t="str">
        <f>[4]Objects!$K$138</f>
        <v>Cartridge (Ethylene)</v>
      </c>
      <c r="N86" s="13">
        <v>32</v>
      </c>
      <c r="O86" s="13" t="str">
        <f>[4]Objects!$S$2</f>
        <v>Cartridge (Hydrogen)</v>
      </c>
      <c r="P86" s="13">
        <v>32</v>
      </c>
      <c r="Q86" s="13"/>
      <c r="R86" s="13"/>
      <c r="S86" s="13"/>
      <c r="T86" s="13"/>
      <c r="U86" s="13"/>
      <c r="V86" s="13"/>
      <c r="W86" s="13"/>
    </row>
    <row r="87" spans="1:23" ht="15" customHeight="1" x14ac:dyDescent="0.2">
      <c r="A87" s="33" t="str">
        <f>[3]Enums!$A$146</f>
        <v>1.1.2</v>
      </c>
      <c r="B87" s="13">
        <v>5</v>
      </c>
      <c r="C87" s="13" t="s">
        <v>49</v>
      </c>
      <c r="D87" s="13" t="s">
        <v>52</v>
      </c>
      <c r="E87" s="25" t="str">
        <f>[4]Objects!$L$62</f>
        <v>Drum (Benzene)</v>
      </c>
      <c r="F87" s="13">
        <v>4</v>
      </c>
      <c r="G87" s="13" t="str">
        <f>[4]Objects!$L$253</f>
        <v>Canister (Propane)</v>
      </c>
      <c r="H87" s="13">
        <v>4</v>
      </c>
      <c r="I87" s="13" t="str">
        <f>[4]Objects!$L$137</f>
        <v>Drum (Ethylbenzene)</v>
      </c>
      <c r="J87" s="13">
        <v>2</v>
      </c>
      <c r="K87" s="25" t="str">
        <f>[4]Objects!$L$62</f>
        <v>Drum (Benzene)</v>
      </c>
      <c r="L87" s="13">
        <v>2</v>
      </c>
      <c r="M87" s="13" t="str">
        <f>[4]Objects!$L$138</f>
        <v>Canister (Ethylene)</v>
      </c>
      <c r="N87" s="13">
        <v>2</v>
      </c>
      <c r="O87" s="13" t="str">
        <f>[4]Objects!$T$2</f>
        <v>Canister (Hydrogen)</v>
      </c>
      <c r="P87" s="13">
        <v>2</v>
      </c>
      <c r="Q87" s="13"/>
      <c r="R87" s="13"/>
      <c r="S87" s="13"/>
      <c r="T87" s="13"/>
      <c r="U87" s="13"/>
      <c r="V87" s="13"/>
      <c r="W87" s="13"/>
    </row>
    <row r="88" spans="1:23" ht="15" customHeight="1" x14ac:dyDescent="0.2">
      <c r="A88" s="33" t="str">
        <f>[3]Enums!$A$146</f>
        <v>1.1.2</v>
      </c>
      <c r="B88" s="13">
        <v>5</v>
      </c>
      <c r="C88" s="13" t="s">
        <v>49</v>
      </c>
      <c r="D88" s="13" t="s">
        <v>52</v>
      </c>
      <c r="E88" s="25" t="str">
        <f>[4]Objects!$L$62</f>
        <v>Drum (Benzene)</v>
      </c>
      <c r="F88" s="13">
        <v>16</v>
      </c>
      <c r="G88" s="13" t="str">
        <f>[4]Objects!$L$253</f>
        <v>Canister (Propane)</v>
      </c>
      <c r="H88" s="13">
        <v>16</v>
      </c>
      <c r="I88" s="13" t="str">
        <f>[4]Objects!$L$137</f>
        <v>Drum (Ethylbenzene)</v>
      </c>
      <c r="J88" s="13">
        <v>8</v>
      </c>
      <c r="K88" s="25" t="str">
        <f>[4]Objects!$L$62</f>
        <v>Drum (Benzene)</v>
      </c>
      <c r="L88" s="13">
        <v>8</v>
      </c>
      <c r="M88" s="13" t="str">
        <f>[4]Objects!$L$138</f>
        <v>Canister (Ethylene)</v>
      </c>
      <c r="N88" s="13">
        <v>8</v>
      </c>
      <c r="O88" s="13" t="str">
        <f>[4]Objects!$T$2</f>
        <v>Canister (Hydrogen)</v>
      </c>
      <c r="P88" s="13">
        <v>8</v>
      </c>
      <c r="Q88" s="13"/>
      <c r="R88" s="13"/>
      <c r="S88" s="13"/>
      <c r="T88" s="13"/>
      <c r="U88" s="13"/>
      <c r="V88" s="13"/>
      <c r="W88" s="13"/>
    </row>
    <row r="89" spans="1:23" ht="15" customHeight="1" x14ac:dyDescent="0.2">
      <c r="A89" s="33" t="str">
        <f>[3]Enums!$A$146</f>
        <v>1.1.2</v>
      </c>
      <c r="B89" s="13">
        <v>5</v>
      </c>
      <c r="C89" s="13" t="s">
        <v>49</v>
      </c>
      <c r="D89" s="13" t="s">
        <v>52</v>
      </c>
      <c r="E89" s="25" t="str">
        <f>[4]Objects!$L$62</f>
        <v>Drum (Benzene)</v>
      </c>
      <c r="F89" s="13">
        <v>64</v>
      </c>
      <c r="G89" s="13" t="str">
        <f>[4]Objects!$L$253</f>
        <v>Canister (Propane)</v>
      </c>
      <c r="H89" s="13">
        <v>64</v>
      </c>
      <c r="I89" s="13" t="str">
        <f>[4]Objects!$L$137</f>
        <v>Drum (Ethylbenzene)</v>
      </c>
      <c r="J89" s="13">
        <v>32</v>
      </c>
      <c r="K89" s="25" t="str">
        <f>[4]Objects!$L$62</f>
        <v>Drum (Benzene)</v>
      </c>
      <c r="L89" s="13">
        <v>32</v>
      </c>
      <c r="M89" s="13" t="str">
        <f>[4]Objects!$L$138</f>
        <v>Canister (Ethylene)</v>
      </c>
      <c r="N89" s="13">
        <v>32</v>
      </c>
      <c r="O89" s="13" t="str">
        <f>[4]Objects!$T$2</f>
        <v>Canister (Hydrogen)</v>
      </c>
      <c r="P89" s="13">
        <v>32</v>
      </c>
      <c r="Q89" s="13"/>
      <c r="R89" s="13"/>
      <c r="S89" s="13"/>
      <c r="T89" s="13"/>
      <c r="U89" s="13"/>
      <c r="V89" s="13"/>
      <c r="W89" s="13"/>
    </row>
    <row r="90" spans="1:23" ht="15" customHeight="1" x14ac:dyDescent="0.2">
      <c r="A90" s="33" t="str">
        <f>[3]Enums!$A$146</f>
        <v>1.1.2</v>
      </c>
      <c r="B90" s="13">
        <v>5</v>
      </c>
      <c r="C90" s="13" t="s">
        <v>49</v>
      </c>
      <c r="D90" s="13" t="s">
        <v>52</v>
      </c>
      <c r="E90" s="25" t="str">
        <f>[4]Objects!$J$176</f>
        <v>Vial (Light Naphtha)</v>
      </c>
      <c r="F90" s="25">
        <v>4</v>
      </c>
      <c r="G90" s="13" t="str">
        <f>[4]Objects!$G$4</f>
        <v>Palladium Catalyst</v>
      </c>
      <c r="H90" s="13">
        <v>2</v>
      </c>
      <c r="I90" s="13" t="str">
        <f>[4]Objects!$J$138</f>
        <v>Flask (Ethylene)</v>
      </c>
      <c r="J90" s="25">
        <v>2</v>
      </c>
      <c r="K90" t="str">
        <f>[4]Objects!$N$55</f>
        <v>Vial (Cyclopentadiene)</v>
      </c>
      <c r="L90" s="13">
        <v>1</v>
      </c>
      <c r="M90" s="13" t="str">
        <f>[4]Objects!$G$4</f>
        <v>Palladium Catalyst</v>
      </c>
      <c r="N90" s="13">
        <v>1</v>
      </c>
      <c r="O90" s="13"/>
      <c r="P90" s="13"/>
      <c r="S90" s="13"/>
      <c r="T90" s="13"/>
      <c r="U90" s="13"/>
      <c r="V90" s="13"/>
      <c r="W90" s="13"/>
    </row>
    <row r="91" spans="1:23" ht="15" customHeight="1" x14ac:dyDescent="0.2">
      <c r="A91" s="33" t="str">
        <f>[3]Enums!$A$146</f>
        <v>1.1.2</v>
      </c>
      <c r="B91" s="13">
        <v>5</v>
      </c>
      <c r="C91" s="13" t="s">
        <v>49</v>
      </c>
      <c r="D91" s="13" t="s">
        <v>52</v>
      </c>
      <c r="E91" s="25" t="str">
        <f>[4]Objects!$J$176</f>
        <v>Vial (Light Naphtha)</v>
      </c>
      <c r="F91" s="25">
        <v>16</v>
      </c>
      <c r="G91" s="13" t="str">
        <f>[4]Objects!$G$4</f>
        <v>Palladium Catalyst</v>
      </c>
      <c r="H91" s="13">
        <v>3</v>
      </c>
      <c r="I91" s="13" t="str">
        <f>[4]Objects!$J$138</f>
        <v>Flask (Ethylene)</v>
      </c>
      <c r="J91" s="25">
        <v>8</v>
      </c>
      <c r="K91" t="str">
        <f>[4]Objects!$N$55</f>
        <v>Vial (Cyclopentadiene)</v>
      </c>
      <c r="L91" s="13">
        <v>3</v>
      </c>
      <c r="M91" s="25" t="str">
        <f>[4]Objects!$I$8</f>
        <v>Vial (Benzene-Toluene-Xylene)</v>
      </c>
      <c r="N91" s="13">
        <v>2</v>
      </c>
      <c r="O91" s="25" t="str">
        <f>[4]Objects!$I$44</f>
        <v>Vial (Light Olefins)</v>
      </c>
      <c r="P91" s="13">
        <v>2</v>
      </c>
      <c r="Q91" s="13" t="str">
        <f>[4]Objects!$G$4</f>
        <v>Palladium Catalyst</v>
      </c>
      <c r="R91" s="13">
        <v>2</v>
      </c>
      <c r="S91" s="13"/>
      <c r="T91" s="13"/>
      <c r="U91" s="13"/>
      <c r="V91" s="13"/>
      <c r="W91" s="13"/>
    </row>
    <row r="92" spans="1:23" ht="15" customHeight="1" x14ac:dyDescent="0.2">
      <c r="A92" s="33" t="str">
        <f>[3]Enums!$A$146</f>
        <v>1.1.2</v>
      </c>
      <c r="B92" s="13">
        <v>5</v>
      </c>
      <c r="C92" s="13" t="s">
        <v>49</v>
      </c>
      <c r="D92" s="13" t="s">
        <v>52</v>
      </c>
      <c r="E92" s="25" t="str">
        <f>[4]Objects!$K$176</f>
        <v>Beaker (Light Naphtha)</v>
      </c>
      <c r="F92" s="25">
        <v>1</v>
      </c>
      <c r="G92" s="13" t="str">
        <f>[4]Objects!$G$4</f>
        <v>Palladium Catalyst</v>
      </c>
      <c r="H92" s="13">
        <v>4</v>
      </c>
      <c r="I92" s="13" t="str">
        <f>[4]Objects!$J$138</f>
        <v>Flask (Ethylene)</v>
      </c>
      <c r="J92" s="25">
        <v>32</v>
      </c>
      <c r="K92" t="str">
        <f>[4]Objects!$N$55</f>
        <v>Vial (Cyclopentadiene)</v>
      </c>
      <c r="L92" s="13">
        <v>16</v>
      </c>
      <c r="M92" s="25" t="str">
        <f>[4]Objects!$I$8</f>
        <v>Vial (Benzene-Toluene-Xylene)</v>
      </c>
      <c r="N92" s="13">
        <v>8</v>
      </c>
      <c r="O92" s="25" t="str">
        <f>[4]Objects!$I$44</f>
        <v>Vial (Light Olefins)</v>
      </c>
      <c r="P92" s="13">
        <v>8</v>
      </c>
      <c r="Q92" s="13" t="str">
        <f>[4]Objects!$G$4</f>
        <v>Palladium Catalyst</v>
      </c>
      <c r="R92" s="13">
        <v>3</v>
      </c>
      <c r="S92" s="13"/>
      <c r="T92" s="13"/>
      <c r="U92" s="13"/>
      <c r="V92" s="13"/>
      <c r="W92" s="13"/>
    </row>
    <row r="93" spans="1:23" ht="15" customHeight="1" x14ac:dyDescent="0.2">
      <c r="A93" s="33" t="str">
        <f>[3]Enums!$A$146</f>
        <v>1.1.2</v>
      </c>
      <c r="B93" s="13">
        <v>5</v>
      </c>
      <c r="C93" s="13" t="s">
        <v>49</v>
      </c>
      <c r="D93" s="13" t="s">
        <v>52</v>
      </c>
      <c r="E93" s="25" t="str">
        <f>[4]Objects!$K$176</f>
        <v>Beaker (Light Naphtha)</v>
      </c>
      <c r="F93" s="25">
        <v>4</v>
      </c>
      <c r="G93" s="13" t="str">
        <f>[4]Objects!$G$4</f>
        <v>Palladium Catalyst</v>
      </c>
      <c r="H93" s="13">
        <v>5</v>
      </c>
      <c r="I93" s="13" t="str">
        <f>[4]Objects!$K$138</f>
        <v>Cartridge (Ethylene)</v>
      </c>
      <c r="J93" s="25">
        <v>2</v>
      </c>
      <c r="K93" t="str">
        <f>[4]Objects!$O$55</f>
        <v>Beaker (Cyclopentadiene)</v>
      </c>
      <c r="L93" s="13">
        <v>1</v>
      </c>
      <c r="M93" s="25" t="str">
        <f>[4]Objects!$I$8</f>
        <v>Vial (Benzene-Toluene-Xylene)</v>
      </c>
      <c r="N93" s="13">
        <v>32</v>
      </c>
      <c r="O93" s="25" t="str">
        <f>[4]Objects!$I$44</f>
        <v>Vial (Light Olefins)</v>
      </c>
      <c r="P93" s="13">
        <v>32</v>
      </c>
      <c r="Q93" s="13" t="str">
        <f>[4]Objects!$G$4</f>
        <v>Palladium Catalyst</v>
      </c>
      <c r="R93" s="13">
        <v>4</v>
      </c>
      <c r="S93" s="13"/>
      <c r="T93" s="13"/>
      <c r="U93" s="13"/>
      <c r="V93" s="13"/>
      <c r="W93" s="13"/>
    </row>
    <row r="94" spans="1:23" ht="15" customHeight="1" x14ac:dyDescent="0.2">
      <c r="A94" s="33" t="str">
        <f>[3]Enums!$A$146</f>
        <v>1.1.2</v>
      </c>
      <c r="B94" s="13">
        <v>5</v>
      </c>
      <c r="C94" s="13" t="s">
        <v>49</v>
      </c>
      <c r="D94" s="13" t="s">
        <v>52</v>
      </c>
      <c r="E94" s="25" t="str">
        <f>[4]Objects!$K$176</f>
        <v>Beaker (Light Naphtha)</v>
      </c>
      <c r="F94" s="25">
        <v>16</v>
      </c>
      <c r="G94" s="13" t="str">
        <f>[4]Objects!$G$4</f>
        <v>Palladium Catalyst</v>
      </c>
      <c r="H94" s="13">
        <v>6</v>
      </c>
      <c r="I94" s="13" t="str">
        <f>[4]Objects!$K$138</f>
        <v>Cartridge (Ethylene)</v>
      </c>
      <c r="J94" s="25">
        <v>8</v>
      </c>
      <c r="K94" t="str">
        <f>[4]Objects!$O$55</f>
        <v>Beaker (Cyclopentadiene)</v>
      </c>
      <c r="L94" s="13">
        <v>3</v>
      </c>
      <c r="M94" s="25" t="str">
        <f>[4]Objects!$I$9</f>
        <v>Beaker (Benzene-Toluene-Xylene)</v>
      </c>
      <c r="N94" s="13">
        <v>2</v>
      </c>
      <c r="O94" s="25" t="str">
        <f>[4]Objects!$I$45</f>
        <v>Beaker (Light Olefins)</v>
      </c>
      <c r="P94" s="13">
        <v>2</v>
      </c>
      <c r="Q94" s="13" t="str">
        <f>[4]Objects!$G$4</f>
        <v>Palladium Catalyst</v>
      </c>
      <c r="R94" s="13">
        <v>5</v>
      </c>
      <c r="S94" s="13"/>
      <c r="T94" s="13"/>
      <c r="U94" s="13"/>
      <c r="V94" s="13"/>
      <c r="W94" s="13"/>
    </row>
    <row r="95" spans="1:23" ht="15" customHeight="1" x14ac:dyDescent="0.2">
      <c r="A95" s="33" t="str">
        <f>[3]Enums!$A$146</f>
        <v>1.1.2</v>
      </c>
      <c r="B95" s="13">
        <v>5</v>
      </c>
      <c r="C95" s="13" t="s">
        <v>49</v>
      </c>
      <c r="D95" s="13" t="s">
        <v>52</v>
      </c>
      <c r="E95" s="25" t="str">
        <f>[4]Objects!$L$176</f>
        <v>Drum (Light Naphtha)</v>
      </c>
      <c r="F95" s="25">
        <v>1</v>
      </c>
      <c r="G95" s="13" t="str">
        <f>[4]Objects!$G$4</f>
        <v>Palladium Catalyst</v>
      </c>
      <c r="H95" s="13">
        <v>8</v>
      </c>
      <c r="I95" s="13" t="str">
        <f>[4]Objects!$K$138</f>
        <v>Cartridge (Ethylene)</v>
      </c>
      <c r="J95" s="25">
        <v>32</v>
      </c>
      <c r="K95" t="str">
        <f>[4]Objects!$O$55</f>
        <v>Beaker (Cyclopentadiene)</v>
      </c>
      <c r="L95" s="13">
        <v>16</v>
      </c>
      <c r="M95" s="25" t="str">
        <f>[4]Objects!$I$9</f>
        <v>Beaker (Benzene-Toluene-Xylene)</v>
      </c>
      <c r="N95" s="13">
        <v>8</v>
      </c>
      <c r="O95" s="25" t="str">
        <f>[4]Objects!$I$45</f>
        <v>Beaker (Light Olefins)</v>
      </c>
      <c r="P95" s="13">
        <v>8</v>
      </c>
      <c r="Q95" s="13" t="str">
        <f>[4]Objects!$G$4</f>
        <v>Palladium Catalyst</v>
      </c>
      <c r="R95" s="13">
        <v>7</v>
      </c>
      <c r="S95" s="13"/>
      <c r="T95" s="13"/>
      <c r="U95" s="13"/>
      <c r="V95" s="13"/>
      <c r="W95" s="13"/>
    </row>
    <row r="96" spans="1:23" ht="15" customHeight="1" x14ac:dyDescent="0.2">
      <c r="A96" s="33" t="str">
        <f>[3]Enums!$A$146</f>
        <v>1.1.2</v>
      </c>
      <c r="B96" s="13">
        <v>5</v>
      </c>
      <c r="C96" s="13" t="s">
        <v>49</v>
      </c>
      <c r="D96" s="13" t="s">
        <v>52</v>
      </c>
      <c r="E96" s="25" t="str">
        <f>[4]Objects!$L$176</f>
        <v>Drum (Light Naphtha)</v>
      </c>
      <c r="F96" s="25">
        <v>4</v>
      </c>
      <c r="G96" s="13" t="str">
        <f>[4]Objects!$G$4</f>
        <v>Palladium Catalyst</v>
      </c>
      <c r="H96" s="13">
        <v>10</v>
      </c>
      <c r="I96" s="13" t="str">
        <f>[4]Objects!$L$138</f>
        <v>Canister (Ethylene)</v>
      </c>
      <c r="J96" s="25">
        <v>2</v>
      </c>
      <c r="K96" t="str">
        <f>[4]Objects!$P$55</f>
        <v>Drum (Cyclopentadiene)</v>
      </c>
      <c r="L96" s="13">
        <v>1</v>
      </c>
      <c r="M96" s="25" t="str">
        <f>[4]Objects!$I$9</f>
        <v>Beaker (Benzene-Toluene-Xylene)</v>
      </c>
      <c r="N96" s="13">
        <v>32</v>
      </c>
      <c r="O96" s="25" t="str">
        <f>[4]Objects!$I$45</f>
        <v>Beaker (Light Olefins)</v>
      </c>
      <c r="P96" s="13">
        <v>32</v>
      </c>
      <c r="Q96" s="13" t="str">
        <f>[4]Objects!$G$4</f>
        <v>Palladium Catalyst</v>
      </c>
      <c r="R96" s="13">
        <v>9</v>
      </c>
      <c r="S96" s="13"/>
      <c r="T96" s="13"/>
      <c r="U96" s="13"/>
      <c r="V96" s="13"/>
      <c r="W96" s="13"/>
    </row>
    <row r="97" spans="1:23" ht="15" customHeight="1" x14ac:dyDescent="0.2">
      <c r="A97" s="33" t="str">
        <f>[3]Enums!$A$146</f>
        <v>1.1.2</v>
      </c>
      <c r="B97" s="13">
        <v>5</v>
      </c>
      <c r="C97" s="13" t="s">
        <v>49</v>
      </c>
      <c r="D97" s="13" t="s">
        <v>52</v>
      </c>
      <c r="E97" s="25" t="str">
        <f>[4]Objects!$L$176</f>
        <v>Drum (Light Naphtha)</v>
      </c>
      <c r="F97" s="25">
        <v>16</v>
      </c>
      <c r="G97" s="13" t="str">
        <f>[4]Objects!$G$4</f>
        <v>Palladium Catalyst</v>
      </c>
      <c r="H97" s="13">
        <v>12</v>
      </c>
      <c r="I97" s="13" t="str">
        <f>[4]Objects!$L$138</f>
        <v>Canister (Ethylene)</v>
      </c>
      <c r="J97" s="25">
        <v>8</v>
      </c>
      <c r="K97" t="str">
        <f>[4]Objects!$P$55</f>
        <v>Drum (Cyclopentadiene)</v>
      </c>
      <c r="L97" s="13">
        <v>3</v>
      </c>
      <c r="M97" s="25" t="str">
        <f>[4]Objects!$I$10</f>
        <v>Drum (Benzene-Toluene-Xylene)</v>
      </c>
      <c r="N97" s="13">
        <v>2</v>
      </c>
      <c r="O97" s="25" t="str">
        <f>[4]Objects!$I$46</f>
        <v>Drum (Light Olefins)</v>
      </c>
      <c r="P97" s="13">
        <v>2</v>
      </c>
      <c r="Q97" s="13" t="str">
        <f>[4]Objects!$G$4</f>
        <v>Palladium Catalyst</v>
      </c>
      <c r="R97" s="13">
        <v>11</v>
      </c>
      <c r="S97" s="13"/>
      <c r="T97" s="13"/>
      <c r="U97" s="13"/>
      <c r="V97" s="13"/>
      <c r="W97" s="13"/>
    </row>
    <row r="98" spans="1:23" ht="15" customHeight="1" x14ac:dyDescent="0.2">
      <c r="A98" s="33" t="str">
        <f>[3]Enums!$A$146</f>
        <v>1.1.2</v>
      </c>
      <c r="B98" s="13">
        <v>5</v>
      </c>
      <c r="C98" s="13" t="s">
        <v>49</v>
      </c>
      <c r="D98" s="13" t="s">
        <v>52</v>
      </c>
      <c r="E98" s="25" t="str">
        <f>[4]Objects!$L$176</f>
        <v>Drum (Light Naphtha)</v>
      </c>
      <c r="F98" s="25">
        <v>64</v>
      </c>
      <c r="G98" s="13" t="str">
        <f>[4]Objects!$G$4</f>
        <v>Palladium Catalyst</v>
      </c>
      <c r="H98" s="13">
        <v>16</v>
      </c>
      <c r="I98" s="13" t="str">
        <f>[4]Objects!$L$138</f>
        <v>Canister (Ethylene)</v>
      </c>
      <c r="J98" s="25">
        <v>32</v>
      </c>
      <c r="K98" t="str">
        <f>[4]Objects!$P$55</f>
        <v>Drum (Cyclopentadiene)</v>
      </c>
      <c r="L98" s="13">
        <v>16</v>
      </c>
      <c r="M98" s="25" t="str">
        <f>[4]Objects!$I$10</f>
        <v>Drum (Benzene-Toluene-Xylene)</v>
      </c>
      <c r="N98" s="13">
        <v>8</v>
      </c>
      <c r="O98" s="25" t="str">
        <f>[4]Objects!$I$46</f>
        <v>Drum (Light Olefins)</v>
      </c>
      <c r="P98" s="13">
        <v>8</v>
      </c>
      <c r="Q98" s="13" t="str">
        <f>[4]Objects!$G$4</f>
        <v>Palladium Catalyst</v>
      </c>
      <c r="R98" s="13">
        <v>15</v>
      </c>
      <c r="S98" s="13"/>
      <c r="T98" s="13"/>
      <c r="U98" s="13"/>
      <c r="V98" s="13"/>
      <c r="W98" s="13"/>
    </row>
    <row r="99" spans="1:23" ht="15" customHeight="1" x14ac:dyDescent="0.2">
      <c r="A99" s="33" t="str">
        <f>[3]Enums!$A$146</f>
        <v>1.1.2</v>
      </c>
      <c r="B99" s="13">
        <v>5</v>
      </c>
      <c r="C99" s="13" t="s">
        <v>49</v>
      </c>
      <c r="D99" s="13" t="s">
        <v>52</v>
      </c>
      <c r="E99" s="25" t="str">
        <f>[4]Objects!$J$176</f>
        <v>Vial (Light Naphtha)</v>
      </c>
      <c r="F99" s="25">
        <v>4</v>
      </c>
      <c r="G99" s="13" t="str">
        <f>[4]Objects!$G$2</f>
        <v>Platinum Catalyst</v>
      </c>
      <c r="H99" s="13">
        <v>2</v>
      </c>
      <c r="I99" s="13" t="str">
        <f>[4]Objects!$J$138</f>
        <v>Flask (Ethylene)</v>
      </c>
      <c r="J99" s="25">
        <v>2</v>
      </c>
      <c r="K99" t="str">
        <f>[4]Objects!$N$55</f>
        <v>Vial (Cyclopentadiene)</v>
      </c>
      <c r="L99" s="13">
        <v>1</v>
      </c>
      <c r="M99" s="13"/>
      <c r="N99" s="13"/>
      <c r="O99" s="13"/>
      <c r="P99" s="13"/>
      <c r="Q99" s="13" t="str">
        <f>[4]Objects!$G$2</f>
        <v>Platinum Catalyst</v>
      </c>
      <c r="R99" s="13">
        <v>1</v>
      </c>
      <c r="S99" s="13"/>
      <c r="T99" s="13"/>
      <c r="U99" s="13"/>
      <c r="V99" s="13"/>
      <c r="W99" s="13"/>
    </row>
    <row r="100" spans="1:23" ht="15" customHeight="1" x14ac:dyDescent="0.2">
      <c r="A100" s="33" t="str">
        <f>[3]Enums!$A$146</f>
        <v>1.1.2</v>
      </c>
      <c r="B100" s="13">
        <v>5</v>
      </c>
      <c r="C100" s="13" t="s">
        <v>49</v>
      </c>
      <c r="D100" s="13" t="s">
        <v>52</v>
      </c>
      <c r="E100" s="25" t="str">
        <f>[4]Objects!$J$176</f>
        <v>Vial (Light Naphtha)</v>
      </c>
      <c r="F100" s="25">
        <v>16</v>
      </c>
      <c r="G100" s="13" t="str">
        <f>[4]Objects!$G$2</f>
        <v>Platinum Catalyst</v>
      </c>
      <c r="H100" s="13">
        <v>3</v>
      </c>
      <c r="I100" s="13" t="str">
        <f>[4]Objects!$J$138</f>
        <v>Flask (Ethylene)</v>
      </c>
      <c r="J100" s="25">
        <v>8</v>
      </c>
      <c r="K100" t="str">
        <f>[4]Objects!$N$55</f>
        <v>Vial (Cyclopentadiene)</v>
      </c>
      <c r="L100" s="13">
        <v>3</v>
      </c>
      <c r="M100" s="25" t="str">
        <f>[4]Objects!$I$8</f>
        <v>Vial (Benzene-Toluene-Xylene)</v>
      </c>
      <c r="N100" s="13">
        <v>2</v>
      </c>
      <c r="O100" s="25" t="str">
        <f>[4]Objects!$I$44</f>
        <v>Vial (Light Olefins)</v>
      </c>
      <c r="P100" s="13">
        <v>2</v>
      </c>
      <c r="Q100" s="13" t="str">
        <f>[4]Objects!$G$2</f>
        <v>Platinum Catalyst</v>
      </c>
      <c r="R100" s="13">
        <v>2</v>
      </c>
      <c r="S100" s="13"/>
      <c r="T100" s="13"/>
      <c r="U100" s="13"/>
      <c r="V100" s="13"/>
      <c r="W100" s="13"/>
    </row>
    <row r="101" spans="1:23" ht="15" customHeight="1" x14ac:dyDescent="0.2">
      <c r="A101" s="33" t="str">
        <f>[3]Enums!$A$146</f>
        <v>1.1.2</v>
      </c>
      <c r="B101" s="13">
        <v>5</v>
      </c>
      <c r="C101" s="13" t="s">
        <v>49</v>
      </c>
      <c r="D101" s="13" t="s">
        <v>52</v>
      </c>
      <c r="E101" s="25" t="str">
        <f>[4]Objects!$K$176</f>
        <v>Beaker (Light Naphtha)</v>
      </c>
      <c r="F101" s="25">
        <v>1</v>
      </c>
      <c r="G101" s="13" t="str">
        <f>[4]Objects!$G$2</f>
        <v>Platinum Catalyst</v>
      </c>
      <c r="H101" s="13">
        <v>4</v>
      </c>
      <c r="I101" s="13" t="str">
        <f>[4]Objects!$J$138</f>
        <v>Flask (Ethylene)</v>
      </c>
      <c r="J101" s="25">
        <v>32</v>
      </c>
      <c r="K101" t="str">
        <f>[4]Objects!$N$55</f>
        <v>Vial (Cyclopentadiene)</v>
      </c>
      <c r="L101" s="13">
        <v>16</v>
      </c>
      <c r="M101" s="25" t="str">
        <f>[4]Objects!$I$8</f>
        <v>Vial (Benzene-Toluene-Xylene)</v>
      </c>
      <c r="N101" s="13">
        <v>8</v>
      </c>
      <c r="O101" s="25" t="str">
        <f>[4]Objects!$I$44</f>
        <v>Vial (Light Olefins)</v>
      </c>
      <c r="P101" s="13">
        <v>8</v>
      </c>
      <c r="Q101" s="13" t="str">
        <f>[4]Objects!$G$2</f>
        <v>Platinum Catalyst</v>
      </c>
      <c r="R101" s="13">
        <v>3</v>
      </c>
      <c r="S101" s="13"/>
      <c r="T101" s="13"/>
      <c r="U101" s="13"/>
      <c r="V101" s="13"/>
      <c r="W101" s="13"/>
    </row>
    <row r="102" spans="1:23" ht="15" customHeight="1" x14ac:dyDescent="0.2">
      <c r="A102" s="33" t="str">
        <f>[3]Enums!$A$146</f>
        <v>1.1.2</v>
      </c>
      <c r="B102" s="13">
        <v>5</v>
      </c>
      <c r="C102" s="13" t="s">
        <v>49</v>
      </c>
      <c r="D102" s="13" t="s">
        <v>52</v>
      </c>
      <c r="E102" s="25" t="str">
        <f>[4]Objects!$K$176</f>
        <v>Beaker (Light Naphtha)</v>
      </c>
      <c r="F102" s="25">
        <v>4</v>
      </c>
      <c r="G102" s="13" t="str">
        <f>[4]Objects!$G$2</f>
        <v>Platinum Catalyst</v>
      </c>
      <c r="H102" s="13">
        <v>5</v>
      </c>
      <c r="I102" s="13" t="str">
        <f>[4]Objects!$K$138</f>
        <v>Cartridge (Ethylene)</v>
      </c>
      <c r="J102" s="25">
        <v>2</v>
      </c>
      <c r="K102" t="str">
        <f>[4]Objects!$O$55</f>
        <v>Beaker (Cyclopentadiene)</v>
      </c>
      <c r="L102" s="13">
        <v>1</v>
      </c>
      <c r="M102" s="25" t="str">
        <f>[4]Objects!$I$8</f>
        <v>Vial (Benzene-Toluene-Xylene)</v>
      </c>
      <c r="N102" s="13">
        <v>32</v>
      </c>
      <c r="O102" s="25" t="str">
        <f>[4]Objects!$I$44</f>
        <v>Vial (Light Olefins)</v>
      </c>
      <c r="P102" s="13">
        <v>32</v>
      </c>
      <c r="Q102" s="13" t="str">
        <f>[4]Objects!$G$2</f>
        <v>Platinum Catalyst</v>
      </c>
      <c r="R102" s="13">
        <v>4</v>
      </c>
      <c r="S102" s="13"/>
      <c r="T102" s="13"/>
      <c r="U102" s="13"/>
      <c r="V102" s="13"/>
      <c r="W102" s="13"/>
    </row>
    <row r="103" spans="1:23" ht="15" customHeight="1" x14ac:dyDescent="0.2">
      <c r="A103" s="33" t="str">
        <f>[3]Enums!$A$146</f>
        <v>1.1.2</v>
      </c>
      <c r="B103" s="13">
        <v>5</v>
      </c>
      <c r="C103" s="13" t="s">
        <v>49</v>
      </c>
      <c r="D103" s="13" t="s">
        <v>52</v>
      </c>
      <c r="E103" s="25" t="str">
        <f>[4]Objects!$K$176</f>
        <v>Beaker (Light Naphtha)</v>
      </c>
      <c r="F103" s="25">
        <v>16</v>
      </c>
      <c r="G103" s="13" t="str">
        <f>[4]Objects!$G$2</f>
        <v>Platinum Catalyst</v>
      </c>
      <c r="H103" s="13">
        <v>6</v>
      </c>
      <c r="I103" s="13" t="str">
        <f>[4]Objects!$K$138</f>
        <v>Cartridge (Ethylene)</v>
      </c>
      <c r="J103" s="25">
        <v>8</v>
      </c>
      <c r="K103" t="str">
        <f>[4]Objects!$O$55</f>
        <v>Beaker (Cyclopentadiene)</v>
      </c>
      <c r="L103" s="13">
        <v>3</v>
      </c>
      <c r="M103" s="25" t="str">
        <f>[4]Objects!$I$9</f>
        <v>Beaker (Benzene-Toluene-Xylene)</v>
      </c>
      <c r="N103" s="13">
        <v>2</v>
      </c>
      <c r="O103" s="25" t="str">
        <f>[4]Objects!$I$45</f>
        <v>Beaker (Light Olefins)</v>
      </c>
      <c r="P103" s="13">
        <v>2</v>
      </c>
      <c r="Q103" s="13" t="str">
        <f>[4]Objects!$G$2</f>
        <v>Platinum Catalyst</v>
      </c>
      <c r="R103" s="13">
        <v>5</v>
      </c>
      <c r="S103" s="13"/>
      <c r="T103" s="13"/>
      <c r="U103" s="13"/>
      <c r="V103" s="13"/>
      <c r="W103" s="13"/>
    </row>
    <row r="104" spans="1:23" ht="15" customHeight="1" x14ac:dyDescent="0.2">
      <c r="A104" s="33" t="str">
        <f>[3]Enums!$A$146</f>
        <v>1.1.2</v>
      </c>
      <c r="B104" s="13">
        <v>5</v>
      </c>
      <c r="C104" s="13" t="s">
        <v>49</v>
      </c>
      <c r="D104" s="13" t="s">
        <v>52</v>
      </c>
      <c r="E104" s="25" t="str">
        <f>[4]Objects!$L$176</f>
        <v>Drum (Light Naphtha)</v>
      </c>
      <c r="F104" s="25">
        <v>1</v>
      </c>
      <c r="G104" s="13" t="str">
        <f>[4]Objects!$G$2</f>
        <v>Platinum Catalyst</v>
      </c>
      <c r="H104" s="13">
        <v>8</v>
      </c>
      <c r="I104" s="13" t="str">
        <f>[4]Objects!$K$138</f>
        <v>Cartridge (Ethylene)</v>
      </c>
      <c r="J104" s="25">
        <v>32</v>
      </c>
      <c r="K104" t="str">
        <f>[4]Objects!$O$55</f>
        <v>Beaker (Cyclopentadiene)</v>
      </c>
      <c r="L104" s="13">
        <v>16</v>
      </c>
      <c r="M104" s="25" t="str">
        <f>[4]Objects!$I$9</f>
        <v>Beaker (Benzene-Toluene-Xylene)</v>
      </c>
      <c r="N104" s="13">
        <v>8</v>
      </c>
      <c r="O104" s="25" t="str">
        <f>[4]Objects!$I$45</f>
        <v>Beaker (Light Olefins)</v>
      </c>
      <c r="P104" s="13">
        <v>8</v>
      </c>
      <c r="Q104" s="13" t="str">
        <f>[4]Objects!$G$2</f>
        <v>Platinum Catalyst</v>
      </c>
      <c r="R104" s="13">
        <v>7</v>
      </c>
      <c r="S104" s="13"/>
      <c r="T104" s="13"/>
      <c r="U104" s="13"/>
      <c r="V104" s="13"/>
      <c r="W104" s="13"/>
    </row>
    <row r="105" spans="1:23" ht="15" customHeight="1" x14ac:dyDescent="0.2">
      <c r="A105" s="33" t="str">
        <f>[3]Enums!$A$146</f>
        <v>1.1.2</v>
      </c>
      <c r="B105" s="13">
        <v>5</v>
      </c>
      <c r="C105" s="13" t="s">
        <v>49</v>
      </c>
      <c r="D105" s="13" t="s">
        <v>52</v>
      </c>
      <c r="E105" s="25" t="str">
        <f>[4]Objects!$L$176</f>
        <v>Drum (Light Naphtha)</v>
      </c>
      <c r="F105" s="25">
        <v>4</v>
      </c>
      <c r="G105" s="13" t="str">
        <f>[4]Objects!$G$2</f>
        <v>Platinum Catalyst</v>
      </c>
      <c r="H105" s="13">
        <v>10</v>
      </c>
      <c r="I105" s="13" t="str">
        <f>[4]Objects!$L$138</f>
        <v>Canister (Ethylene)</v>
      </c>
      <c r="J105" s="25">
        <v>2</v>
      </c>
      <c r="K105" t="str">
        <f>[4]Objects!$P$55</f>
        <v>Drum (Cyclopentadiene)</v>
      </c>
      <c r="L105" s="13">
        <v>1</v>
      </c>
      <c r="M105" s="25" t="str">
        <f>[4]Objects!$I$9</f>
        <v>Beaker (Benzene-Toluene-Xylene)</v>
      </c>
      <c r="N105" s="13">
        <v>32</v>
      </c>
      <c r="O105" s="25" t="str">
        <f>[4]Objects!$I$45</f>
        <v>Beaker (Light Olefins)</v>
      </c>
      <c r="P105" s="13">
        <v>32</v>
      </c>
      <c r="Q105" s="13" t="str">
        <f>[4]Objects!$G$2</f>
        <v>Platinum Catalyst</v>
      </c>
      <c r="R105" s="13">
        <v>9</v>
      </c>
      <c r="S105" s="13"/>
      <c r="T105" s="13"/>
      <c r="U105" s="13"/>
      <c r="V105" s="13"/>
      <c r="W105" s="13"/>
    </row>
    <row r="106" spans="1:23" ht="15" customHeight="1" x14ac:dyDescent="0.2">
      <c r="A106" s="33" t="str">
        <f>[3]Enums!$A$146</f>
        <v>1.1.2</v>
      </c>
      <c r="B106" s="13">
        <v>5</v>
      </c>
      <c r="C106" s="13" t="s">
        <v>49</v>
      </c>
      <c r="D106" s="13" t="s">
        <v>52</v>
      </c>
      <c r="E106" s="25" t="str">
        <f>[4]Objects!$L$176</f>
        <v>Drum (Light Naphtha)</v>
      </c>
      <c r="F106" s="25">
        <v>16</v>
      </c>
      <c r="G106" s="13" t="str">
        <f>[4]Objects!$G$2</f>
        <v>Platinum Catalyst</v>
      </c>
      <c r="H106" s="13">
        <v>12</v>
      </c>
      <c r="I106" s="13" t="str">
        <f>[4]Objects!$L$138</f>
        <v>Canister (Ethylene)</v>
      </c>
      <c r="J106" s="25">
        <v>8</v>
      </c>
      <c r="K106" t="str">
        <f>[4]Objects!$P$55</f>
        <v>Drum (Cyclopentadiene)</v>
      </c>
      <c r="L106" s="13">
        <v>3</v>
      </c>
      <c r="M106" s="25" t="str">
        <f>[4]Objects!$I$10</f>
        <v>Drum (Benzene-Toluene-Xylene)</v>
      </c>
      <c r="N106" s="13">
        <v>2</v>
      </c>
      <c r="O106" s="25" t="str">
        <f>[4]Objects!$I$46</f>
        <v>Drum (Light Olefins)</v>
      </c>
      <c r="P106" s="13">
        <v>2</v>
      </c>
      <c r="Q106" s="13" t="str">
        <f>[4]Objects!$G$2</f>
        <v>Platinum Catalyst</v>
      </c>
      <c r="R106" s="13">
        <v>11</v>
      </c>
      <c r="S106" s="13"/>
      <c r="T106" s="13"/>
      <c r="U106" s="13"/>
      <c r="V106" s="13"/>
      <c r="W106" s="13"/>
    </row>
    <row r="107" spans="1:23" ht="15" customHeight="1" x14ac:dyDescent="0.2">
      <c r="A107" s="33" t="str">
        <f>[3]Enums!$A$146</f>
        <v>1.1.2</v>
      </c>
      <c r="B107" s="13">
        <v>5</v>
      </c>
      <c r="C107" s="13" t="s">
        <v>49</v>
      </c>
      <c r="D107" s="13" t="s">
        <v>52</v>
      </c>
      <c r="E107" s="25" t="str">
        <f>[4]Objects!$L$176</f>
        <v>Drum (Light Naphtha)</v>
      </c>
      <c r="F107" s="25">
        <v>64</v>
      </c>
      <c r="G107" s="13" t="str">
        <f>[4]Objects!$G$2</f>
        <v>Platinum Catalyst</v>
      </c>
      <c r="H107" s="13">
        <v>16</v>
      </c>
      <c r="I107" s="13" t="str">
        <f>[4]Objects!$L$138</f>
        <v>Canister (Ethylene)</v>
      </c>
      <c r="J107" s="25">
        <v>32</v>
      </c>
      <c r="K107" t="str">
        <f>[4]Objects!$P$55</f>
        <v>Drum (Cyclopentadiene)</v>
      </c>
      <c r="L107" s="13">
        <v>16</v>
      </c>
      <c r="M107" s="25" t="str">
        <f>[4]Objects!$I$10</f>
        <v>Drum (Benzene-Toluene-Xylene)</v>
      </c>
      <c r="N107" s="13">
        <v>8</v>
      </c>
      <c r="O107" s="25" t="str">
        <f>[4]Objects!$I$46</f>
        <v>Drum (Light Olefins)</v>
      </c>
      <c r="P107" s="13">
        <v>8</v>
      </c>
      <c r="Q107" s="13" t="str">
        <f>[4]Objects!$G$2</f>
        <v>Platinum Catalyst</v>
      </c>
      <c r="R107" s="13">
        <v>15</v>
      </c>
      <c r="S107" s="13"/>
      <c r="T107" s="13"/>
      <c r="U107" s="13"/>
      <c r="V107" s="13"/>
      <c r="W107" s="13"/>
    </row>
    <row r="108" spans="1:23" ht="15" customHeight="1" x14ac:dyDescent="0.2">
      <c r="A108" s="33" t="str">
        <f>[3]Enums!$A$163</f>
        <v>1.4.4</v>
      </c>
      <c r="B108" s="13">
        <v>5</v>
      </c>
      <c r="C108" s="13" t="s">
        <v>49</v>
      </c>
      <c r="D108" s="13" t="s">
        <v>52</v>
      </c>
      <c r="E108" s="216" t="str">
        <f>[4]Objects!$J$210</f>
        <v>Vial (Naphthalene)</v>
      </c>
      <c r="F108" s="216">
        <v>4</v>
      </c>
      <c r="G108" s="13" t="str">
        <f>[4]Objects!$G$4</f>
        <v>Palladium Catalyst</v>
      </c>
      <c r="H108" s="13">
        <v>1</v>
      </c>
      <c r="I108" s="25" t="str">
        <f>[4]Objects!$J$63</f>
        <v>Vial (Benzene-Toluene-Xylene)</v>
      </c>
      <c r="J108" s="13">
        <v>3</v>
      </c>
      <c r="K108" s="25" t="str">
        <f>[4]Objects!$J$178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49</v>
      </c>
      <c r="D109" s="13" t="s">
        <v>52</v>
      </c>
      <c r="E109" s="216" t="str">
        <f>[4]Objects!$J$210</f>
        <v>Vial (Naphthalene)</v>
      </c>
      <c r="F109" s="216">
        <v>16</v>
      </c>
      <c r="G109" s="13" t="str">
        <f>[4]Objects!$G$4</f>
        <v>Palladium Catalyst</v>
      </c>
      <c r="H109" s="13">
        <v>1</v>
      </c>
      <c r="I109" s="25" t="str">
        <f>[4]Objects!$J$63</f>
        <v>Vial (Benzene-Toluene-Xylene)</v>
      </c>
      <c r="J109" s="13">
        <v>12</v>
      </c>
      <c r="K109" s="25" t="str">
        <f>[4]Objects!$J$178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49</v>
      </c>
      <c r="D110" s="13" t="s">
        <v>52</v>
      </c>
      <c r="E110" s="216" t="str">
        <f>[4]Objects!$K$210</f>
        <v>Beaker (Naphthalene)</v>
      </c>
      <c r="F110" s="216">
        <v>1</v>
      </c>
      <c r="G110" s="13" t="str">
        <f>[4]Objects!$G$4</f>
        <v>Palladium Catalyst</v>
      </c>
      <c r="H110" s="13">
        <v>2</v>
      </c>
      <c r="I110" s="25" t="str">
        <f>[4]Objects!$J$63</f>
        <v>Vial (Benzene-Toluene-Xylene)</v>
      </c>
      <c r="J110" s="13">
        <v>48</v>
      </c>
      <c r="K110" s="25" t="str">
        <f>[4]Objects!$J$178</f>
        <v>Vial (Light Olefins)</v>
      </c>
      <c r="L110" s="13">
        <v>16</v>
      </c>
      <c r="M110" s="13" t="str">
        <f>[4]Objects!$G$4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49</v>
      </c>
      <c r="D111" s="13" t="s">
        <v>52</v>
      </c>
      <c r="E111" s="216" t="str">
        <f>[4]Objects!$K$210</f>
        <v>Beaker (Naphthalene)</v>
      </c>
      <c r="F111" s="216">
        <v>4</v>
      </c>
      <c r="G111" s="13" t="str">
        <f>[4]Objects!$G$4</f>
        <v>Palladium Catalyst</v>
      </c>
      <c r="H111" s="13">
        <v>2</v>
      </c>
      <c r="I111" s="25" t="str">
        <f>[4]Objects!$K$63</f>
        <v>Beaker (Benzene-Toluene-Xylene)</v>
      </c>
      <c r="J111" s="13">
        <v>3</v>
      </c>
      <c r="K111" s="25" t="str">
        <f>[4]Objects!$K$178</f>
        <v>Beaker (Light Olefins)</v>
      </c>
      <c r="L111" s="13">
        <v>1</v>
      </c>
      <c r="M111" s="13" t="str">
        <f>[4]Objects!$G$4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49</v>
      </c>
      <c r="D112" s="13" t="s">
        <v>52</v>
      </c>
      <c r="E112" s="216" t="str">
        <f>[4]Objects!$K$210</f>
        <v>Beaker (Naphthalene)</v>
      </c>
      <c r="F112" s="216">
        <v>16</v>
      </c>
      <c r="G112" s="13" t="str">
        <f>[4]Objects!$G$4</f>
        <v>Palladium Catalyst</v>
      </c>
      <c r="H112" s="13">
        <v>3</v>
      </c>
      <c r="I112" s="25" t="str">
        <f>[4]Objects!$K$63</f>
        <v>Beaker (Benzene-Toluene-Xylene)</v>
      </c>
      <c r="J112" s="13">
        <v>12</v>
      </c>
      <c r="K112" s="25" t="str">
        <f>[4]Objects!$K$178</f>
        <v>Beaker (Light Olefins)</v>
      </c>
      <c r="L112" s="13">
        <v>4</v>
      </c>
      <c r="M112" s="13" t="str">
        <f>[4]Objects!$G$4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49</v>
      </c>
      <c r="D113" s="13" t="s">
        <v>52</v>
      </c>
      <c r="E113" s="216" t="str">
        <f>[4]Objects!$L$210</f>
        <v>Drum (Naphthalene)</v>
      </c>
      <c r="F113" s="216">
        <v>1</v>
      </c>
      <c r="G113" s="13" t="str">
        <f>[4]Objects!$G$4</f>
        <v>Palladium Catalyst</v>
      </c>
      <c r="H113" s="13">
        <v>4</v>
      </c>
      <c r="I113" s="25" t="str">
        <f>[4]Objects!$K$63</f>
        <v>Beaker (Benzene-Toluene-Xylene)</v>
      </c>
      <c r="J113" s="13">
        <v>48</v>
      </c>
      <c r="K113" s="25" t="str">
        <f>[4]Objects!$K$178</f>
        <v>Beaker (Light Olefins)</v>
      </c>
      <c r="L113" s="13">
        <v>16</v>
      </c>
      <c r="M113" s="13" t="str">
        <f>[4]Objects!$G$4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49</v>
      </c>
      <c r="D114" s="13" t="s">
        <v>52</v>
      </c>
      <c r="E114" s="216" t="str">
        <f>[4]Objects!$L$210</f>
        <v>Drum (Naphthalene)</v>
      </c>
      <c r="F114" s="216">
        <v>4</v>
      </c>
      <c r="G114" s="13" t="str">
        <f>[4]Objects!$G$4</f>
        <v>Palladium Catalyst</v>
      </c>
      <c r="H114" s="13">
        <v>5</v>
      </c>
      <c r="I114" s="25" t="str">
        <f>[4]Objects!$L$63</f>
        <v>Drum (Benzene-Toluene-Xylene)</v>
      </c>
      <c r="J114" s="13">
        <v>3</v>
      </c>
      <c r="K114" s="25" t="str">
        <f>[4]Objects!$L$178</f>
        <v>Drum (Light Olefins)</v>
      </c>
      <c r="L114" s="13">
        <v>1</v>
      </c>
      <c r="M114" s="13" t="str">
        <f>[4]Objects!$G$4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49</v>
      </c>
      <c r="D115" s="13" t="s">
        <v>52</v>
      </c>
      <c r="E115" s="216" t="str">
        <f>[4]Objects!$L$210</f>
        <v>Drum (Naphthalene)</v>
      </c>
      <c r="F115" s="216">
        <v>16</v>
      </c>
      <c r="G115" s="13" t="str">
        <f>[4]Objects!$G$4</f>
        <v>Palladium Catalyst</v>
      </c>
      <c r="H115" s="13">
        <v>6</v>
      </c>
      <c r="I115" s="25" t="str">
        <f>[4]Objects!$L$63</f>
        <v>Drum (Benzene-Toluene-Xylene)</v>
      </c>
      <c r="J115" s="13">
        <v>12</v>
      </c>
      <c r="K115" s="25" t="str">
        <f>[4]Objects!$L$178</f>
        <v>Drum (Light Olefins)</v>
      </c>
      <c r="L115" s="13">
        <v>4</v>
      </c>
      <c r="M115" s="13" t="str">
        <f>[4]Objects!$G$4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49</v>
      </c>
      <c r="D116" s="13" t="s">
        <v>52</v>
      </c>
      <c r="E116" s="216" t="str">
        <f>[4]Objects!$L$210</f>
        <v>Drum (Naphthalene)</v>
      </c>
      <c r="F116" s="216">
        <v>64</v>
      </c>
      <c r="G116" s="13" t="str">
        <f>[4]Objects!$G$4</f>
        <v>Palladium Catalyst</v>
      </c>
      <c r="H116" s="13">
        <v>8</v>
      </c>
      <c r="I116" s="25" t="str">
        <f>[4]Objects!$L$63</f>
        <v>Drum (Benzene-Toluene-Xylene)</v>
      </c>
      <c r="J116" s="13">
        <v>48</v>
      </c>
      <c r="K116" s="25" t="str">
        <f>[4]Objects!$L$178</f>
        <v>Drum (Light Olefins)</v>
      </c>
      <c r="L116" s="13">
        <v>16</v>
      </c>
      <c r="M116" s="13" t="str">
        <f>[4]Objects!$G$4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49</v>
      </c>
      <c r="D117" s="13" t="s">
        <v>52</v>
      </c>
      <c r="E117" s="216" t="str">
        <f>[4]Objects!$N$71</f>
        <v>Vial (Heavy Naphthenes)</v>
      </c>
      <c r="F117" s="216">
        <v>4</v>
      </c>
      <c r="G117" s="13" t="str">
        <f>[4]Objects!$G$4</f>
        <v>Palladium Catalyst</v>
      </c>
      <c r="H117" s="13">
        <v>1</v>
      </c>
      <c r="I117" s="13" t="str">
        <f>[4]Objects!$J$70</f>
        <v>Vial (Butadiene)</v>
      </c>
      <c r="J117" s="25">
        <v>3</v>
      </c>
      <c r="K117" t="str">
        <f>[4]Objects!$N$58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49</v>
      </c>
      <c r="D118" s="13" t="s">
        <v>52</v>
      </c>
      <c r="E118" s="216" t="str">
        <f>[4]Objects!$N$71</f>
        <v>Vial (Heavy Naphthenes)</v>
      </c>
      <c r="F118" s="216">
        <v>16</v>
      </c>
      <c r="G118" s="13" t="str">
        <f>[4]Objects!$G$4</f>
        <v>Palladium Catalyst</v>
      </c>
      <c r="H118" s="13">
        <v>1</v>
      </c>
      <c r="I118" s="13" t="str">
        <f>[4]Objects!$J$70</f>
        <v>Vial (Butadiene)</v>
      </c>
      <c r="J118" s="25">
        <v>12</v>
      </c>
      <c r="K118" t="str">
        <f>[4]Objects!$N$58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49</v>
      </c>
      <c r="D119" s="13" t="s">
        <v>52</v>
      </c>
      <c r="E119" s="216" t="str">
        <f>[4]Objects!$O$71</f>
        <v>Beaker (Heavy Naphthenes)</v>
      </c>
      <c r="F119" s="216">
        <v>1</v>
      </c>
      <c r="G119" s="13" t="str">
        <f>[4]Objects!$G$4</f>
        <v>Palladium Catalyst</v>
      </c>
      <c r="H119" s="13">
        <v>2</v>
      </c>
      <c r="I119" s="13" t="str">
        <f>[4]Objects!$J$70</f>
        <v>Vial (Butadiene)</v>
      </c>
      <c r="J119" s="25">
        <v>48</v>
      </c>
      <c r="K119" t="str">
        <f>[4]Objects!$N$58</f>
        <v>Vial (Dicyclopentadiene)</v>
      </c>
      <c r="L119" s="13">
        <v>16</v>
      </c>
      <c r="M119" s="13" t="str">
        <f>[4]Objects!$G$4</f>
        <v>Palladium Catalyst</v>
      </c>
      <c r="N119" s="13">
        <v>1</v>
      </c>
      <c r="Q119" s="13"/>
      <c r="R119" s="13"/>
      <c r="S119" s="13"/>
      <c r="T119" s="13"/>
      <c r="U119" s="13"/>
      <c r="V119" s="13"/>
      <c r="W119" s="13"/>
    </row>
    <row r="120" spans="1:23" ht="15" customHeight="1" x14ac:dyDescent="0.2">
      <c r="A120" s="33" t="str">
        <f>[3]Enums!$A$163</f>
        <v>1.4.4</v>
      </c>
      <c r="B120" s="13">
        <v>5</v>
      </c>
      <c r="C120" s="13" t="s">
        <v>49</v>
      </c>
      <c r="D120" s="13" t="s">
        <v>52</v>
      </c>
      <c r="E120" s="216" t="str">
        <f>[4]Objects!$O$71</f>
        <v>Beaker (Heavy Naphthenes)</v>
      </c>
      <c r="F120" s="216">
        <v>4</v>
      </c>
      <c r="G120" s="13" t="str">
        <f>[4]Objects!$G$4</f>
        <v>Palladium Catalyst</v>
      </c>
      <c r="H120" s="13">
        <v>2</v>
      </c>
      <c r="I120" s="13" t="str">
        <f>[4]Objects!$K$70</f>
        <v>Beaker (Butadiene)</v>
      </c>
      <c r="J120" s="25">
        <v>3</v>
      </c>
      <c r="K120" t="str">
        <f>[4]Objects!$O$58</f>
        <v>Beaker (Dicyclopentadiene)</v>
      </c>
      <c r="L120" s="13">
        <v>1</v>
      </c>
      <c r="M120" s="13" t="str">
        <f>[4]Objects!$G$4</f>
        <v>Palladium Catalyst</v>
      </c>
      <c r="N120" s="13">
        <v>1</v>
      </c>
      <c r="Q120" s="13"/>
      <c r="R120" s="13"/>
      <c r="S120" s="13"/>
      <c r="T120" s="13"/>
      <c r="U120" s="13"/>
      <c r="V120" s="13"/>
      <c r="W120" s="13"/>
    </row>
    <row r="121" spans="1:23" ht="15" customHeight="1" x14ac:dyDescent="0.2">
      <c r="A121" s="33" t="str">
        <f>[3]Enums!$A$163</f>
        <v>1.4.4</v>
      </c>
      <c r="B121" s="13">
        <v>5</v>
      </c>
      <c r="C121" s="13" t="s">
        <v>49</v>
      </c>
      <c r="D121" s="13" t="s">
        <v>52</v>
      </c>
      <c r="E121" s="216" t="str">
        <f>[4]Objects!$O$71</f>
        <v>Beaker (Heavy Naphthenes)</v>
      </c>
      <c r="F121" s="216">
        <v>16</v>
      </c>
      <c r="G121" s="13" t="str">
        <f>[4]Objects!$G$4</f>
        <v>Palladium Catalyst</v>
      </c>
      <c r="H121" s="13">
        <v>3</v>
      </c>
      <c r="I121" s="13" t="str">
        <f>[4]Objects!$K$70</f>
        <v>Beaker (Butadiene)</v>
      </c>
      <c r="J121" s="25">
        <v>12</v>
      </c>
      <c r="K121" t="str">
        <f>[4]Objects!$O$58</f>
        <v>Beaker (Dicyclopentadiene)</v>
      </c>
      <c r="L121" s="13">
        <v>4</v>
      </c>
      <c r="M121" s="13" t="str">
        <f>[4]Objects!$G$4</f>
        <v>Palladium Catalyst</v>
      </c>
      <c r="N121" s="13">
        <v>2</v>
      </c>
      <c r="Q121" s="13"/>
      <c r="R121" s="13"/>
      <c r="S121" s="13"/>
      <c r="T121" s="13"/>
      <c r="U121" s="13"/>
      <c r="V121" s="13"/>
      <c r="W121" s="13"/>
    </row>
    <row r="122" spans="1:23" ht="15" customHeight="1" x14ac:dyDescent="0.2">
      <c r="A122" s="33" t="str">
        <f>[3]Enums!$A$163</f>
        <v>1.4.4</v>
      </c>
      <c r="B122" s="13">
        <v>5</v>
      </c>
      <c r="C122" s="13" t="s">
        <v>49</v>
      </c>
      <c r="D122" s="13" t="s">
        <v>52</v>
      </c>
      <c r="E122" s="216" t="str">
        <f>[4]Objects!$P$71</f>
        <v>Drum (Heavy Naphthenes)</v>
      </c>
      <c r="F122" s="216">
        <v>1</v>
      </c>
      <c r="G122" s="13" t="str">
        <f>[4]Objects!$G$4</f>
        <v>Palladium Catalyst</v>
      </c>
      <c r="H122" s="13">
        <v>4</v>
      </c>
      <c r="I122" s="13" t="str">
        <f>[4]Objects!$K$70</f>
        <v>Beaker (Butadiene)</v>
      </c>
      <c r="J122" s="25">
        <v>48</v>
      </c>
      <c r="K122" t="str">
        <f>[4]Objects!$O$58</f>
        <v>Beaker (Dicyclopentadiene)</v>
      </c>
      <c r="L122" s="13">
        <v>16</v>
      </c>
      <c r="M122" s="13" t="str">
        <f>[4]Objects!$G$4</f>
        <v>Palladium Catalyst</v>
      </c>
      <c r="N122" s="13">
        <v>3</v>
      </c>
      <c r="Q122" s="13"/>
      <c r="R122" s="13"/>
      <c r="S122" s="13"/>
      <c r="T122" s="13"/>
      <c r="U122" s="13"/>
      <c r="V122" s="13"/>
      <c r="W122" s="13"/>
    </row>
    <row r="123" spans="1:23" ht="15" customHeight="1" x14ac:dyDescent="0.2">
      <c r="A123" s="33" t="str">
        <f>[3]Enums!$A$163</f>
        <v>1.4.4</v>
      </c>
      <c r="B123" s="13">
        <v>5</v>
      </c>
      <c r="C123" s="13" t="s">
        <v>49</v>
      </c>
      <c r="D123" s="13" t="s">
        <v>52</v>
      </c>
      <c r="E123" s="216" t="str">
        <f>[4]Objects!$P$71</f>
        <v>Drum (Heavy Naphthenes)</v>
      </c>
      <c r="F123" s="216">
        <v>4</v>
      </c>
      <c r="G123" s="13" t="str">
        <f>[4]Objects!$G$4</f>
        <v>Palladium Catalyst</v>
      </c>
      <c r="H123" s="13">
        <v>5</v>
      </c>
      <c r="I123" s="13" t="str">
        <f>[4]Objects!$L$70</f>
        <v>Drum (Butadiene)</v>
      </c>
      <c r="J123" s="25">
        <v>3</v>
      </c>
      <c r="K123" t="str">
        <f>[4]Objects!$P$58</f>
        <v>Drum (Dicyclopentadiene)</v>
      </c>
      <c r="L123" s="13">
        <v>1</v>
      </c>
      <c r="M123" s="13" t="str">
        <f>[4]Objects!$G$4</f>
        <v>Palladium Catalyst</v>
      </c>
      <c r="N123" s="13">
        <v>4</v>
      </c>
      <c r="Q123" s="13"/>
      <c r="R123" s="13"/>
      <c r="S123" s="13"/>
      <c r="T123" s="13"/>
      <c r="U123" s="13"/>
      <c r="V123" s="13"/>
      <c r="W123" s="13"/>
    </row>
    <row r="124" spans="1:23" ht="15" customHeight="1" x14ac:dyDescent="0.2">
      <c r="A124" s="33" t="str">
        <f>[3]Enums!$A$163</f>
        <v>1.4.4</v>
      </c>
      <c r="B124" s="13">
        <v>5</v>
      </c>
      <c r="C124" s="13" t="s">
        <v>49</v>
      </c>
      <c r="D124" s="13" t="s">
        <v>52</v>
      </c>
      <c r="E124" s="216" t="str">
        <f>[4]Objects!$P$71</f>
        <v>Drum (Heavy Naphthenes)</v>
      </c>
      <c r="F124" s="216">
        <v>16</v>
      </c>
      <c r="G124" s="13" t="str">
        <f>[4]Objects!$G$4</f>
        <v>Palladium Catalyst</v>
      </c>
      <c r="H124" s="13">
        <v>6</v>
      </c>
      <c r="I124" s="13" t="str">
        <f>[4]Objects!$L$70</f>
        <v>Drum (Butadiene)</v>
      </c>
      <c r="J124" s="25">
        <v>12</v>
      </c>
      <c r="K124" t="str">
        <f>[4]Objects!$P$58</f>
        <v>Drum (Dicyclopentadiene)</v>
      </c>
      <c r="L124" s="13">
        <v>4</v>
      </c>
      <c r="M124" s="13" t="str">
        <f>[4]Objects!$G$4</f>
        <v>Palladium Catalyst</v>
      </c>
      <c r="N124" s="13">
        <v>5</v>
      </c>
      <c r="Q124" s="13"/>
      <c r="R124" s="13"/>
      <c r="S124" s="13"/>
      <c r="T124" s="13"/>
      <c r="U124" s="13"/>
      <c r="V124" s="13"/>
      <c r="W124" s="13"/>
    </row>
    <row r="125" spans="1:23" ht="15" customHeight="1" x14ac:dyDescent="0.2">
      <c r="A125" s="33" t="str">
        <f>[3]Enums!$A$163</f>
        <v>1.4.4</v>
      </c>
      <c r="B125" s="13">
        <v>5</v>
      </c>
      <c r="C125" s="13" t="s">
        <v>49</v>
      </c>
      <c r="D125" s="13" t="s">
        <v>52</v>
      </c>
      <c r="E125" s="216" t="str">
        <f>[4]Objects!$P$71</f>
        <v>Drum (Heavy Naphthenes)</v>
      </c>
      <c r="F125" s="216">
        <v>64</v>
      </c>
      <c r="G125" s="13" t="str">
        <f>[4]Objects!$G$4</f>
        <v>Palladium Catalyst</v>
      </c>
      <c r="H125" s="13">
        <v>8</v>
      </c>
      <c r="I125" s="13" t="str">
        <f>[4]Objects!$L$70</f>
        <v>Drum (Butadiene)</v>
      </c>
      <c r="J125" s="25">
        <v>48</v>
      </c>
      <c r="K125" t="str">
        <f>[4]Objects!$P$58</f>
        <v>Drum (Dicyclopentadiene)</v>
      </c>
      <c r="L125" s="13">
        <v>16</v>
      </c>
      <c r="M125" s="13" t="str">
        <f>[4]Objects!$G$4</f>
        <v>Palladium Catalyst</v>
      </c>
      <c r="N125" s="13">
        <v>7</v>
      </c>
      <c r="Q125" s="13"/>
      <c r="R125" s="13"/>
      <c r="S125" s="13"/>
      <c r="T125" s="13"/>
      <c r="U125" s="13"/>
      <c r="V125" s="13"/>
      <c r="W125" s="13"/>
    </row>
    <row r="126" spans="1:23" ht="15" customHeight="1" x14ac:dyDescent="0.2">
      <c r="A126" s="33" t="str">
        <f>[3]Enums!$A$163</f>
        <v>1.4.4</v>
      </c>
      <c r="B126" s="13">
        <v>5</v>
      </c>
      <c r="C126" s="13" t="s">
        <v>49</v>
      </c>
      <c r="D126" s="13" t="s">
        <v>52</v>
      </c>
      <c r="E126" s="216" t="str">
        <f>[4]Objects!$J$210</f>
        <v>Vial (Naphthalene)</v>
      </c>
      <c r="F126" s="216">
        <v>4</v>
      </c>
      <c r="G126" s="13" t="str">
        <f>[4]Objects!$G$2</f>
        <v>Platinum Catalyst</v>
      </c>
      <c r="H126" s="13">
        <v>1</v>
      </c>
      <c r="I126" s="25" t="str">
        <f>[4]Objects!$J$63</f>
        <v>Vial (Benzene-Toluene-Xylene)</v>
      </c>
      <c r="J126" s="13">
        <v>3</v>
      </c>
      <c r="K126" s="25" t="str">
        <f>[4]Objects!$J$178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49</v>
      </c>
      <c r="D127" s="13" t="s">
        <v>52</v>
      </c>
      <c r="E127" s="216" t="str">
        <f>[4]Objects!$J$210</f>
        <v>Vial (Naphthalene)</v>
      </c>
      <c r="F127" s="216">
        <v>16</v>
      </c>
      <c r="G127" s="13" t="str">
        <f>[4]Objects!$G$2</f>
        <v>Platinum Catalyst</v>
      </c>
      <c r="H127" s="13">
        <v>1</v>
      </c>
      <c r="I127" s="25" t="str">
        <f>[4]Objects!$J$63</f>
        <v>Vial (Benzene-Toluene-Xylene)</v>
      </c>
      <c r="J127" s="13">
        <v>12</v>
      </c>
      <c r="K127" s="25" t="str">
        <f>[4]Objects!$J$178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49</v>
      </c>
      <c r="D128" s="13" t="s">
        <v>52</v>
      </c>
      <c r="E128" s="216" t="str">
        <f>[4]Objects!$K$210</f>
        <v>Beaker (Naphthalene)</v>
      </c>
      <c r="F128" s="216">
        <v>1</v>
      </c>
      <c r="G128" s="13" t="str">
        <f>[4]Objects!$G$2</f>
        <v>Platinum Catalyst</v>
      </c>
      <c r="H128" s="13">
        <v>2</v>
      </c>
      <c r="I128" s="25" t="str">
        <f>[4]Objects!$J$63</f>
        <v>Vial (Benzene-Toluene-Xylene)</v>
      </c>
      <c r="J128" s="13">
        <v>48</v>
      </c>
      <c r="K128" s="25" t="str">
        <f>[4]Objects!$J$178</f>
        <v>Vial (Light Olefins)</v>
      </c>
      <c r="L128" s="13">
        <v>16</v>
      </c>
      <c r="M128" s="13" t="str">
        <f>[4]Objects!$G$2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49</v>
      </c>
      <c r="D129" s="13" t="s">
        <v>52</v>
      </c>
      <c r="E129" s="216" t="str">
        <f>[4]Objects!$K$210</f>
        <v>Beaker (Naphthalene)</v>
      </c>
      <c r="F129" s="216">
        <v>4</v>
      </c>
      <c r="G129" s="13" t="str">
        <f>[4]Objects!$G$2</f>
        <v>Platinum Catalyst</v>
      </c>
      <c r="H129" s="13">
        <v>2</v>
      </c>
      <c r="I129" s="25" t="str">
        <f>[4]Objects!$K$63</f>
        <v>Beaker (Benzene-Toluene-Xylene)</v>
      </c>
      <c r="J129" s="13">
        <v>3</v>
      </c>
      <c r="K129" s="25" t="str">
        <f>[4]Objects!$K$178</f>
        <v>Beaker (Light Olefins)</v>
      </c>
      <c r="L129" s="13">
        <v>1</v>
      </c>
      <c r="M129" s="13" t="str">
        <f>[4]Objects!$G$2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49</v>
      </c>
      <c r="D130" s="13" t="s">
        <v>52</v>
      </c>
      <c r="E130" s="216" t="str">
        <f>[4]Objects!$K$210</f>
        <v>Beaker (Naphthalene)</v>
      </c>
      <c r="F130" s="216">
        <v>16</v>
      </c>
      <c r="G130" s="13" t="str">
        <f>[4]Objects!$G$2</f>
        <v>Platinum Catalyst</v>
      </c>
      <c r="H130" s="13">
        <v>3</v>
      </c>
      <c r="I130" s="25" t="str">
        <f>[4]Objects!$K$63</f>
        <v>Beaker (Benzene-Toluene-Xylene)</v>
      </c>
      <c r="J130" s="13">
        <v>12</v>
      </c>
      <c r="K130" s="25" t="str">
        <f>[4]Objects!$K$178</f>
        <v>Beaker (Light Olefins)</v>
      </c>
      <c r="L130" s="13">
        <v>4</v>
      </c>
      <c r="M130" s="13" t="str">
        <f>[4]Objects!$G$2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49</v>
      </c>
      <c r="D131" s="13" t="s">
        <v>52</v>
      </c>
      <c r="E131" s="216" t="str">
        <f>[4]Objects!$L$210</f>
        <v>Drum (Naphthalene)</v>
      </c>
      <c r="F131" s="216">
        <v>1</v>
      </c>
      <c r="G131" s="13" t="str">
        <f>[4]Objects!$G$2</f>
        <v>Platinum Catalyst</v>
      </c>
      <c r="H131" s="13">
        <v>4</v>
      </c>
      <c r="I131" s="25" t="str">
        <f>[4]Objects!$K$63</f>
        <v>Beaker (Benzene-Toluene-Xylene)</v>
      </c>
      <c r="J131" s="13">
        <v>48</v>
      </c>
      <c r="K131" s="25" t="str">
        <f>[4]Objects!$K$178</f>
        <v>Beaker (Light Olefins)</v>
      </c>
      <c r="L131" s="13">
        <v>16</v>
      </c>
      <c r="M131" s="13" t="str">
        <f>[4]Objects!$G$2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49</v>
      </c>
      <c r="D132" s="13" t="s">
        <v>52</v>
      </c>
      <c r="E132" s="216" t="str">
        <f>[4]Objects!$L$210</f>
        <v>Drum (Naphthalene)</v>
      </c>
      <c r="F132" s="216">
        <v>4</v>
      </c>
      <c r="G132" s="13" t="str">
        <f>[4]Objects!$G$2</f>
        <v>Platinum Catalyst</v>
      </c>
      <c r="H132" s="13">
        <v>5</v>
      </c>
      <c r="I132" s="25" t="str">
        <f>[4]Objects!$L$63</f>
        <v>Drum (Benzene-Toluene-Xylene)</v>
      </c>
      <c r="J132" s="13">
        <v>3</v>
      </c>
      <c r="K132" s="25" t="str">
        <f>[4]Objects!$L$178</f>
        <v>Drum (Light Olefins)</v>
      </c>
      <c r="L132" s="13">
        <v>1</v>
      </c>
      <c r="M132" s="13" t="str">
        <f>[4]Objects!$G$2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49</v>
      </c>
      <c r="D133" s="13" t="s">
        <v>52</v>
      </c>
      <c r="E133" s="216" t="str">
        <f>[4]Objects!$L$210</f>
        <v>Drum (Naphthalene)</v>
      </c>
      <c r="F133" s="216">
        <v>16</v>
      </c>
      <c r="G133" s="13" t="str">
        <f>[4]Objects!$G$2</f>
        <v>Platinum Catalyst</v>
      </c>
      <c r="H133" s="13">
        <v>6</v>
      </c>
      <c r="I133" s="25" t="str">
        <f>[4]Objects!$L$63</f>
        <v>Drum (Benzene-Toluene-Xylene)</v>
      </c>
      <c r="J133" s="13">
        <v>12</v>
      </c>
      <c r="K133" s="25" t="str">
        <f>[4]Objects!$L$178</f>
        <v>Drum (Light Olefins)</v>
      </c>
      <c r="L133" s="13">
        <v>4</v>
      </c>
      <c r="M133" s="13" t="str">
        <f>[4]Objects!$G$2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49</v>
      </c>
      <c r="D134" s="13" t="s">
        <v>52</v>
      </c>
      <c r="E134" s="216" t="str">
        <f>[4]Objects!$L$210</f>
        <v>Drum (Naphthalene)</v>
      </c>
      <c r="F134" s="216">
        <v>64</v>
      </c>
      <c r="G134" s="13" t="str">
        <f>[4]Objects!$G$2</f>
        <v>Platinum Catalyst</v>
      </c>
      <c r="H134" s="13">
        <v>8</v>
      </c>
      <c r="I134" s="25" t="str">
        <f>[4]Objects!$L$63</f>
        <v>Drum (Benzene-Toluene-Xylene)</v>
      </c>
      <c r="J134" s="13">
        <v>48</v>
      </c>
      <c r="K134" s="25" t="str">
        <f>[4]Objects!$L$178</f>
        <v>Drum (Light Olefins)</v>
      </c>
      <c r="L134" s="13">
        <v>16</v>
      </c>
      <c r="M134" s="13" t="str">
        <f>[4]Objects!$G$2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49</v>
      </c>
      <c r="D135" s="13" t="s">
        <v>52</v>
      </c>
      <c r="E135" s="216" t="str">
        <f>[4]Objects!$N$71</f>
        <v>Vial (Heavy Naphthenes)</v>
      </c>
      <c r="F135" s="216">
        <v>4</v>
      </c>
      <c r="G135" s="13" t="str">
        <f>[4]Objects!$G$2</f>
        <v>Platinum Catalyst</v>
      </c>
      <c r="H135" s="13">
        <v>1</v>
      </c>
      <c r="I135" s="13" t="str">
        <f>[4]Objects!$J$70</f>
        <v>Vial (Butadiene)</v>
      </c>
      <c r="J135" s="25">
        <v>3</v>
      </c>
      <c r="K135" t="str">
        <f>[4]Objects!$N$58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49</v>
      </c>
      <c r="D136" s="13" t="s">
        <v>52</v>
      </c>
      <c r="E136" s="216" t="str">
        <f>[4]Objects!$N$71</f>
        <v>Vial (Heavy Naphthenes)</v>
      </c>
      <c r="F136" s="216">
        <v>16</v>
      </c>
      <c r="G136" s="13" t="str">
        <f>[4]Objects!$G$2</f>
        <v>Platinum Catalyst</v>
      </c>
      <c r="H136" s="13">
        <v>1</v>
      </c>
      <c r="I136" s="13" t="str">
        <f>[4]Objects!$J$70</f>
        <v>Vial (Butadiene)</v>
      </c>
      <c r="J136" s="25">
        <v>12</v>
      </c>
      <c r="K136" t="str">
        <f>[4]Objects!$N$58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49</v>
      </c>
      <c r="D137" s="13" t="s">
        <v>52</v>
      </c>
      <c r="E137" s="216" t="str">
        <f>[4]Objects!$O$71</f>
        <v>Beaker (Heavy Naphthenes)</v>
      </c>
      <c r="F137" s="216">
        <v>1</v>
      </c>
      <c r="G137" s="13" t="str">
        <f>[4]Objects!$G$2</f>
        <v>Platinum Catalyst</v>
      </c>
      <c r="H137" s="13">
        <v>2</v>
      </c>
      <c r="I137" s="13" t="str">
        <f>[4]Objects!$J$70</f>
        <v>Vial (Butadiene)</v>
      </c>
      <c r="J137" s="25">
        <v>48</v>
      </c>
      <c r="K137" t="str">
        <f>[4]Objects!$N$58</f>
        <v>Vial (Dicyclopentadiene)</v>
      </c>
      <c r="L137" s="13">
        <v>16</v>
      </c>
      <c r="M137" s="13" t="str">
        <f>[4]Objects!$G$2</f>
        <v>Platinum Catalyst</v>
      </c>
      <c r="N137" s="13">
        <v>1</v>
      </c>
      <c r="Q137" s="13"/>
      <c r="R137" s="13"/>
      <c r="S137" s="13"/>
      <c r="T137" s="13"/>
      <c r="U137" s="13"/>
      <c r="V137" s="13"/>
      <c r="W137" s="13"/>
    </row>
    <row r="138" spans="1:23" ht="15" customHeight="1" x14ac:dyDescent="0.2">
      <c r="A138" s="33" t="str">
        <f>[3]Enums!$A$163</f>
        <v>1.4.4</v>
      </c>
      <c r="B138" s="13">
        <v>5</v>
      </c>
      <c r="C138" s="13" t="s">
        <v>49</v>
      </c>
      <c r="D138" s="13" t="s">
        <v>52</v>
      </c>
      <c r="E138" s="216" t="str">
        <f>[4]Objects!$O$71</f>
        <v>Beaker (Heavy Naphthenes)</v>
      </c>
      <c r="F138" s="216">
        <v>4</v>
      </c>
      <c r="G138" s="13" t="str">
        <f>[4]Objects!$G$2</f>
        <v>Platinum Catalyst</v>
      </c>
      <c r="H138" s="13">
        <v>2</v>
      </c>
      <c r="I138" s="13" t="str">
        <f>[4]Objects!$K$70</f>
        <v>Beaker (Butadiene)</v>
      </c>
      <c r="J138" s="25">
        <v>3</v>
      </c>
      <c r="K138" t="str">
        <f>[4]Objects!$O$58</f>
        <v>Beaker (Dicyclopentadiene)</v>
      </c>
      <c r="L138" s="13">
        <v>1</v>
      </c>
      <c r="M138" s="13" t="str">
        <f>[4]Objects!$G$2</f>
        <v>Platinum Catalyst</v>
      </c>
      <c r="N138" s="13">
        <v>1</v>
      </c>
      <c r="Q138" s="13"/>
      <c r="R138" s="13"/>
      <c r="S138" s="13"/>
      <c r="T138" s="13"/>
      <c r="U138" s="13"/>
      <c r="V138" s="13"/>
      <c r="W138" s="13"/>
    </row>
    <row r="139" spans="1:23" ht="15" customHeight="1" x14ac:dyDescent="0.2">
      <c r="A139" s="33" t="str">
        <f>[3]Enums!$A$163</f>
        <v>1.4.4</v>
      </c>
      <c r="B139" s="13">
        <v>5</v>
      </c>
      <c r="C139" s="13" t="s">
        <v>49</v>
      </c>
      <c r="D139" s="13" t="s">
        <v>52</v>
      </c>
      <c r="E139" s="216" t="str">
        <f>[4]Objects!$O$71</f>
        <v>Beaker (Heavy Naphthenes)</v>
      </c>
      <c r="F139" s="216">
        <v>16</v>
      </c>
      <c r="G139" s="13" t="str">
        <f>[4]Objects!$G$2</f>
        <v>Platinum Catalyst</v>
      </c>
      <c r="H139" s="13">
        <v>3</v>
      </c>
      <c r="I139" s="13" t="str">
        <f>[4]Objects!$K$70</f>
        <v>Beaker (Butadiene)</v>
      </c>
      <c r="J139" s="25">
        <v>12</v>
      </c>
      <c r="K139" t="str">
        <f>[4]Objects!$O$58</f>
        <v>Beaker (Dicyclopentadiene)</v>
      </c>
      <c r="L139" s="13">
        <v>4</v>
      </c>
      <c r="M139" s="13" t="str">
        <f>[4]Objects!$G$2</f>
        <v>Platinum Catalyst</v>
      </c>
      <c r="N139" s="13">
        <v>2</v>
      </c>
      <c r="Q139" s="13"/>
      <c r="R139" s="13"/>
      <c r="S139" s="13"/>
      <c r="T139" s="13"/>
      <c r="U139" s="13"/>
      <c r="V139" s="13"/>
      <c r="W139" s="13"/>
    </row>
    <row r="140" spans="1:23" ht="15" customHeight="1" x14ac:dyDescent="0.2">
      <c r="A140" s="33" t="str">
        <f>[3]Enums!$A$163</f>
        <v>1.4.4</v>
      </c>
      <c r="B140" s="13">
        <v>5</v>
      </c>
      <c r="C140" s="13" t="s">
        <v>49</v>
      </c>
      <c r="D140" s="13" t="s">
        <v>52</v>
      </c>
      <c r="E140" s="216" t="str">
        <f>[4]Objects!$P$71</f>
        <v>Drum (Heavy Naphthenes)</v>
      </c>
      <c r="F140" s="216">
        <v>1</v>
      </c>
      <c r="G140" s="13" t="str">
        <f>[4]Objects!$G$2</f>
        <v>Platinum Catalyst</v>
      </c>
      <c r="H140" s="13">
        <v>4</v>
      </c>
      <c r="I140" s="13" t="str">
        <f>[4]Objects!$K$70</f>
        <v>Beaker (Butadiene)</v>
      </c>
      <c r="J140" s="25">
        <v>48</v>
      </c>
      <c r="K140" t="str">
        <f>[4]Objects!$O$58</f>
        <v>Beaker (Dicyclopentadiene)</v>
      </c>
      <c r="L140" s="13">
        <v>16</v>
      </c>
      <c r="M140" s="13" t="str">
        <f>[4]Objects!$G$2</f>
        <v>Platinum Catalyst</v>
      </c>
      <c r="N140" s="13">
        <v>3</v>
      </c>
      <c r="Q140" s="13"/>
      <c r="R140" s="13"/>
      <c r="S140" s="13"/>
      <c r="T140" s="13"/>
      <c r="U140" s="13"/>
      <c r="V140" s="13"/>
      <c r="W140" s="13"/>
    </row>
    <row r="141" spans="1:23" ht="15" customHeight="1" x14ac:dyDescent="0.2">
      <c r="A141" s="33" t="str">
        <f>[3]Enums!$A$163</f>
        <v>1.4.4</v>
      </c>
      <c r="B141" s="13">
        <v>5</v>
      </c>
      <c r="C141" s="13" t="s">
        <v>49</v>
      </c>
      <c r="D141" s="13" t="s">
        <v>52</v>
      </c>
      <c r="E141" s="216" t="str">
        <f>[4]Objects!$P$71</f>
        <v>Drum (Heavy Naphthenes)</v>
      </c>
      <c r="F141" s="216">
        <v>4</v>
      </c>
      <c r="G141" s="13" t="str">
        <f>[4]Objects!$G$2</f>
        <v>Platinum Catalyst</v>
      </c>
      <c r="H141" s="13">
        <v>5</v>
      </c>
      <c r="I141" s="13" t="str">
        <f>[4]Objects!$L$70</f>
        <v>Drum (Butadiene)</v>
      </c>
      <c r="J141" s="25">
        <v>3</v>
      </c>
      <c r="K141" t="str">
        <f>[4]Objects!$P$58</f>
        <v>Drum (Dicyclopentadiene)</v>
      </c>
      <c r="L141" s="13">
        <v>1</v>
      </c>
      <c r="M141" s="13" t="str">
        <f>[4]Objects!$G$2</f>
        <v>Platinum Catalyst</v>
      </c>
      <c r="N141" s="13">
        <v>4</v>
      </c>
      <c r="Q141" s="13"/>
      <c r="R141" s="13"/>
      <c r="S141" s="13"/>
      <c r="T141" s="13"/>
      <c r="U141" s="13"/>
      <c r="V141" s="13"/>
      <c r="W141" s="13"/>
    </row>
    <row r="142" spans="1:23" ht="15" customHeight="1" x14ac:dyDescent="0.2">
      <c r="A142" s="33" t="str">
        <f>[3]Enums!$A$163</f>
        <v>1.4.4</v>
      </c>
      <c r="B142" s="13">
        <v>5</v>
      </c>
      <c r="C142" s="13" t="s">
        <v>49</v>
      </c>
      <c r="D142" s="13" t="s">
        <v>52</v>
      </c>
      <c r="E142" s="216" t="str">
        <f>[4]Objects!$P$71</f>
        <v>Drum (Heavy Naphthenes)</v>
      </c>
      <c r="F142" s="216">
        <v>16</v>
      </c>
      <c r="G142" s="13" t="str">
        <f>[4]Objects!$G$2</f>
        <v>Platinum Catalyst</v>
      </c>
      <c r="H142" s="13">
        <v>6</v>
      </c>
      <c r="I142" s="13" t="str">
        <f>[4]Objects!$L$70</f>
        <v>Drum (Butadiene)</v>
      </c>
      <c r="J142" s="25">
        <v>12</v>
      </c>
      <c r="K142" t="str">
        <f>[4]Objects!$P$58</f>
        <v>Drum (Dicyclopentadiene)</v>
      </c>
      <c r="L142" s="13">
        <v>4</v>
      </c>
      <c r="M142" s="13" t="str">
        <f>[4]Objects!$G$2</f>
        <v>Platinum Catalyst</v>
      </c>
      <c r="N142" s="13">
        <v>5</v>
      </c>
      <c r="Q142" s="13"/>
      <c r="R142" s="13"/>
      <c r="S142" s="13"/>
      <c r="T142" s="13"/>
      <c r="U142" s="13"/>
      <c r="V142" s="13"/>
      <c r="W142" s="13"/>
    </row>
    <row r="143" spans="1:23" ht="15" customHeight="1" x14ac:dyDescent="0.2">
      <c r="A143" s="33" t="str">
        <f>[3]Enums!$A$163</f>
        <v>1.4.4</v>
      </c>
      <c r="B143" s="13">
        <v>5</v>
      </c>
      <c r="C143" s="13" t="s">
        <v>49</v>
      </c>
      <c r="D143" s="13" t="s">
        <v>52</v>
      </c>
      <c r="E143" s="216" t="str">
        <f>[4]Objects!$P$71</f>
        <v>Drum (Heavy Naphthenes)</v>
      </c>
      <c r="F143" s="216">
        <v>64</v>
      </c>
      <c r="G143" s="13" t="str">
        <f>[4]Objects!$G$2</f>
        <v>Platinum Catalyst</v>
      </c>
      <c r="H143" s="13">
        <v>8</v>
      </c>
      <c r="I143" s="13" t="str">
        <f>[4]Objects!$L$70</f>
        <v>Drum (Butadiene)</v>
      </c>
      <c r="J143" s="25">
        <v>48</v>
      </c>
      <c r="K143" t="str">
        <f>[4]Objects!$P$58</f>
        <v>Drum (Dicyclopentadiene)</v>
      </c>
      <c r="L143" s="13">
        <v>16</v>
      </c>
      <c r="M143" s="13" t="str">
        <f>[4]Objects!$G$2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87"/>
  <sheetViews>
    <sheetView workbookViewId="0">
      <pane ySplit="1" topLeftCell="A1357" activePane="bottomLeft" state="frozen"/>
      <selection activeCell="I33" sqref="I33"/>
      <selection pane="bottomLeft" activeCell="A1366" sqref="A1366"/>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Objects!$K$45</f>
        <v>Cartridge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Objects!$K$45</f>
        <v>Cartridge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25">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25">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25">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25">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25">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25">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25">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25">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25">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25">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25">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25">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25">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25">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25">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25">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25">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25">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25">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25">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25">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25">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25">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25">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25">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25">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25">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25">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25">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25">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25">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25">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25">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25">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25">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25">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25">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25">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25">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25">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25">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25">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25">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25">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25">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25">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25">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25">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25">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25">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25">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25">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25">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25">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25">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25">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25">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25">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25">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25">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25">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25">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25">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25">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25">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25">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25">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25">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25">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25">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25">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25">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25">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25">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25">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25">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25">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25">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25">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25">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25">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25">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25">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25">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25">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25">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25">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25">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
      <c r="A1168" s="155" t="str">
        <f>'[2]Blocks (Poly)'!A2</f>
        <v>1.3.2</v>
      </c>
      <c r="E1168" s="139" t="str">
        <f>Objects!Z2</f>
        <v>Block (AF Resin)</v>
      </c>
      <c r="F1168" s="140">
        <v>1</v>
      </c>
      <c r="O1168" s="171" t="str">
        <f>Objects!$K$94</f>
        <v>Cartridge (Carbon Monoxide)</v>
      </c>
      <c r="P1168" s="140">
        <v>1</v>
      </c>
    </row>
    <row r="1169" spans="1:28" ht="15.75" customHeight="1" x14ac:dyDescent="0.2">
      <c r="A1169" s="155" t="str">
        <f>'[2]Blocks (Poly)'!A3</f>
        <v>1.0.0</v>
      </c>
      <c r="E1169" s="139" t="str">
        <f>Objects!Z3</f>
        <v>Block (ABS)</v>
      </c>
      <c r="F1169" s="140">
        <v>1</v>
      </c>
      <c r="O1169" s="171" t="str">
        <f>Objects!$K$94</f>
        <v>Cartridge (Carbon Monoxide)</v>
      </c>
      <c r="P1169" s="140">
        <v>1</v>
      </c>
    </row>
    <row r="1170" spans="1:28" ht="15.75" customHeight="1" x14ac:dyDescent="0.2">
      <c r="A1170" s="155"/>
      <c r="E1170" s="139" t="str">
        <f>Objects!Z4</f>
        <v>Block (Alkyd Resin)</v>
      </c>
      <c r="F1170" s="140">
        <v>1</v>
      </c>
      <c r="O1170" s="171" t="str">
        <f>Objects!$K$94</f>
        <v>Cartridge (Carbon Monoxide)</v>
      </c>
      <c r="P1170" s="140">
        <v>1</v>
      </c>
    </row>
    <row r="1171" spans="1:28" ht="15.75" customHeight="1" x14ac:dyDescent="0.2">
      <c r="A1171" s="155" t="str">
        <f>'[2]Blocks (Poly)'!A5</f>
        <v>1.0.0</v>
      </c>
      <c r="E1171" s="139" t="str">
        <f>Objects!Z5</f>
        <v>Block (A-PET)</v>
      </c>
      <c r="F1171" s="140">
        <v>1</v>
      </c>
      <c r="O1171" s="171" t="str">
        <f>Objects!$K$94</f>
        <v>Cartridge (Carbon Monoxide)</v>
      </c>
      <c r="P1171" s="140">
        <v>1</v>
      </c>
    </row>
    <row r="1172" spans="1:28" ht="15.75" customHeight="1" x14ac:dyDescent="0.2">
      <c r="A1172" s="155" t="str">
        <f>'[2]Blocks (Poly)'!A6</f>
        <v>1.1.0</v>
      </c>
      <c r="E1172" s="139" t="str">
        <f>Objects!Z6</f>
        <v>Block (BIIR)</v>
      </c>
      <c r="F1172" s="140">
        <v>1</v>
      </c>
      <c r="O1172" s="171" t="str">
        <f>Objects!$K$94</f>
        <v>Cartridge (Carbon Monoxide)</v>
      </c>
      <c r="P1172" s="140">
        <v>1</v>
      </c>
    </row>
    <row r="1173" spans="1:28" ht="15.75" customHeight="1" x14ac:dyDescent="0.2">
      <c r="A1173" s="155" t="str">
        <f>'[2]Blocks (Poly)'!A7</f>
        <v>1.1.0</v>
      </c>
      <c r="E1173" s="139" t="str">
        <f>Objects!Z7</f>
        <v>Block (Carbon Fiber)</v>
      </c>
      <c r="F1173" s="140">
        <v>1</v>
      </c>
      <c r="O1173" s="171" t="str">
        <f>Objects!$K$94</f>
        <v>Cartridge (Carbon Monoxide)</v>
      </c>
      <c r="P1173" s="140">
        <v>1</v>
      </c>
    </row>
    <row r="1174" spans="1:28" ht="15.75" customHeight="1" x14ac:dyDescent="0.2">
      <c r="A1174" s="155"/>
      <c r="E1174" s="139" t="str">
        <f>Objects!Z8</f>
        <v>Block (CTAP)</v>
      </c>
      <c r="F1174" s="140">
        <v>1</v>
      </c>
      <c r="O1174" s="171" t="str">
        <f>Objects!$K$94</f>
        <v>Cartridge (Carbon Monoxide)</v>
      </c>
      <c r="P1174" s="140">
        <v>1</v>
      </c>
    </row>
    <row r="1175" spans="1:28" ht="15.75" customHeight="1" x14ac:dyDescent="0.2">
      <c r="A1175" s="155" t="str">
        <f>'[2]Blocks (Poly)'!A9</f>
        <v>1.0.0</v>
      </c>
      <c r="E1175" s="139" t="str">
        <f>Objects!Z9</f>
        <v>Block (Cellulose)</v>
      </c>
      <c r="F1175" s="140">
        <v>1</v>
      </c>
      <c r="O1175" s="171" t="str">
        <f>Objects!$K$94</f>
        <v>Cartridge (Carbon Monoxide)</v>
      </c>
      <c r="P1175" s="140">
        <v>1</v>
      </c>
    </row>
    <row r="1176" spans="1:28" ht="15.75" customHeight="1" x14ac:dyDescent="0.2">
      <c r="A1176" s="155" t="str">
        <f>'[2]Blocks (Poly)'!A10</f>
        <v>1.1.0</v>
      </c>
      <c r="E1176" s="139" t="str">
        <f>Objects!Z10</f>
        <v>Block (Chitin)</v>
      </c>
      <c r="F1176" s="140">
        <v>1</v>
      </c>
      <c r="O1176" s="171" t="str">
        <f>Objects!$K$94</f>
        <v>Cartridge (Carbon Monoxide)</v>
      </c>
      <c r="P1176" s="140">
        <v>1</v>
      </c>
    </row>
    <row r="1177" spans="1:28" ht="15.75" customHeight="1" x14ac:dyDescent="0.2">
      <c r="A1177" s="155" t="str">
        <f>'[2]Blocks (Poly)'!A11</f>
        <v>1.1.0</v>
      </c>
      <c r="E1177" s="139" t="str">
        <f>Objects!Z11</f>
        <v>Block (CIIR)</v>
      </c>
      <c r="F1177" s="140">
        <v>1</v>
      </c>
      <c r="O1177" s="171" t="str">
        <f>Objects!$K$94</f>
        <v>Cartridge (Carbon Monoxide)</v>
      </c>
      <c r="P1177" s="140">
        <v>1</v>
      </c>
    </row>
    <row r="1178" spans="1:28" ht="15.75" customHeight="1" x14ac:dyDescent="0.2">
      <c r="A1178" s="155" t="str">
        <f>'[2]Blocks (Poly)'!A12</f>
        <v>1.1.2</v>
      </c>
      <c r="E1178" s="139" t="str">
        <f>Objects!Z12</f>
        <v>Block (Epoxy Resin)</v>
      </c>
      <c r="F1178" s="140">
        <v>1</v>
      </c>
      <c r="O1178" s="171" t="str">
        <f>Objects!$K$94</f>
        <v>Cartridge (Carbon Monoxide)</v>
      </c>
      <c r="P1178" s="140">
        <v>1</v>
      </c>
    </row>
    <row r="1179" spans="1:28" ht="15.75" customHeight="1" x14ac:dyDescent="0.2">
      <c r="A1179" s="155"/>
      <c r="E1179" s="139" t="str">
        <f>Objects!Z13</f>
        <v>Block (NRE)</v>
      </c>
      <c r="F1179" s="140">
        <v>1</v>
      </c>
      <c r="O1179" s="171" t="str">
        <f>Objects!$K$94</f>
        <v>Cartridge (Carbon Monoxide)</v>
      </c>
      <c r="P1179" s="140">
        <v>1</v>
      </c>
    </row>
    <row r="1180" spans="1:28" ht="15.75" customHeight="1" x14ac:dyDescent="0.2">
      <c r="A1180" s="155" t="str">
        <f>'[2]Blocks (Poly)'!A14</f>
        <v>1.1.0</v>
      </c>
      <c r="E1180" s="139" t="str">
        <f>Objects!Z14</f>
        <v>Block (EPM)</v>
      </c>
      <c r="F1180" s="140">
        <v>1</v>
      </c>
      <c r="O1180" s="171" t="str">
        <f>Objects!$K$94</f>
        <v>Cartridge (Carbon Monoxide)</v>
      </c>
      <c r="P1180" s="140">
        <v>1</v>
      </c>
    </row>
    <row r="1181" spans="1:28" ht="15.75" customHeight="1" x14ac:dyDescent="0.2">
      <c r="A1181" s="155" t="str">
        <f>'[2]Blocks (Poly)'!A15</f>
        <v>1.1.0</v>
      </c>
      <c r="E1181" s="139" t="str">
        <f>Objects!Z15</f>
        <v>Block (EPDM)</v>
      </c>
      <c r="F1181" s="140">
        <v>1</v>
      </c>
      <c r="O1181" s="171" t="str">
        <f>Objects!$K$94</f>
        <v>Cartridge (Carbon Monoxide)</v>
      </c>
      <c r="P1181" s="140">
        <v>1</v>
      </c>
    </row>
    <row r="1182" spans="1:28" ht="15.75" customHeight="1" x14ac:dyDescent="0.2">
      <c r="A1182" s="155" t="str">
        <f>'[2]Blocks (Poly)'!A16</f>
        <v>1.1.0</v>
      </c>
      <c r="E1182" s="139" t="str">
        <f>Objects!Z16</f>
        <v>Block (EVA)</v>
      </c>
      <c r="F1182" s="140">
        <v>1</v>
      </c>
      <c r="O1182" s="171" t="str">
        <f>Objects!$K$94</f>
        <v>Cartridge (Carbon Monoxide)</v>
      </c>
      <c r="P1182" s="140">
        <v>1</v>
      </c>
    </row>
    <row r="1183" spans="1:28" ht="15.75" customHeight="1" x14ac:dyDescent="0.2">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
      <c r="A1184" s="155" t="str">
        <f>'[2]Blocks (Poly)'!A18</f>
        <v>1.1.0</v>
      </c>
      <c r="E1184" s="139" t="str">
        <f>Objects!Z18</f>
        <v>Block (HNBR)</v>
      </c>
      <c r="F1184" s="140">
        <v>1</v>
      </c>
      <c r="O1184" s="171" t="str">
        <f>Objects!$K$94</f>
        <v>Cartridge (Carbon Monoxide)</v>
      </c>
      <c r="P1184" s="140">
        <v>1</v>
      </c>
    </row>
    <row r="1185" spans="1:28" ht="15.75" customHeight="1" x14ac:dyDescent="0.2">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
      <c r="A1186" s="155"/>
      <c r="E1186" s="139" t="str">
        <f>Objects!Z20</f>
        <v>Block (Lignin)</v>
      </c>
      <c r="F1186" s="140">
        <v>1</v>
      </c>
      <c r="O1186" s="171" t="str">
        <f>Objects!$K$94</f>
        <v>Cartridge (Carbon Monoxide)</v>
      </c>
      <c r="P1186" s="140">
        <v>1</v>
      </c>
    </row>
    <row r="1187" spans="1:28" ht="15.75" customHeight="1" x14ac:dyDescent="0.2">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
      <c r="A1188" s="155" t="str">
        <f>'[2]Blocks (Poly)'!A22</f>
        <v>1.0.0</v>
      </c>
      <c r="E1188" s="139" t="str">
        <f>Objects!Z22</f>
        <v>Block (LCP)</v>
      </c>
      <c r="F1188" s="140">
        <v>1</v>
      </c>
      <c r="O1188" s="171" t="str">
        <f>Objects!$K$94</f>
        <v>Cartridge (Carbon Monoxide)</v>
      </c>
      <c r="P1188" s="140">
        <v>1</v>
      </c>
    </row>
    <row r="1189" spans="1:28" ht="15.75" customHeight="1" x14ac:dyDescent="0.2">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
      <c r="A1191" s="155"/>
      <c r="E1191" s="139" t="str">
        <f>Objects!Z25</f>
        <v>Block (MFP)</v>
      </c>
      <c r="F1191" s="140">
        <v>1</v>
      </c>
      <c r="O1191" s="171" t="str">
        <f>Objects!$K$94</f>
        <v>Cartridge (Carbon Monoxide)</v>
      </c>
      <c r="P1191" s="140">
        <v>1</v>
      </c>
    </row>
    <row r="1192" spans="1:28" ht="15.75" customHeight="1" x14ac:dyDescent="0.2">
      <c r="A1192" s="155" t="str">
        <f>'[2]Blocks (Poly)'!A26</f>
        <v>1.0.0</v>
      </c>
      <c r="E1192" s="139" t="str">
        <f>Objects!Z26</f>
        <v>Block (MALD)</v>
      </c>
      <c r="F1192" s="140">
        <v>1</v>
      </c>
      <c r="O1192" s="171" t="str">
        <f>Objects!$K$94</f>
        <v>Cartridge (Carbon Monoxide)</v>
      </c>
      <c r="P1192" s="140">
        <v>1</v>
      </c>
    </row>
    <row r="1193" spans="1:28" ht="15.75" customHeight="1" x14ac:dyDescent="0.2">
      <c r="A1193" s="155" t="str">
        <f>'[2]Blocks (Poly)'!A27</f>
        <v>1.1.0</v>
      </c>
      <c r="E1193" s="139" t="str">
        <f>Objects!Z27</f>
        <v>Block (NBR)</v>
      </c>
      <c r="F1193" s="140">
        <v>1</v>
      </c>
      <c r="O1193" s="171" t="str">
        <f>Objects!$K$94</f>
        <v>Cartridge (Carbon Monoxide)</v>
      </c>
      <c r="P1193" s="140">
        <v>1</v>
      </c>
    </row>
    <row r="1194" spans="1:28" ht="15.75" customHeight="1" x14ac:dyDescent="0.2">
      <c r="A1194" s="155" t="str">
        <f>'[2]Blocks (Poly)'!A28</f>
        <v>1.0.0</v>
      </c>
      <c r="E1194" s="139" t="str">
        <f>Objects!Z28</f>
        <v>Block (PFA)</v>
      </c>
      <c r="F1194" s="140">
        <v>1</v>
      </c>
      <c r="O1194" s="171" t="str">
        <f>Objects!$K$94</f>
        <v>Cartridge (Carbon Monoxide)</v>
      </c>
      <c r="P1194" s="140">
        <v>1</v>
      </c>
    </row>
    <row r="1195" spans="1:28" ht="15.75" customHeight="1" x14ac:dyDescent="0.2">
      <c r="A1195" s="155" t="str">
        <f>'[2]Blocks (Poly)'!A29</f>
        <v>1.0.0</v>
      </c>
      <c r="E1195" s="139" t="str">
        <f>Objects!Z29</f>
        <v>Block (PALD)</v>
      </c>
      <c r="F1195" s="140">
        <v>1</v>
      </c>
      <c r="O1195" s="171" t="str">
        <f>Objects!$K$94</f>
        <v>Cartridge (Carbon Monoxide)</v>
      </c>
      <c r="P1195" s="140">
        <v>1</v>
      </c>
    </row>
    <row r="1196" spans="1:28" ht="15.75" customHeight="1" x14ac:dyDescent="0.2">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
      <c r="A1197" s="155" t="str">
        <f>'[2]Blocks (Poly)'!A31</f>
        <v>1.0.0</v>
      </c>
      <c r="E1197" s="139" t="str">
        <f>Objects!Z31</f>
        <v>Block (PHBV)</v>
      </c>
      <c r="F1197" s="140">
        <v>1</v>
      </c>
      <c r="O1197" s="171" t="str">
        <f>Objects!$K$94</f>
        <v>Cartridge (Carbon Monoxide)</v>
      </c>
      <c r="P1197" s="140">
        <v>1</v>
      </c>
    </row>
    <row r="1198" spans="1:28" ht="15.75" customHeight="1" x14ac:dyDescent="0.2">
      <c r="A1198" s="155" t="str">
        <f>'[2]Blocks (Poly)'!A32</f>
        <v>1.3.2</v>
      </c>
      <c r="E1198" s="139" t="str">
        <f>Objects!Z32</f>
        <v>Block (P1B)</v>
      </c>
      <c r="F1198" s="140">
        <v>1</v>
      </c>
      <c r="O1198" s="171" t="str">
        <f>Objects!$K$94</f>
        <v>Cartridge (Carbon Monoxide)</v>
      </c>
      <c r="P1198" s="140">
        <v>1</v>
      </c>
    </row>
    <row r="1199" spans="1:28" ht="15.75" customHeight="1" x14ac:dyDescent="0.2">
      <c r="A1199" s="155" t="str">
        <f>'[2]Blocks (Poly)'!A33</f>
        <v>1.3.2</v>
      </c>
      <c r="E1199" s="139" t="str">
        <f>Objects!Z33</f>
        <v>Block (PDPE)</v>
      </c>
      <c r="F1199" s="140">
        <v>1</v>
      </c>
      <c r="O1199" s="171" t="str">
        <f>Objects!$K$94</f>
        <v>Cartridge (Carbon Monoxide)</v>
      </c>
      <c r="P1199" s="140">
        <v>1</v>
      </c>
    </row>
    <row r="1200" spans="1:28" ht="15.75" customHeight="1" x14ac:dyDescent="0.2">
      <c r="A1200" s="155" t="str">
        <f>'[2]Blocks (Poly)'!A34</f>
        <v>1.3.2</v>
      </c>
      <c r="E1200" s="139" t="str">
        <f>Objects!Z34</f>
        <v>Block (PHB)</v>
      </c>
      <c r="F1200" s="140">
        <v>1</v>
      </c>
      <c r="O1200" s="171" t="str">
        <f>Objects!$K$94</f>
        <v>Cartridge (Carbon Monoxide)</v>
      </c>
      <c r="P1200" s="140">
        <v>1</v>
      </c>
    </row>
    <row r="1201" spans="1:22" ht="15.75" customHeight="1" x14ac:dyDescent="0.2">
      <c r="A1201" s="155" t="str">
        <f>'[2]Blocks (Poly)'!A35</f>
        <v>1.3.2</v>
      </c>
      <c r="E1201" s="139" t="str">
        <f>Objects!Z35</f>
        <v>Block (PHEMA)</v>
      </c>
      <c r="F1201" s="140">
        <v>1</v>
      </c>
      <c r="O1201" s="171" t="str">
        <f>Objects!$K$94</f>
        <v>Cartridge (Carbon Monoxide)</v>
      </c>
      <c r="P1201" s="140">
        <v>1</v>
      </c>
    </row>
    <row r="1202" spans="1:22" ht="15.75" customHeight="1" x14ac:dyDescent="0.2">
      <c r="A1202" s="155" t="str">
        <f>'[2]Blocks (Poly)'!A36</f>
        <v>1.1.2</v>
      </c>
      <c r="E1202" s="139" t="str">
        <f>Objects!Z36</f>
        <v>Block (PAA)</v>
      </c>
      <c r="F1202" s="140">
        <v>1</v>
      </c>
      <c r="O1202" s="171" t="str">
        <f>Objects!$K$94</f>
        <v>Cartridge (Carbon Monoxide)</v>
      </c>
      <c r="P1202" s="140">
        <v>1</v>
      </c>
    </row>
    <row r="1203" spans="1:22" ht="15.75" customHeight="1" x14ac:dyDescent="0.2">
      <c r="A1203" s="155" t="str">
        <f>'[2]Blocks (Poly)'!A37</f>
        <v>1.0.0</v>
      </c>
      <c r="E1203" s="139" t="str">
        <f>Objects!Z37</f>
        <v>Block (PAN)</v>
      </c>
      <c r="F1203" s="140">
        <v>1</v>
      </c>
      <c r="O1203" s="171" t="str">
        <f>Objects!Z7</f>
        <v>Block (Carbon Fiber)</v>
      </c>
      <c r="P1203" s="140">
        <v>1</v>
      </c>
    </row>
    <row r="1204" spans="1:22" ht="15.75" customHeight="1" x14ac:dyDescent="0.2">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
      <c r="A1206" s="155" t="str">
        <f>'[2]Blocks (Poly)'!A40</f>
        <v>1.0.0</v>
      </c>
      <c r="E1206" s="139" t="str">
        <f>Objects!Z40</f>
        <v>Block (PBS)</v>
      </c>
      <c r="F1206" s="140">
        <v>1</v>
      </c>
      <c r="O1206" s="171" t="str">
        <f>Objects!$K$94</f>
        <v>Cartridge (Carbon Monoxide)</v>
      </c>
      <c r="P1206" s="140">
        <v>1</v>
      </c>
    </row>
    <row r="1207" spans="1:22" ht="15.75" customHeight="1" x14ac:dyDescent="0.2">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
      <c r="A1208" s="155" t="str">
        <f>'[2]Blocks (Poly)'!A42</f>
        <v>1.0.0</v>
      </c>
      <c r="E1208" s="139" t="str">
        <f>Objects!Z42</f>
        <v>Block (PCL)</v>
      </c>
      <c r="F1208" s="140">
        <v>1</v>
      </c>
      <c r="O1208" s="171" t="str">
        <f>Objects!$K$94</f>
        <v>Cartridge (Carbon Monoxide)</v>
      </c>
      <c r="P1208" s="140">
        <v>1</v>
      </c>
    </row>
    <row r="1209" spans="1:22" ht="15.75" customHeight="1" x14ac:dyDescent="0.2">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
      <c r="A1210" s="155" t="str">
        <f>'[2]Blocks (Poly)'!A44</f>
        <v>1.3.2</v>
      </c>
      <c r="E1210" s="139" t="str">
        <f>Objects!Z44</f>
        <v>Block (PCHL)</v>
      </c>
      <c r="F1210" s="140">
        <v>1</v>
      </c>
      <c r="O1210" s="171" t="str">
        <f>Objects!$K$94</f>
        <v>Cartridge (Carbon Monoxide)</v>
      </c>
      <c r="P1210" s="140">
        <v>1</v>
      </c>
    </row>
    <row r="1211" spans="1:22" ht="15.75" customHeight="1" x14ac:dyDescent="0.2">
      <c r="A1211" s="155"/>
      <c r="E1211" s="139" t="str">
        <f>Objects!Z45</f>
        <v>Block (PCTFE)</v>
      </c>
      <c r="F1211" s="140">
        <v>1</v>
      </c>
      <c r="O1211" s="171" t="str">
        <f>Objects!$K$94</f>
        <v>Cartridge (Carbon Monoxide)</v>
      </c>
      <c r="P1211" s="140">
        <v>1</v>
      </c>
    </row>
    <row r="1212" spans="1:22" ht="15.75" customHeight="1" x14ac:dyDescent="0.2">
      <c r="A1212" s="155" t="str">
        <f>'[2]Blocks (Poly)'!A46</f>
        <v>1.0.0</v>
      </c>
      <c r="E1212" s="139" t="str">
        <f>Objects!Z46</f>
        <v>Block (PDMS)</v>
      </c>
      <c r="F1212" s="140">
        <v>1</v>
      </c>
      <c r="O1212" s="171" t="str">
        <f>Objects!$K$94</f>
        <v>Cartridge (Carbon Monoxide)</v>
      </c>
      <c r="P1212" s="140">
        <v>1</v>
      </c>
    </row>
    <row r="1213" spans="1:22" ht="15.75" customHeight="1" x14ac:dyDescent="0.2">
      <c r="A1213" s="155" t="str">
        <f>'[2]Blocks (Poly)'!A47</f>
        <v>1.0.0</v>
      </c>
      <c r="E1213" s="139" t="str">
        <f>Objects!Z47</f>
        <v>Block (PEEK)</v>
      </c>
      <c r="F1213" s="140">
        <v>1</v>
      </c>
      <c r="O1213" s="171" t="str">
        <f>Objects!$K$94</f>
        <v>Cartridge (Carbon Monoxide)</v>
      </c>
      <c r="P1213" s="140">
        <v>1</v>
      </c>
    </row>
    <row r="1214" spans="1:22" ht="15.75" customHeight="1" x14ac:dyDescent="0.2">
      <c r="A1214" s="155" t="str">
        <f>'[2]Blocks (Poly)'!A48</f>
        <v>1.0.0</v>
      </c>
      <c r="E1214" s="139" t="str">
        <f>Objects!Z48</f>
        <v>Block (PEI)</v>
      </c>
      <c r="F1214" s="140">
        <v>1</v>
      </c>
      <c r="O1214" s="171" t="str">
        <f>Objects!$K$94</f>
        <v>Cartridge (Carbon Monoxide)</v>
      </c>
      <c r="P1214" s="140">
        <v>1</v>
      </c>
    </row>
    <row r="1215" spans="1:22" ht="15.75" customHeight="1" x14ac:dyDescent="0.2">
      <c r="A1215" s="155"/>
      <c r="E1215" s="139" t="str">
        <f>Objects!Z49</f>
        <v>Block (PEA)</v>
      </c>
      <c r="F1215" s="140">
        <v>1</v>
      </c>
      <c r="O1215" s="171" t="str">
        <f>Objects!$K$94</f>
        <v>Cartridge (Carbon Monoxide)</v>
      </c>
      <c r="P1215" s="140">
        <v>1</v>
      </c>
    </row>
    <row r="1216" spans="1:22" ht="15.75" customHeight="1" x14ac:dyDescent="0.2">
      <c r="A1216" s="155"/>
      <c r="E1216" s="139" t="str">
        <f>Objects!Z50</f>
        <v>Block (PEAd)</v>
      </c>
      <c r="F1216" s="140">
        <v>1</v>
      </c>
      <c r="O1216" s="171" t="str">
        <f>Objects!$K$94</f>
        <v>Cartridge (Carbon Monoxide)</v>
      </c>
      <c r="P1216" s="140">
        <v>1</v>
      </c>
    </row>
    <row r="1217" spans="1:22" ht="15.75" customHeight="1" x14ac:dyDescent="0.2">
      <c r="A1217" s="155" t="str">
        <f>'[2]Blocks (Poly)'!A51</f>
        <v>1.0.0</v>
      </c>
      <c r="E1217" s="139" t="str">
        <f>Objects!Z51</f>
        <v>Block (PEG)</v>
      </c>
      <c r="F1217" s="140">
        <v>1</v>
      </c>
      <c r="O1217" s="171" t="str">
        <f>Objects!$K$94</f>
        <v>Cartridge (Carbon Monoxide)</v>
      </c>
      <c r="P1217" s="140">
        <v>1</v>
      </c>
    </row>
    <row r="1218" spans="1:22" ht="15.75" customHeight="1" x14ac:dyDescent="0.2">
      <c r="A1218" s="155"/>
      <c r="E1218" s="139" t="str">
        <f>Objects!Z52</f>
        <v>Block (PEHD)</v>
      </c>
      <c r="F1218" s="140">
        <v>1</v>
      </c>
      <c r="O1218" s="171" t="str">
        <f>Objects!$K$94</f>
        <v>Cartridge (Carbon Monoxide)</v>
      </c>
      <c r="P1218" s="140">
        <v>1</v>
      </c>
    </row>
    <row r="1219" spans="1:22" ht="15.75" customHeight="1" x14ac:dyDescent="0.2">
      <c r="A1219" s="155" t="str">
        <f>'[2]Blocks (Poly)'!A53</f>
        <v>1.0.0</v>
      </c>
      <c r="E1219" s="139" t="str">
        <f>Objects!Z53</f>
        <v>Block (PEN)</v>
      </c>
      <c r="F1219" s="140">
        <v>1</v>
      </c>
      <c r="O1219" s="171" t="str">
        <f>Objects!$K$94</f>
        <v>Cartridge (Carbon Monoxide)</v>
      </c>
      <c r="P1219" s="140">
        <v>1</v>
      </c>
    </row>
    <row r="1220" spans="1:22" ht="15.75" customHeight="1" x14ac:dyDescent="0.2">
      <c r="A1220" s="155" t="str">
        <f>'[2]Blocks (Poly)'!A54</f>
        <v>1.0.0</v>
      </c>
      <c r="E1220" s="139" t="str">
        <f>Objects!Z54</f>
        <v>Block (PEO)</v>
      </c>
      <c r="F1220" s="140">
        <v>1</v>
      </c>
      <c r="O1220" s="171" t="str">
        <f>Objects!$K$94</f>
        <v>Cartridge (Carbon Monoxide)</v>
      </c>
      <c r="P1220" s="140">
        <v>1</v>
      </c>
    </row>
    <row r="1221" spans="1:22" ht="15.75" customHeight="1" x14ac:dyDescent="0.2">
      <c r="A1221" s="155" t="str">
        <f>'[2]Blocks (Poly)'!A55</f>
        <v>1.1.0</v>
      </c>
      <c r="E1221" s="139" t="str">
        <f>Objects!Z55</f>
        <v>Block (PES)</v>
      </c>
      <c r="F1221" s="140">
        <v>1</v>
      </c>
      <c r="O1221" s="171" t="str">
        <f>Objects!$K$94</f>
        <v>Cartridge (Carbon Monoxide)</v>
      </c>
      <c r="P1221" s="140">
        <v>1</v>
      </c>
    </row>
    <row r="1222" spans="1:22" ht="15.75" customHeight="1" x14ac:dyDescent="0.2">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
      <c r="A1223" s="155" t="str">
        <f>'[2]Blocks (Poly)'!A57</f>
        <v>1.0.0</v>
      </c>
      <c r="E1223" s="139" t="str">
        <f>Objects!Z57</f>
        <v>Block (PETG)</v>
      </c>
      <c r="F1223" s="140">
        <v>1</v>
      </c>
      <c r="O1223" s="171" t="str">
        <f>Objects!$K$94</f>
        <v>Cartridge (Carbon Monoxide)</v>
      </c>
      <c r="P1223" s="140">
        <v>1</v>
      </c>
    </row>
    <row r="1224" spans="1:22" ht="15.75" customHeight="1" x14ac:dyDescent="0.2">
      <c r="A1224" s="155" t="str">
        <f>'[2]Blocks (Poly)'!A58</f>
        <v>1.0.0</v>
      </c>
      <c r="E1224" s="139" t="str">
        <f>Objects!Z58</f>
        <v>Block (PGA)</v>
      </c>
      <c r="F1224" s="140">
        <v>1</v>
      </c>
      <c r="O1224" s="171" t="str">
        <f>Objects!$K$94</f>
        <v>Cartridge (Carbon Monoxide)</v>
      </c>
      <c r="P1224" s="140">
        <v>1</v>
      </c>
    </row>
    <row r="1225" spans="1:22" ht="15.75" customHeight="1" x14ac:dyDescent="0.2">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(Poly)'!A61</f>
        <v>1.0.0</v>
      </c>
      <c r="E1227" s="139" t="str">
        <f>Objects!Z61</f>
        <v>Block (PHA)</v>
      </c>
      <c r="F1227" s="140">
        <v>1</v>
      </c>
      <c r="O1227" s="171" t="str">
        <f>Objects!$K$94</f>
        <v>Cartridge (Carbon Monoxide)</v>
      </c>
      <c r="P1227" s="140">
        <v>1</v>
      </c>
    </row>
    <row r="1228" spans="1:22" ht="15.75" customHeight="1" x14ac:dyDescent="0.2">
      <c r="A1228" s="155"/>
      <c r="E1228" s="139" t="str">
        <f>Objects!Z62</f>
        <v>Block (PHBV)</v>
      </c>
      <c r="F1228" s="140">
        <v>1</v>
      </c>
      <c r="O1228" s="171" t="str">
        <f>Objects!$K$94</f>
        <v>Cartridge (Carbon Monoxide)</v>
      </c>
      <c r="P1228" s="140">
        <v>1</v>
      </c>
    </row>
    <row r="1229" spans="1:22" ht="15.75" customHeight="1" x14ac:dyDescent="0.2">
      <c r="A1229" s="155" t="str">
        <f>'[2]Blocks (Poly)'!A63</f>
        <v>1.0.0</v>
      </c>
      <c r="E1229" s="139" t="str">
        <f>Objects!Z63</f>
        <v>Block (PI)</v>
      </c>
      <c r="F1229" s="140">
        <v>1</v>
      </c>
      <c r="O1229" s="171" t="str">
        <f>Objects!$K$94</f>
        <v>Cartridge (Carbon Monoxide)</v>
      </c>
      <c r="P1229" s="140">
        <v>1</v>
      </c>
    </row>
    <row r="1230" spans="1:22" ht="15.75" customHeight="1" x14ac:dyDescent="0.2">
      <c r="A1230" s="155"/>
      <c r="E1230" s="139" t="str">
        <f>Objects!Z64</f>
        <v>Block (PIBOA)</v>
      </c>
      <c r="F1230" s="140">
        <v>1</v>
      </c>
      <c r="O1230" s="171" t="str">
        <f>Objects!$K$94</f>
        <v>Cartridge (Carbon Monoxide)</v>
      </c>
      <c r="P1230" s="140">
        <v>1</v>
      </c>
    </row>
    <row r="1231" spans="1:22" ht="15.75" customHeight="1" x14ac:dyDescent="0.2">
      <c r="A1231" s="155"/>
      <c r="E1231" s="139" t="str">
        <f>Objects!Z65</f>
        <v>Block (PIBA)</v>
      </c>
      <c r="F1231" s="140">
        <v>1</v>
      </c>
      <c r="O1231" s="171" t="str">
        <f>Objects!$K$94</f>
        <v>Cartridge (Carbon Monoxide)</v>
      </c>
      <c r="P1231" s="140">
        <v>1</v>
      </c>
    </row>
    <row r="1232" spans="1:22" ht="15.75" customHeight="1" x14ac:dyDescent="0.2">
      <c r="A1232" s="155" t="str">
        <f>'[2]Blocks (Poly)'!A66</f>
        <v>1.0.0</v>
      </c>
      <c r="E1232" s="139" t="str">
        <f>Objects!Z66</f>
        <v>Block (PIB)</v>
      </c>
      <c r="F1232" s="140">
        <v>1</v>
      </c>
      <c r="O1232" s="171" t="str">
        <f>Objects!$K$94</f>
        <v>Cartridge (Carbon Monoxide)</v>
      </c>
      <c r="P1232" s="140">
        <v>1</v>
      </c>
    </row>
    <row r="1233" spans="1:18" ht="15.75" customHeight="1" x14ac:dyDescent="0.2">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
      <c r="A1234" s="155" t="str">
        <f>'[2]Blocks (Poly)'!A68</f>
        <v>1.0.0</v>
      </c>
      <c r="E1234" s="139" t="str">
        <f>Objects!Z68</f>
        <v>Block (PLA)</v>
      </c>
      <c r="F1234" s="140">
        <v>1</v>
      </c>
      <c r="O1234" s="171" t="str">
        <f>Objects!$K$94</f>
        <v>Cartridge (Carbon Monoxide)</v>
      </c>
      <c r="P1234" s="140">
        <v>1</v>
      </c>
    </row>
    <row r="1235" spans="1:18" ht="15.75" customHeight="1" x14ac:dyDescent="0.2">
      <c r="A1235" s="155"/>
      <c r="E1235" s="139" t="str">
        <f>Objects!Z69</f>
        <v>Block (PLGA)</v>
      </c>
      <c r="F1235" s="140">
        <v>1</v>
      </c>
      <c r="O1235" s="171" t="str">
        <f>Objects!$K$94</f>
        <v>Cartridge (Carbon Monoxide)</v>
      </c>
      <c r="P1235" s="140">
        <v>1</v>
      </c>
    </row>
    <row r="1236" spans="1:18" ht="15.75" customHeight="1" x14ac:dyDescent="0.2">
      <c r="A1236" s="155" t="str">
        <f>'[2]Blocks (Poly)'!A70</f>
        <v>1.3.2</v>
      </c>
      <c r="E1236" s="139" t="str">
        <f>Objects!Z70</f>
        <v>Block (PMA)</v>
      </c>
      <c r="F1236" s="140">
        <v>1</v>
      </c>
      <c r="O1236" s="171" t="str">
        <f>Objects!$K$94</f>
        <v>Cartridge (Carbon Monoxide)</v>
      </c>
      <c r="P1236" s="140">
        <v>1</v>
      </c>
    </row>
    <row r="1237" spans="1:18" ht="15.75" customHeight="1" x14ac:dyDescent="0.2">
      <c r="A1237" s="155"/>
      <c r="E1237" s="139" t="str">
        <f>Objects!Z71</f>
        <v>Block (PMCA)</v>
      </c>
      <c r="F1237" s="140">
        <v>1</v>
      </c>
      <c r="O1237" s="171" t="str">
        <f>Objects!$K$94</f>
        <v>Cartridge (Carbon Monoxide)</v>
      </c>
      <c r="P1237" s="140">
        <v>1</v>
      </c>
    </row>
    <row r="1238" spans="1:18" ht="15.75" customHeight="1" x14ac:dyDescent="0.2">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
      <c r="A1239" s="155" t="str">
        <f>'[2]Blocks (Poly)'!A73</f>
        <v>1.3.2</v>
      </c>
      <c r="E1239" s="139" t="str">
        <f>Objects!Z73</f>
        <v>Block (PMMS)</v>
      </c>
      <c r="F1239" s="140">
        <v>1</v>
      </c>
      <c r="O1239" s="171" t="str">
        <f>Objects!$K$94</f>
        <v>Cartridge (Carbon Monoxide)</v>
      </c>
      <c r="P1239" s="140">
        <v>1</v>
      </c>
    </row>
    <row r="1240" spans="1:18" ht="15.75" customHeight="1" x14ac:dyDescent="0.2">
      <c r="A1240" s="155" t="str">
        <f>'[2]Blocks (Poly)'!A74</f>
        <v>1.1.1</v>
      </c>
      <c r="E1240" s="139" t="str">
        <f>Objects!Z74</f>
        <v>Block (nomex)</v>
      </c>
      <c r="F1240" s="140">
        <v>1</v>
      </c>
      <c r="O1240" s="171" t="str">
        <f>Objects!$K$94</f>
        <v>Cartridge (Carbon Monoxide)</v>
      </c>
      <c r="P1240" s="140">
        <v>1</v>
      </c>
    </row>
    <row r="1241" spans="1:18" ht="15.75" customHeight="1" x14ac:dyDescent="0.2">
      <c r="A1241" s="155"/>
      <c r="E1241" s="139" t="str">
        <f>Objects!Z75</f>
        <v>Block (PNBA)</v>
      </c>
      <c r="F1241" s="140">
        <v>1</v>
      </c>
      <c r="O1241" s="171" t="str">
        <f>Objects!$K$94</f>
        <v>Cartridge (Carbon Monoxide)</v>
      </c>
      <c r="P1241" s="140">
        <v>1</v>
      </c>
    </row>
    <row r="1242" spans="1:18" ht="15.75" customHeight="1" x14ac:dyDescent="0.2">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
      <c r="A1243" s="155"/>
      <c r="E1243" s="139" t="str">
        <f>Objects!Z77</f>
        <v>Block (PPHD)</v>
      </c>
      <c r="F1243" s="140">
        <v>1</v>
      </c>
      <c r="O1243" s="171" t="str">
        <f>Objects!$K$94</f>
        <v>Cartridge (Carbon Monoxide)</v>
      </c>
      <c r="P1243" s="140">
        <v>1</v>
      </c>
    </row>
    <row r="1244" spans="1:18" ht="15.75" customHeight="1" x14ac:dyDescent="0.2">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
      <c r="A1245" s="155"/>
      <c r="E1245" s="139" t="str">
        <f>Objects!Z79</f>
        <v>Block (PPO)</v>
      </c>
      <c r="F1245" s="140">
        <v>1</v>
      </c>
      <c r="O1245" s="171" t="str">
        <f>Objects!$K$94</f>
        <v>Cartridge (Carbon Monoxide)</v>
      </c>
      <c r="P1245" s="140">
        <v>1</v>
      </c>
    </row>
    <row r="1246" spans="1:18" ht="15.75" customHeight="1" x14ac:dyDescent="0.2">
      <c r="A1246" s="155"/>
      <c r="E1246" s="139" t="str">
        <f>Objects!Z80</f>
        <v>Block (PPPHAZ)</v>
      </c>
      <c r="F1246" s="140">
        <v>1</v>
      </c>
      <c r="O1246" s="171" t="str">
        <f>Objects!$K$94</f>
        <v>Cartridge (Carbon Monoxide)</v>
      </c>
      <c r="P1246" s="140">
        <v>1</v>
      </c>
    </row>
    <row r="1247" spans="1:18" ht="15.75" customHeight="1" x14ac:dyDescent="0.2">
      <c r="A1247" s="155"/>
      <c r="E1247" s="139" t="str">
        <f>Objects!Z81</f>
        <v>Block (PPMS)</v>
      </c>
      <c r="F1247" s="140">
        <v>1</v>
      </c>
      <c r="O1247" s="171" t="str">
        <f>Objects!$K$94</f>
        <v>Cartridge (Carbon Monoxide)</v>
      </c>
      <c r="P1247" s="140">
        <v>1</v>
      </c>
    </row>
    <row r="1248" spans="1:18" ht="15.75" customHeight="1" x14ac:dyDescent="0.2">
      <c r="A1248" s="155"/>
      <c r="E1248" s="139" t="str">
        <f>Objects!Z82</f>
        <v>Block (PPS)</v>
      </c>
      <c r="F1248" s="140">
        <v>1</v>
      </c>
      <c r="O1248" s="171" t="str">
        <f>Objects!$K$94</f>
        <v>Cartridge (Carbon Monoxide)</v>
      </c>
      <c r="P1248" s="140">
        <v>1</v>
      </c>
    </row>
    <row r="1249" spans="1:30" ht="15.75" customHeight="1" x14ac:dyDescent="0.2">
      <c r="A1249" s="155" t="str">
        <f>'[2]Blocks (Poly)'!A83</f>
        <v>1.1.0</v>
      </c>
      <c r="E1249" s="139" t="str">
        <f>Objects!Z83</f>
        <v>Block (kevlar)</v>
      </c>
      <c r="F1249" s="140">
        <v>1</v>
      </c>
      <c r="O1249" s="171" t="str">
        <f>Objects!$K$94</f>
        <v>Cartridge (Carbon Monoxide)</v>
      </c>
      <c r="P1249" s="140">
        <v>1</v>
      </c>
    </row>
    <row r="1250" spans="1:30" ht="15.75" customHeight="1" x14ac:dyDescent="0.2">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
      <c r="A1251" s="155"/>
      <c r="E1251" s="139" t="str">
        <f>Objects!Z85</f>
        <v>Block (PPG)</v>
      </c>
      <c r="F1251" s="140">
        <v>1</v>
      </c>
      <c r="O1251" s="171" t="str">
        <f>Objects!$K$94</f>
        <v>Cartridge (Carbon Monoxide)</v>
      </c>
      <c r="P1251" s="140">
        <v>1</v>
      </c>
    </row>
    <row r="1252" spans="1:30" ht="15.75" customHeight="1" x14ac:dyDescent="0.2">
      <c r="A1252" s="155"/>
      <c r="E1252" s="139" t="str">
        <f>Objects!Z86</f>
        <v>Block (PPOX)</v>
      </c>
      <c r="F1252" s="140">
        <v>1</v>
      </c>
      <c r="O1252" s="171" t="str">
        <f>Objects!$K$94</f>
        <v>Cartridge (Carbon Monoxide)</v>
      </c>
      <c r="P1252" s="140">
        <v>1</v>
      </c>
    </row>
    <row r="1253" spans="1:30" ht="15.75" customHeight="1" x14ac:dyDescent="0.2">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
      <c r="A1254" s="155"/>
      <c r="E1254" s="139" t="str">
        <f>Objects!Z88</f>
        <v>Block (PTBA)</v>
      </c>
      <c r="F1254" s="140">
        <v>1</v>
      </c>
      <c r="O1254" s="171" t="str">
        <f>Objects!$K$94</f>
        <v>Cartridge (Carbon Monoxide)</v>
      </c>
      <c r="P1254" s="140">
        <v>1</v>
      </c>
    </row>
    <row r="1255" spans="1:30" ht="15.75" customHeight="1" x14ac:dyDescent="0.2">
      <c r="A1255" s="155" t="str">
        <f>'[2]Blocks (Poly)'!A89</f>
        <v>1.0.0</v>
      </c>
      <c r="E1255" s="139" t="str">
        <f>Objects!Z89</f>
        <v>Block (PTFE)</v>
      </c>
      <c r="F1255" s="140">
        <v>1</v>
      </c>
      <c r="O1255" s="171" t="str">
        <f>Objects!$K$94</f>
        <v>Cartridge (Carbon Monoxide)</v>
      </c>
      <c r="P1255" s="140">
        <v>1</v>
      </c>
    </row>
    <row r="1256" spans="1:30" ht="15.75" customHeight="1" x14ac:dyDescent="0.2">
      <c r="A1256" s="155"/>
      <c r="E1256" s="139" t="str">
        <f>Objects!Z90</f>
        <v>Block (PTMEG)</v>
      </c>
      <c r="F1256" s="140">
        <v>1</v>
      </c>
      <c r="O1256" s="171" t="str">
        <f>Objects!$K$94</f>
        <v>Cartridge (Carbon Monoxide)</v>
      </c>
      <c r="P1256" s="140">
        <v>1</v>
      </c>
    </row>
    <row r="1257" spans="1:30" ht="15.75" customHeight="1" x14ac:dyDescent="0.2">
      <c r="A1257" s="155"/>
      <c r="E1257" s="139" t="str">
        <f>Objects!Z91</f>
        <v>Block (PTMG)</v>
      </c>
      <c r="F1257" s="140">
        <v>1</v>
      </c>
      <c r="O1257" s="171" t="str">
        <f>Objects!$K$94</f>
        <v>Cartridge (Carbon Monoxide)</v>
      </c>
      <c r="P1257" s="140">
        <v>1</v>
      </c>
    </row>
    <row r="1258" spans="1:30" ht="15.75" customHeight="1" x14ac:dyDescent="0.2">
      <c r="A1258" s="155"/>
      <c r="E1258" s="139" t="str">
        <f>Objects!Z92</f>
        <v>Block (PTA)</v>
      </c>
      <c r="F1258" s="140">
        <v>1</v>
      </c>
      <c r="O1258" s="171" t="str">
        <f>Objects!$K$94</f>
        <v>Cartridge (Carbon Monoxide)</v>
      </c>
      <c r="P1258" s="140">
        <v>1</v>
      </c>
    </row>
    <row r="1259" spans="1:30" ht="15.75" customHeight="1" x14ac:dyDescent="0.2">
      <c r="A1259" s="155" t="str">
        <f>'[2]Blocks (Poly)'!A93</f>
        <v>1.0.0</v>
      </c>
      <c r="E1259" s="139" t="str">
        <f>Objects!Z93</f>
        <v>Block (PTT)</v>
      </c>
      <c r="F1259" s="140">
        <v>1</v>
      </c>
      <c r="O1259" s="171" t="str">
        <f>Objects!$K$94</f>
        <v>Cartridge (Carbon Monoxide)</v>
      </c>
      <c r="P1259" s="140">
        <v>1</v>
      </c>
    </row>
    <row r="1260" spans="1:30" ht="15.75" customHeight="1" x14ac:dyDescent="0.2">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
      <c r="A1261" s="155" t="str">
        <f>'[2]Blocks (Poly)'!A95</f>
        <v>1.0.0</v>
      </c>
      <c r="E1261" s="139" t="str">
        <f>Objects!Z95</f>
        <v>Block (PVAC)</v>
      </c>
      <c r="F1261" s="140">
        <v>1</v>
      </c>
      <c r="O1261" s="171" t="str">
        <f>Objects!$K$94</f>
        <v>Cartridge (Carbon Monoxide)</v>
      </c>
      <c r="P1261" s="140">
        <v>1</v>
      </c>
    </row>
    <row r="1262" spans="1:30" ht="15.75" customHeight="1" x14ac:dyDescent="0.2">
      <c r="A1262" s="155" t="str">
        <f>'[2]Blocks (Poly)'!A96</f>
        <v>1.0.0</v>
      </c>
      <c r="E1262" s="139" t="str">
        <f>Objects!Z96</f>
        <v>Block (PVA)</v>
      </c>
      <c r="F1262" s="140">
        <v>1</v>
      </c>
      <c r="O1262" s="171" t="str">
        <f>Objects!$K$94</f>
        <v>Cartridge (Carbon Monoxide)</v>
      </c>
      <c r="P1262" s="140">
        <v>1</v>
      </c>
    </row>
    <row r="1263" spans="1:30" ht="15.75" customHeight="1" x14ac:dyDescent="0.2">
      <c r="A1263" s="155"/>
      <c r="E1263" s="139" t="str">
        <f>Objects!Z97</f>
        <v>Block (PVB)</v>
      </c>
      <c r="F1263" s="140">
        <v>1</v>
      </c>
      <c r="O1263" s="171" t="str">
        <f>Objects!$K$94</f>
        <v>Cartridge (Carbon Monoxide)</v>
      </c>
      <c r="P1263" s="140">
        <v>1</v>
      </c>
    </row>
    <row r="1264" spans="1:30" ht="15.75" customHeight="1" x14ac:dyDescent="0.2">
      <c r="A1264" s="155" t="str">
        <f>'[2]Blocks (Poly)'!A98</f>
        <v>1.0.0</v>
      </c>
      <c r="E1264" s="139" t="str">
        <f>Objects!Z98</f>
        <v>Block (PVC)</v>
      </c>
      <c r="F1264" s="140">
        <v>1</v>
      </c>
      <c r="O1264" s="171" t="str">
        <f>Objects!$K$161</f>
        <v>Beaker (Hydrochloric Acid)</v>
      </c>
      <c r="P1264" s="140">
        <v>1</v>
      </c>
    </row>
    <row r="1265" spans="1:26" ht="15.75" customHeight="1" x14ac:dyDescent="0.2">
      <c r="A1265" s="155" t="str">
        <f>'[2]Blocks (Poly)'!A99</f>
        <v>1.0.0</v>
      </c>
      <c r="E1265" s="139" t="str">
        <f>Objects!Z99</f>
        <v>Block (PVCA)</v>
      </c>
      <c r="F1265" s="140">
        <v>1</v>
      </c>
      <c r="O1265" s="171" t="str">
        <f>Objects!$K$94</f>
        <v>Cartridge (Carbon Monoxide)</v>
      </c>
      <c r="P1265" s="140">
        <v>1</v>
      </c>
    </row>
    <row r="1266" spans="1:26" ht="15.75" customHeight="1" x14ac:dyDescent="0.2">
      <c r="A1266" s="155"/>
      <c r="E1266" s="139" t="str">
        <f>Objects!Z100</f>
        <v>Block (PVF)</v>
      </c>
      <c r="F1266" s="140">
        <v>1</v>
      </c>
      <c r="O1266" s="171" t="str">
        <f>Objects!$K$94</f>
        <v>Cartridge (Carbon Monoxide)</v>
      </c>
      <c r="P1266" s="140">
        <v>1</v>
      </c>
    </row>
    <row r="1267" spans="1:26" ht="15.75" customHeight="1" x14ac:dyDescent="0.2">
      <c r="A1267" s="155"/>
      <c r="E1267" s="139" t="str">
        <f>Objects!Z101</f>
        <v>Block (PVFO)</v>
      </c>
      <c r="F1267" s="140">
        <v>1</v>
      </c>
      <c r="O1267" s="171" t="str">
        <f>Objects!$K$94</f>
        <v>Cartridge (Carbon Monoxide)</v>
      </c>
      <c r="P1267" s="140">
        <v>1</v>
      </c>
    </row>
    <row r="1268" spans="1:26" ht="15.75" customHeight="1" x14ac:dyDescent="0.2">
      <c r="A1268" s="155"/>
      <c r="E1268" s="139" t="str">
        <f>Objects!Z102</f>
        <v>Block (PVME)</v>
      </c>
      <c r="F1268" s="140">
        <v>1</v>
      </c>
      <c r="O1268" s="171" t="str">
        <f>Objects!$K$94</f>
        <v>Cartridge (Carbon Monoxide)</v>
      </c>
      <c r="P1268" s="140">
        <v>1</v>
      </c>
    </row>
    <row r="1269" spans="1:26" ht="15.75" customHeight="1" x14ac:dyDescent="0.2">
      <c r="A1269" s="155"/>
      <c r="E1269" s="139" t="str">
        <f>Objects!Z103</f>
        <v>Block (PVDC)</v>
      </c>
      <c r="F1269" s="140">
        <v>1</v>
      </c>
      <c r="O1269" s="171" t="str">
        <f>Objects!$K$94</f>
        <v>Cartridge (Carbon Monoxide)</v>
      </c>
      <c r="P1269" s="140">
        <v>1</v>
      </c>
    </row>
    <row r="1270" spans="1:26" ht="15.75" customHeight="1" x14ac:dyDescent="0.2">
      <c r="A1270" s="155"/>
      <c r="E1270" s="139" t="str">
        <f>Objects!Z104</f>
        <v>Block (PVDF)</v>
      </c>
      <c r="F1270" s="140">
        <v>1</v>
      </c>
      <c r="O1270" s="171" t="str">
        <f>Objects!$K$94</f>
        <v>Cartridge (Carbon Monoxide)</v>
      </c>
      <c r="P1270" s="140">
        <v>1</v>
      </c>
    </row>
    <row r="1271" spans="1:26" ht="15.75" customHeight="1" x14ac:dyDescent="0.2">
      <c r="A1271" s="155"/>
      <c r="E1271" s="139" t="str">
        <f>Objects!Z105</f>
        <v>Block (PVDF-TRFE)</v>
      </c>
      <c r="F1271" s="140">
        <v>1</v>
      </c>
      <c r="O1271" s="171" t="str">
        <f>Objects!$K$94</f>
        <v>Cartridge (Carbon Monoxide)</v>
      </c>
      <c r="P1271" s="140">
        <v>1</v>
      </c>
    </row>
    <row r="1272" spans="1:26" ht="15.75" customHeight="1" x14ac:dyDescent="0.2">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
      <c r="A1276" s="155"/>
      <c r="E1276" s="139" t="str">
        <f>Objects!Z110</f>
        <v>Block (SMAC)</v>
      </c>
      <c r="F1276" s="140">
        <v>1</v>
      </c>
      <c r="O1276" s="171" t="str">
        <f>Objects!$K$94</f>
        <v>Cartridge (Carbon Monoxide)</v>
      </c>
      <c r="P1276" s="140">
        <v>1</v>
      </c>
    </row>
    <row r="1277" spans="1:26" ht="15.75" customHeight="1" x14ac:dyDescent="0.2">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
      <c r="A1278" s="155"/>
      <c r="E1278" s="139" t="str">
        <f>Objects!Z112</f>
        <v>Block (UFP)</v>
      </c>
      <c r="F1278" s="140">
        <v>1</v>
      </c>
      <c r="O1278" s="171" t="str">
        <f>Objects!$K$94</f>
        <v>Cartridge (Carbon Monoxide)</v>
      </c>
      <c r="P1278" s="140">
        <v>1</v>
      </c>
    </row>
    <row r="1279" spans="1:26" ht="15.75" customHeight="1" x14ac:dyDescent="0.2">
      <c r="A1279" s="155" t="str">
        <f>'[2]Blocks (Poly)'!A113</f>
        <v>1.0.0</v>
      </c>
      <c r="E1279" s="139" t="str">
        <f>Objects!Z113</f>
        <v>Block (VLDPE)</v>
      </c>
      <c r="F1279" s="140">
        <v>1</v>
      </c>
      <c r="O1279" s="171" t="str">
        <f>Objects!$K$94</f>
        <v>Cartridge (Carbon Monoxide)</v>
      </c>
      <c r="P1279" s="140">
        <v>1</v>
      </c>
    </row>
    <row r="1280" spans="1:26" ht="15.75" customHeight="1" x14ac:dyDescent="0.2">
      <c r="A1280" s="155" t="str">
        <f>'[2]Blocks (Poly)'!A114</f>
        <v>1.0.0</v>
      </c>
      <c r="E1280" s="139" t="str">
        <f>Objects!Z114</f>
        <v>Block (VA/AA)</v>
      </c>
      <c r="F1280" s="140">
        <v>1</v>
      </c>
      <c r="O1280" s="171" t="str">
        <f>Objects!$K$94</f>
        <v>Cartridge (Carbon Monoxide)</v>
      </c>
      <c r="P1280" s="140">
        <v>1</v>
      </c>
    </row>
    <row r="1281" spans="1:18" ht="15.75" customHeight="1" x14ac:dyDescent="0.2">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
      <c r="A1282" s="155" t="str">
        <f>'[2]Blocks (Poly)'!A116</f>
        <v>1.1.2</v>
      </c>
      <c r="E1282" s="139" t="str">
        <f>Objects!Z116</f>
        <v>Block (Carbon Fiber Resin (E))</v>
      </c>
      <c r="F1282" s="140">
        <v>1</v>
      </c>
      <c r="O1282" s="171" t="str">
        <f>Objects!$K$231</f>
        <v>Beaker (Phenol)</v>
      </c>
      <c r="P1282" s="140">
        <v>1</v>
      </c>
    </row>
    <row r="1283" spans="1:18" ht="15.75" customHeight="1" x14ac:dyDescent="0.2">
      <c r="A1283" s="155" t="str">
        <f>'[2]Blocks (Poly)'!A117</f>
        <v>1.1.2</v>
      </c>
      <c r="E1283" s="139" t="str">
        <f>Objects!Z117</f>
        <v>Block (Carbon Fiber Resin (P))</v>
      </c>
      <c r="F1283" s="140">
        <v>1</v>
      </c>
      <c r="O1283" s="171" t="str">
        <f>Objects!$K$231</f>
        <v>Beaker (Phenol)</v>
      </c>
      <c r="P1283" s="140">
        <v>1</v>
      </c>
    </row>
    <row r="1284" spans="1:18" ht="15.75" customHeight="1" x14ac:dyDescent="0.2">
      <c r="A1284" s="155" t="str">
        <f>'[2]Blocks (Poly)'!A118</f>
        <v>1.3.2</v>
      </c>
      <c r="E1284" s="139" t="str">
        <f>Objects!Z118</f>
        <v>Block (n-PR)</v>
      </c>
      <c r="F1284" s="140">
        <v>1</v>
      </c>
      <c r="O1284" s="171" t="str">
        <f>Objects!$K$94</f>
        <v>Cartridge (Carbon Monoxide)</v>
      </c>
      <c r="P1284" s="140">
        <v>1</v>
      </c>
    </row>
    <row r="1285" spans="1:18" ht="15.75" customHeight="1" x14ac:dyDescent="0.2">
      <c r="A1285" s="155" t="str">
        <f>'[2]Blocks (Poly)'!A119</f>
        <v>1.3.2</v>
      </c>
      <c r="E1285" s="139" t="str">
        <f>Objects!Z119</f>
        <v>Block (p-PR)</v>
      </c>
      <c r="F1285" s="140">
        <v>1</v>
      </c>
      <c r="O1285" s="171" t="str">
        <f>Objects!$K$94</f>
        <v>Cartridge (Carbon Monoxide)</v>
      </c>
      <c r="P1285" s="140">
        <v>1</v>
      </c>
    </row>
    <row r="1286" spans="1:18" ht="15.75" customHeight="1" x14ac:dyDescent="0.2">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
      <c r="A1287" s="155" t="str">
        <f>[3]Enums!$A$154</f>
        <v>1.3.3</v>
      </c>
      <c r="E1287" s="171" t="str">
        <f>Objects!$V$12</f>
        <v>Vial (Epoxy Resin)</v>
      </c>
      <c r="F1287" s="140">
        <v>1</v>
      </c>
      <c r="O1287" s="171" t="str">
        <f>Objects!$V$118</f>
        <v>Vial (Negative Photoresist)</v>
      </c>
      <c r="P1287" s="140">
        <v>1</v>
      </c>
    </row>
    <row r="1288" spans="1:18" ht="15.75" customHeight="1" x14ac:dyDescent="0.2">
      <c r="A1288" s="155" t="str">
        <f>[3]Enums!$A$154</f>
        <v>1.3.3</v>
      </c>
      <c r="E1288" s="171" t="str">
        <f>Objects!$V$12</f>
        <v>Vial (Epoxy Resin)</v>
      </c>
      <c r="F1288" s="140">
        <v>4</v>
      </c>
      <c r="O1288" s="171" t="str">
        <f>Objects!$V$118</f>
        <v>Vial (Negative Photoresist)</v>
      </c>
      <c r="P1288" s="140">
        <v>4</v>
      </c>
    </row>
    <row r="1289" spans="1:18" ht="15.75" customHeight="1" x14ac:dyDescent="0.2">
      <c r="A1289" s="155" t="str">
        <f>[3]Enums!$A$154</f>
        <v>1.3.3</v>
      </c>
      <c r="E1289" s="171" t="str">
        <f>Objects!$V$12</f>
        <v>Vial (Epoxy Resin)</v>
      </c>
      <c r="F1289" s="140">
        <v>16</v>
      </c>
      <c r="O1289" s="171" t="str">
        <f>Objects!$V$118</f>
        <v>Vial (Negative Photoresist)</v>
      </c>
      <c r="P1289" s="140">
        <v>16</v>
      </c>
    </row>
    <row r="1290" spans="1:18" ht="15.75" customHeight="1" x14ac:dyDescent="0.2">
      <c r="A1290" s="155" t="str">
        <f>[3]Enums!$A$154</f>
        <v>1.3.3</v>
      </c>
      <c r="E1290" s="171" t="str">
        <f>Objects!$W$12</f>
        <v>Beaker (Epoxy Resin)</v>
      </c>
      <c r="F1290" s="140">
        <v>1</v>
      </c>
      <c r="O1290" s="171" t="str">
        <f>Objects!$W$118</f>
        <v>Beaker (Negative Photoresist)</v>
      </c>
      <c r="P1290" s="140">
        <v>1</v>
      </c>
    </row>
    <row r="1291" spans="1:18" ht="15.75" customHeight="1" x14ac:dyDescent="0.2">
      <c r="A1291" s="155" t="str">
        <f>[3]Enums!$A$154</f>
        <v>1.3.3</v>
      </c>
      <c r="E1291" s="171" t="str">
        <f>Objects!$W$12</f>
        <v>Beaker (Epoxy Resin)</v>
      </c>
      <c r="F1291" s="140">
        <v>4</v>
      </c>
      <c r="O1291" s="171" t="str">
        <f>Objects!$W$118</f>
        <v>Beaker (Negative Photoresist)</v>
      </c>
      <c r="P1291" s="140">
        <v>4</v>
      </c>
    </row>
    <row r="1292" spans="1:18" ht="15.75" customHeight="1" x14ac:dyDescent="0.2">
      <c r="A1292" s="155" t="str">
        <f>[3]Enums!$A$154</f>
        <v>1.3.3</v>
      </c>
      <c r="E1292" s="171" t="str">
        <f>Objects!$W$12</f>
        <v>Beaker (Epoxy Resin)</v>
      </c>
      <c r="F1292" s="140">
        <v>16</v>
      </c>
      <c r="O1292" s="171" t="str">
        <f>Objects!$W$118</f>
        <v>Beaker (Negative Photoresist)</v>
      </c>
      <c r="P1292" s="140">
        <v>16</v>
      </c>
    </row>
    <row r="1293" spans="1:18" ht="15.75" customHeight="1" x14ac:dyDescent="0.2">
      <c r="A1293" s="155" t="str">
        <f>[3]Enums!$A$154</f>
        <v>1.3.3</v>
      </c>
      <c r="E1293" s="171" t="str">
        <f>Objects!$X$12</f>
        <v>Drum (Epoxy Resin)</v>
      </c>
      <c r="F1293" s="140">
        <v>1</v>
      </c>
      <c r="O1293" s="171" t="str">
        <f>Objects!$X$118</f>
        <v>Drum (Negative Photoresist)</v>
      </c>
      <c r="P1293" s="140">
        <v>1</v>
      </c>
    </row>
    <row r="1294" spans="1:18" ht="15.75" customHeight="1" x14ac:dyDescent="0.2">
      <c r="A1294" s="155" t="str">
        <f>[3]Enums!$A$154</f>
        <v>1.3.3</v>
      </c>
      <c r="E1294" s="171" t="str">
        <f>Objects!$X$12</f>
        <v>Drum (Epoxy Resin)</v>
      </c>
      <c r="F1294" s="140">
        <v>4</v>
      </c>
      <c r="O1294" s="171" t="str">
        <f>Objects!$X$118</f>
        <v>Drum (Negative Photoresist)</v>
      </c>
      <c r="P1294" s="140">
        <v>4</v>
      </c>
    </row>
    <row r="1295" spans="1:18" ht="15.75" customHeight="1" x14ac:dyDescent="0.2">
      <c r="A1295" s="155" t="str">
        <f>[3]Enums!$A$154</f>
        <v>1.3.3</v>
      </c>
      <c r="E1295" s="171" t="str">
        <f>Objects!$X$12</f>
        <v>Drum (Epoxy Resin)</v>
      </c>
      <c r="F1295" s="140">
        <v>16</v>
      </c>
      <c r="O1295" s="171" t="str">
        <f>Objects!$X$118</f>
        <v>Drum (Negative Photoresist)</v>
      </c>
      <c r="P1295" s="140">
        <v>16</v>
      </c>
    </row>
    <row r="1296" spans="1:18" ht="15.75" customHeight="1" x14ac:dyDescent="0.2">
      <c r="A1296" s="155" t="str">
        <f>[3]Enums!$A$154</f>
        <v>1.3.3</v>
      </c>
      <c r="E1296" s="171" t="str">
        <f>Objects!$X$12</f>
        <v>Drum (Epoxy Resin)</v>
      </c>
      <c r="F1296" s="140">
        <v>64</v>
      </c>
      <c r="O1296" s="171" t="str">
        <f>Objects!$X$118</f>
        <v>Drum (Negative Photoresist)</v>
      </c>
      <c r="P1296" s="140">
        <v>64</v>
      </c>
    </row>
    <row r="1297" spans="1:29" ht="15.75" customHeight="1" x14ac:dyDescent="0.25">
      <c r="A1297" s="155" t="str">
        <f>[3]Enums!$A$154</f>
        <v>1.3.3</v>
      </c>
      <c r="E1297" s="171" t="str">
        <f>Objects!$J$232</f>
        <v>Vial (Phenol Formaldehyde)</v>
      </c>
      <c r="F1297" s="136">
        <v>1</v>
      </c>
      <c r="O1297" s="171" t="str">
        <f>Objects!$V$119</f>
        <v>Vial (Positive Photoresist)</v>
      </c>
      <c r="P1297" s="140">
        <v>1</v>
      </c>
    </row>
    <row r="1298" spans="1:29" ht="15.75" customHeight="1" x14ac:dyDescent="0.25">
      <c r="A1298" s="155" t="str">
        <f>[3]Enums!$A$154</f>
        <v>1.3.3</v>
      </c>
      <c r="E1298" s="171" t="str">
        <f>Objects!$J$232</f>
        <v>Vial (Phenol Formaldehyde)</v>
      </c>
      <c r="F1298" s="136">
        <v>4</v>
      </c>
      <c r="O1298" s="171" t="str">
        <f>Objects!$V$119</f>
        <v>Vial (Positive Photoresist)</v>
      </c>
      <c r="P1298" s="140">
        <v>4</v>
      </c>
    </row>
    <row r="1299" spans="1:29" ht="15.75" customHeight="1" x14ac:dyDescent="0.25">
      <c r="A1299" s="155" t="str">
        <f>[3]Enums!$A$154</f>
        <v>1.3.3</v>
      </c>
      <c r="E1299" s="171" t="str">
        <f>Objects!$J$232</f>
        <v>Vial (Phenol Formaldehyde)</v>
      </c>
      <c r="F1299" s="136">
        <v>16</v>
      </c>
      <c r="O1299" s="171" t="str">
        <f>Objects!$V$119</f>
        <v>Vial (Positive Photoresist)</v>
      </c>
      <c r="P1299" s="140">
        <v>16</v>
      </c>
    </row>
    <row r="1300" spans="1:29" ht="15.75" customHeight="1" x14ac:dyDescent="0.25">
      <c r="A1300" s="155" t="str">
        <f>[3]Enums!$A$154</f>
        <v>1.3.3</v>
      </c>
      <c r="E1300" s="171" t="str">
        <f>Objects!$K$232</f>
        <v>Beaker (Phenol Formaldehyde)</v>
      </c>
      <c r="F1300" s="136">
        <v>1</v>
      </c>
      <c r="O1300" s="171" t="str">
        <f>Objects!$W$119</f>
        <v>Beaker (Positive Photoresist)</v>
      </c>
      <c r="P1300" s="140">
        <v>1</v>
      </c>
    </row>
    <row r="1301" spans="1:29" ht="15.75" customHeight="1" x14ac:dyDescent="0.25">
      <c r="A1301" s="155" t="str">
        <f>[3]Enums!$A$154</f>
        <v>1.3.3</v>
      </c>
      <c r="E1301" s="171" t="str">
        <f>Objects!$K$232</f>
        <v>Beaker (Phenol Formaldehyde)</v>
      </c>
      <c r="F1301" s="136">
        <v>4</v>
      </c>
      <c r="O1301" s="171" t="str">
        <f>Objects!$W$119</f>
        <v>Beaker (Positive Photoresist)</v>
      </c>
      <c r="P1301" s="140">
        <v>4</v>
      </c>
    </row>
    <row r="1302" spans="1:29" ht="15.75" customHeight="1" x14ac:dyDescent="0.25">
      <c r="A1302" s="155" t="str">
        <f>[3]Enums!$A$154</f>
        <v>1.3.3</v>
      </c>
      <c r="E1302" s="171" t="str">
        <f>Objects!$K$232</f>
        <v>Beaker (Phenol Formaldehyde)</v>
      </c>
      <c r="F1302" s="136">
        <v>16</v>
      </c>
      <c r="O1302" s="171" t="str">
        <f>Objects!$W$119</f>
        <v>Beaker (Positive Photoresist)</v>
      </c>
      <c r="P1302" s="140">
        <v>16</v>
      </c>
    </row>
    <row r="1303" spans="1:29" ht="15.75" customHeight="1" x14ac:dyDescent="0.25">
      <c r="A1303" s="155" t="str">
        <f>[3]Enums!$A$154</f>
        <v>1.3.3</v>
      </c>
      <c r="E1303" s="171" t="str">
        <f>Objects!$L$232</f>
        <v>Drum (Phenol Formaldehyde)</v>
      </c>
      <c r="F1303" s="136">
        <v>1</v>
      </c>
      <c r="O1303" s="171" t="str">
        <f>Objects!$X$119</f>
        <v>Drum (Positive Photoresist)</v>
      </c>
      <c r="P1303" s="140">
        <v>1</v>
      </c>
    </row>
    <row r="1304" spans="1:29" ht="15.75" customHeight="1" x14ac:dyDescent="0.25">
      <c r="A1304" s="155" t="str">
        <f>[3]Enums!$A$154</f>
        <v>1.3.3</v>
      </c>
      <c r="E1304" s="171" t="str">
        <f>Objects!$L$232</f>
        <v>Drum (Phenol Formaldehyde)</v>
      </c>
      <c r="F1304" s="136">
        <v>4</v>
      </c>
      <c r="O1304" s="171" t="str">
        <f>Objects!$X$119</f>
        <v>Drum (Positive Photoresist)</v>
      </c>
      <c r="P1304" s="140">
        <v>4</v>
      </c>
    </row>
    <row r="1305" spans="1:29" ht="15.75" customHeight="1" x14ac:dyDescent="0.25">
      <c r="A1305" s="155" t="str">
        <f>[3]Enums!$A$154</f>
        <v>1.3.3</v>
      </c>
      <c r="E1305" s="171" t="str">
        <f>Objects!$L$232</f>
        <v>Drum (Phenol Formaldehyde)</v>
      </c>
      <c r="F1305" s="136">
        <v>16</v>
      </c>
      <c r="O1305" s="171" t="str">
        <f>Objects!$X$119</f>
        <v>Drum (Positive Photoresist)</v>
      </c>
      <c r="P1305" s="140">
        <v>16</v>
      </c>
    </row>
    <row r="1306" spans="1:29" ht="15.75" customHeight="1" x14ac:dyDescent="0.25">
      <c r="A1306" s="155" t="str">
        <f>[3]Enums!$A$154</f>
        <v>1.3.3</v>
      </c>
      <c r="E1306" s="171" t="str">
        <f>Objects!$L$232</f>
        <v>Drum (Phenol Formaldehyde)</v>
      </c>
      <c r="F1306" s="136">
        <v>64</v>
      </c>
      <c r="O1306" s="171" t="str">
        <f>Objects!$X$119</f>
        <v>Drum (Positive Photoresist)</v>
      </c>
      <c r="P1306" s="140">
        <v>64</v>
      </c>
    </row>
    <row r="1307" spans="1:29" ht="15" customHeight="1" x14ac:dyDescent="0.25">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25">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25">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2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2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2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2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2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2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25">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25">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25">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25">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25">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25">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25">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25">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25">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25">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2">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2">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2">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25">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16" ht="15.75" customHeight="1" x14ac:dyDescent="0.25">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16" ht="15.75" customHeight="1" x14ac:dyDescent="0.25">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16" ht="15.75" customHeight="1" x14ac:dyDescent="0.25">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16" ht="15.75" customHeight="1" x14ac:dyDescent="0.25">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16" ht="15.75" customHeight="1" x14ac:dyDescent="0.25">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16" ht="15.75" customHeight="1" x14ac:dyDescent="0.25">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16" ht="15.75" customHeight="1" x14ac:dyDescent="0.25">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16" ht="15.75" customHeight="1" x14ac:dyDescent="0.25">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16" ht="15.75" customHeight="1" x14ac:dyDescent="0.25">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16" ht="15.75" customHeight="1" x14ac:dyDescent="0.25">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16" ht="15.75" customHeight="1" x14ac:dyDescent="0.25">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H22" sqref="H2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D17" sqref="D1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stephen goss</cp:lastModifiedBy>
  <dcterms:created xsi:type="dcterms:W3CDTF">2014-04-12T15:30:33Z</dcterms:created>
  <dcterms:modified xsi:type="dcterms:W3CDTF">2017-07-22T17:21:16Z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