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autoCompressPictures="0" defaultThemeVersion="124226"/>
  <mc:AlternateContent xmlns:mc="http://schemas.openxmlformats.org/markup-compatibility/2006">
    <mc:Choice Requires="x15">
      <x15ac:absPath xmlns:x15ac="http://schemas.microsoft.com/office/spreadsheetml/2010/11/ac" url="C:\Users\Dylan\Desktop\polycraftWorkStuff\PolyCraft_Forge\config\"/>
    </mc:Choice>
  </mc:AlternateContent>
  <bookViews>
    <workbookView xWindow="15810" yWindow="0" windowWidth="6450" windowHeight="9045" tabRatio="877" firstSheet="2" activeTab="1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K30" i="39" l="1"/>
  <c r="L30" i="39"/>
  <c r="J30" i="39"/>
  <c r="F30" i="39"/>
  <c r="K112" i="39"/>
  <c r="L112" i="39"/>
  <c r="J112" i="39"/>
  <c r="F112" i="39"/>
  <c r="K45" i="39"/>
  <c r="L45" i="39"/>
  <c r="J45" i="39"/>
  <c r="F45" i="39"/>
  <c r="M30" i="39"/>
  <c r="G30" i="39"/>
  <c r="M112" i="39"/>
  <c r="G112" i="39"/>
  <c r="M45" i="39"/>
  <c r="G45" i="39"/>
  <c r="N30" i="39"/>
  <c r="H30" i="39"/>
  <c r="N112" i="39"/>
  <c r="H112" i="39"/>
  <c r="N45" i="39"/>
  <c r="H45" i="39"/>
  <c r="K138" i="39"/>
  <c r="L138" i="39"/>
  <c r="J138" i="39"/>
  <c r="F138" i="39"/>
  <c r="M138" i="39"/>
  <c r="G138" i="39"/>
  <c r="K255" i="39"/>
  <c r="M255" i="39"/>
  <c r="J255" i="39"/>
  <c r="G255" i="39"/>
  <c r="L255" i="39"/>
  <c r="F255" i="39"/>
  <c r="N255" i="39"/>
  <c r="H255" i="39"/>
  <c r="N138" i="39"/>
  <c r="H138" i="39"/>
  <c r="K70" i="39"/>
  <c r="N70" i="39"/>
  <c r="J70" i="39"/>
  <c r="H70" i="39"/>
  <c r="M70" i="39"/>
  <c r="G70" i="39"/>
  <c r="L70" i="39"/>
  <c r="F70" i="39"/>
  <c r="K155" i="39"/>
  <c r="M155" i="39"/>
  <c r="J155" i="39"/>
  <c r="G155" i="39"/>
  <c r="L155" i="39"/>
  <c r="F155" i="39"/>
  <c r="N155" i="39"/>
  <c r="H155" i="39"/>
  <c r="L2" i="38"/>
  <c r="O2" i="38"/>
  <c r="J2" i="38"/>
  <c r="H2" i="38"/>
  <c r="N2" i="38"/>
  <c r="G2" i="38"/>
  <c r="M2" i="38"/>
  <c r="F2" i="38"/>
  <c r="K147" i="39"/>
  <c r="N147" i="39"/>
  <c r="J147" i="39"/>
  <c r="H147" i="39"/>
  <c r="M147" i="39"/>
  <c r="G147" i="39"/>
  <c r="L147" i="39"/>
  <c r="F147" i="39"/>
  <c r="L34" i="38"/>
  <c r="M34" i="38"/>
  <c r="J34" i="38"/>
  <c r="F34" i="38"/>
  <c r="N34" i="38"/>
  <c r="G34" i="38"/>
  <c r="K245" i="39"/>
  <c r="L245" i="39"/>
  <c r="J245" i="39"/>
  <c r="F245" i="39"/>
  <c r="L20" i="38"/>
  <c r="M20" i="38"/>
  <c r="J20" i="38"/>
  <c r="F20" i="38"/>
  <c r="K134" i="39"/>
  <c r="M134" i="39"/>
  <c r="J134" i="39"/>
  <c r="G134" i="39"/>
  <c r="L134" i="39"/>
  <c r="F134" i="39"/>
  <c r="K232" i="39"/>
  <c r="N232" i="39"/>
  <c r="J232" i="39"/>
  <c r="H232" i="39"/>
  <c r="M232" i="39"/>
  <c r="G232" i="39"/>
  <c r="L232" i="39"/>
  <c r="F232" i="39"/>
  <c r="K94" i="39"/>
  <c r="L94" i="39"/>
  <c r="J94" i="39"/>
  <c r="F94" i="39"/>
  <c r="K347" i="39"/>
  <c r="L347" i="39"/>
  <c r="J347" i="39"/>
  <c r="F347" i="39"/>
  <c r="K358" i="39"/>
  <c r="L358" i="39"/>
  <c r="J358" i="39"/>
  <c r="F358" i="39"/>
  <c r="K366" i="39"/>
  <c r="L366" i="39"/>
  <c r="J366" i="39"/>
  <c r="F366" i="39"/>
  <c r="K381" i="39"/>
  <c r="L381" i="39"/>
  <c r="J381" i="39"/>
  <c r="F381" i="39"/>
  <c r="K359" i="39"/>
  <c r="L359" i="39"/>
  <c r="J359" i="39"/>
  <c r="F359" i="39"/>
  <c r="K369" i="39"/>
  <c r="L369" i="39"/>
  <c r="J369" i="39"/>
  <c r="F369" i="39"/>
  <c r="K301" i="39"/>
  <c r="L301" i="39"/>
  <c r="J301" i="39"/>
  <c r="F301" i="39"/>
  <c r="K215" i="39"/>
  <c r="L215" i="39"/>
  <c r="J215" i="39"/>
  <c r="F215" i="39"/>
  <c r="K62" i="39"/>
  <c r="L62" i="39"/>
  <c r="J62" i="39"/>
  <c r="F62" i="39"/>
  <c r="K6" i="39"/>
  <c r="L6" i="39"/>
  <c r="J6" i="39"/>
  <c r="F6" i="39"/>
  <c r="K231" i="39"/>
  <c r="M231" i="39"/>
  <c r="J231" i="39"/>
  <c r="G231" i="39"/>
  <c r="L18" i="38"/>
  <c r="M18" i="38"/>
  <c r="J18" i="38"/>
  <c r="F18" i="38"/>
  <c r="K284" i="39"/>
  <c r="L284" i="39"/>
  <c r="J284" i="39"/>
  <c r="F284" i="39"/>
  <c r="K329" i="39"/>
  <c r="L329" i="39"/>
  <c r="J329" i="39"/>
  <c r="F329" i="39"/>
  <c r="K159" i="39"/>
  <c r="L159" i="39"/>
  <c r="J159" i="39"/>
  <c r="F159" i="39"/>
  <c r="K73" i="39"/>
  <c r="L73" i="39"/>
  <c r="J73" i="39"/>
  <c r="F73" i="39"/>
  <c r="K253" i="39"/>
  <c r="L253" i="39"/>
  <c r="J253" i="39"/>
  <c r="F253" i="39"/>
  <c r="K133" i="39"/>
  <c r="L133" i="39"/>
  <c r="J133" i="39"/>
  <c r="F133" i="39"/>
  <c r="K93" i="39"/>
  <c r="L93" i="39"/>
  <c r="J93" i="39"/>
  <c r="F93" i="39"/>
  <c r="L231" i="39"/>
  <c r="F231" i="39"/>
  <c r="K67" i="39"/>
  <c r="L67" i="39"/>
  <c r="J67" i="39"/>
  <c r="F67" i="39"/>
  <c r="K317" i="39"/>
  <c r="L317" i="39"/>
  <c r="J317" i="39"/>
  <c r="F317" i="39"/>
  <c r="K161" i="39"/>
  <c r="M161" i="39"/>
  <c r="J161" i="39"/>
  <c r="G161" i="39"/>
  <c r="M94" i="39"/>
  <c r="G94" i="39"/>
  <c r="K201" i="39"/>
  <c r="L201" i="39"/>
  <c r="J201" i="39"/>
  <c r="F201" i="39"/>
  <c r="K169" i="39"/>
  <c r="L169" i="39"/>
  <c r="J169" i="39"/>
  <c r="F169" i="39"/>
  <c r="K170" i="39"/>
  <c r="L170" i="39"/>
  <c r="J170" i="39"/>
  <c r="F170" i="39"/>
  <c r="K71" i="39"/>
  <c r="L71" i="39"/>
  <c r="J71" i="39"/>
  <c r="F71" i="39"/>
  <c r="K220" i="39"/>
  <c r="L220" i="39"/>
  <c r="J220" i="39"/>
  <c r="F220" i="39"/>
  <c r="K228" i="39"/>
  <c r="L228" i="39"/>
  <c r="J228" i="39"/>
  <c r="F228" i="39"/>
  <c r="L81" i="38"/>
  <c r="M81" i="38"/>
  <c r="J81" i="38"/>
  <c r="F81" i="38"/>
  <c r="L9" i="38"/>
  <c r="M9" i="38"/>
  <c r="J9" i="38"/>
  <c r="F9" i="38"/>
  <c r="K162" i="39"/>
  <c r="N162" i="39"/>
  <c r="J162" i="39"/>
  <c r="H162" i="39"/>
  <c r="N317" i="39"/>
  <c r="H317" i="39"/>
  <c r="K287" i="39"/>
  <c r="M287" i="39"/>
  <c r="J287" i="39"/>
  <c r="G287" i="39"/>
  <c r="N329" i="39"/>
  <c r="H329" i="39"/>
  <c r="N284" i="39"/>
  <c r="H284" i="39"/>
  <c r="M329" i="39"/>
  <c r="G329" i="39"/>
  <c r="M284" i="39"/>
  <c r="G284" i="39"/>
  <c r="C24" i="10"/>
  <c r="D24" i="10"/>
  <c r="B24" i="10"/>
  <c r="K346" i="39"/>
  <c r="N346" i="39"/>
  <c r="J346" i="39"/>
  <c r="H346" i="39"/>
  <c r="M346" i="39"/>
  <c r="G346" i="39"/>
  <c r="M317" i="39"/>
  <c r="G317" i="39"/>
  <c r="N94" i="39"/>
  <c r="H94" i="39"/>
  <c r="C35" i="10"/>
  <c r="D35" i="10"/>
  <c r="B35" i="10"/>
  <c r="L287" i="39"/>
  <c r="F287" i="39"/>
  <c r="N231" i="39"/>
  <c r="H231" i="39"/>
  <c r="N67" i="39"/>
  <c r="H67" i="39"/>
  <c r="K348" i="39"/>
  <c r="N348" i="39"/>
  <c r="J348" i="39"/>
  <c r="H348" i="39"/>
  <c r="M67" i="39"/>
  <c r="G67" i="39"/>
  <c r="M348" i="39"/>
  <c r="G348" i="39"/>
  <c r="K32" i="39"/>
  <c r="N32" i="39"/>
  <c r="J32" i="39"/>
  <c r="H32"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O18" i="38"/>
  <c r="H18" i="38"/>
  <c r="M360" i="39"/>
  <c r="G360" i="39"/>
  <c r="N18" i="38"/>
  <c r="G18" i="38"/>
  <c r="L360" i="39"/>
  <c r="F360" i="39"/>
  <c r="K388" i="39"/>
  <c r="N388" i="39"/>
  <c r="J388" i="39"/>
  <c r="H388" i="39"/>
  <c r="M388" i="39"/>
  <c r="G388" i="39"/>
  <c r="L388" i="39"/>
  <c r="F388" i="39"/>
  <c r="L8" i="38"/>
  <c r="O8" i="38"/>
  <c r="J8" i="38"/>
  <c r="H8" i="38"/>
  <c r="K384" i="39"/>
  <c r="N384" i="39"/>
  <c r="J384" i="39"/>
  <c r="H384" i="39"/>
  <c r="K382" i="39"/>
  <c r="N382" i="39"/>
  <c r="J382" i="39"/>
  <c r="H382" i="39"/>
  <c r="N8" i="38"/>
  <c r="G8" i="38"/>
  <c r="M384" i="39"/>
  <c r="G384" i="39"/>
  <c r="M382" i="39"/>
  <c r="G382" i="39"/>
  <c r="M162" i="39"/>
  <c r="G162" i="39"/>
  <c r="M8" i="38"/>
  <c r="F8" i="38"/>
  <c r="L384" i="39"/>
  <c r="F384" i="39"/>
  <c r="L382" i="39"/>
  <c r="F382" i="39"/>
  <c r="L162" i="39"/>
  <c r="F162" i="39"/>
  <c r="K387" i="39"/>
  <c r="N387" i="39"/>
  <c r="J387" i="39"/>
  <c r="H387" i="39"/>
  <c r="M387" i="39"/>
  <c r="G387" i="39"/>
  <c r="L387" i="39"/>
  <c r="F387" i="39"/>
  <c r="K357" i="39"/>
  <c r="N357" i="39"/>
  <c r="J357" i="39"/>
  <c r="H357" i="39"/>
  <c r="M357" i="39"/>
  <c r="G357" i="39"/>
  <c r="L357" i="39"/>
  <c r="F357" i="39"/>
  <c r="N301" i="39"/>
  <c r="H301" i="39"/>
  <c r="M301" i="39"/>
  <c r="G301" i="39"/>
  <c r="K68" i="39"/>
  <c r="N68" i="39"/>
  <c r="J68" i="39"/>
  <c r="H68" i="39"/>
  <c r="M68" i="39"/>
  <c r="G68" i="39"/>
  <c r="L68" i="39"/>
  <c r="F68" i="39"/>
  <c r="K367" i="39"/>
  <c r="N367" i="39"/>
  <c r="J367" i="39"/>
  <c r="H367" i="39"/>
  <c r="M367" i="39"/>
  <c r="G367" i="39"/>
  <c r="L367" i="39"/>
  <c r="F367" i="39"/>
  <c r="C46" i="10"/>
  <c r="D46" i="10"/>
  <c r="B46" i="10"/>
  <c r="C10" i="10"/>
  <c r="D10" i="10"/>
  <c r="B10" i="10"/>
  <c r="K380" i="39"/>
  <c r="N380" i="39"/>
  <c r="J380" i="39"/>
  <c r="H380" i="39"/>
  <c r="K176" i="39"/>
  <c r="N176" i="39"/>
  <c r="J176" i="39"/>
  <c r="H176" i="39"/>
  <c r="C45" i="10"/>
  <c r="D45" i="10"/>
  <c r="B45" i="10"/>
  <c r="C9" i="10"/>
  <c r="D9" i="10"/>
  <c r="B9" i="10"/>
  <c r="M380" i="39"/>
  <c r="G380" i="39"/>
  <c r="M176" i="39"/>
  <c r="G176" i="39"/>
  <c r="C44" i="10"/>
  <c r="D44" i="10"/>
  <c r="B44" i="10"/>
  <c r="C8" i="10"/>
  <c r="D8" i="10"/>
  <c r="B8" i="10"/>
  <c r="L380" i="39"/>
  <c r="F380" i="39"/>
  <c r="L176" i="39"/>
  <c r="F176" i="39"/>
  <c r="K383" i="39"/>
  <c r="N383" i="39"/>
  <c r="J383" i="39"/>
  <c r="H383" i="39"/>
  <c r="M383" i="39"/>
  <c r="G383" i="39"/>
  <c r="L383" i="39"/>
  <c r="F383"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N245" i="39"/>
  <c r="H245" i="39"/>
  <c r="M245" i="39"/>
  <c r="G245" i="39"/>
  <c r="L36" i="38"/>
  <c r="O36" i="38"/>
  <c r="J36" i="38"/>
  <c r="H36" i="38"/>
  <c r="N36" i="38"/>
  <c r="G36" i="38"/>
  <c r="M36" i="38"/>
  <c r="F36" i="38"/>
  <c r="N73" i="39"/>
  <c r="H73" i="39"/>
  <c r="M73" i="39"/>
  <c r="G73" i="39"/>
  <c r="N347" i="39"/>
  <c r="H347" i="39"/>
  <c r="M347" i="39"/>
  <c r="G347" i="39"/>
  <c r="N161" i="39"/>
  <c r="H161" i="39"/>
  <c r="L161" i="39"/>
  <c r="F161" i="39"/>
  <c r="K263" i="39"/>
  <c r="N263" i="39"/>
  <c r="J263" i="39"/>
  <c r="H263" i="39"/>
  <c r="M263" i="39"/>
  <c r="G263" i="39"/>
  <c r="L263" i="39"/>
  <c r="F263" i="39"/>
  <c r="K270" i="39"/>
  <c r="N270" i="39"/>
  <c r="J270" i="39"/>
  <c r="H270" i="39"/>
  <c r="N359" i="39"/>
  <c r="H359" i="39"/>
  <c r="M359" i="39"/>
  <c r="G359" i="39"/>
  <c r="M270" i="39"/>
  <c r="G270" i="39"/>
  <c r="L270" i="39"/>
  <c r="F270" i="39"/>
  <c r="L12" i="38"/>
  <c r="O12" i="38"/>
  <c r="J12" i="38"/>
  <c r="H12" i="38"/>
  <c r="N12" i="38"/>
  <c r="G12" i="38"/>
  <c r="M12" i="38"/>
  <c r="F12" i="38"/>
  <c r="N381" i="39"/>
  <c r="H381" i="39"/>
  <c r="M381" i="39"/>
  <c r="G381" i="39"/>
  <c r="N9" i="38"/>
  <c r="G9" i="38"/>
  <c r="K92" i="39"/>
  <c r="N92" i="39"/>
  <c r="J92" i="39"/>
  <c r="H92" i="39"/>
  <c r="L92" i="39"/>
  <c r="F92" i="39"/>
  <c r="M92" i="39"/>
  <c r="G92"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P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P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P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J2" i="39"/>
  <c r="F2" i="39"/>
  <c r="M2" i="39"/>
  <c r="G2" i="39"/>
  <c r="N2" i="39"/>
  <c r="H2" i="39"/>
  <c r="O2" i="39"/>
  <c r="I2" i="39"/>
  <c r="K327" i="39"/>
  <c r="L327" i="39"/>
  <c r="J327" i="39"/>
  <c r="F327" i="39"/>
  <c r="M327" i="39"/>
  <c r="G327" i="39"/>
  <c r="N327" i="39"/>
  <c r="H327" i="39"/>
  <c r="O327" i="39"/>
  <c r="I327" i="39"/>
  <c r="C3" i="10"/>
  <c r="D3" i="10"/>
  <c r="B3" i="10"/>
  <c r="K3" i="39"/>
  <c r="L3" i="39"/>
  <c r="J3" i="39"/>
  <c r="F3" i="39"/>
  <c r="M3" i="39"/>
  <c r="G3" i="39"/>
  <c r="N3" i="39"/>
  <c r="H3" i="39"/>
  <c r="O3" i="39"/>
  <c r="I3" i="39"/>
  <c r="K328" i="39"/>
  <c r="L328" i="39"/>
  <c r="J328" i="39"/>
  <c r="F328" i="39"/>
  <c r="M328" i="39"/>
  <c r="G328" i="39"/>
  <c r="N328" i="39"/>
  <c r="H328" i="39"/>
  <c r="O328" i="39"/>
  <c r="I328" i="39"/>
  <c r="C4" i="10"/>
  <c r="D4" i="10"/>
  <c r="B4" i="10"/>
  <c r="K4" i="39"/>
  <c r="L4" i="39"/>
  <c r="J4" i="39"/>
  <c r="F4" i="39"/>
  <c r="M4" i="39"/>
  <c r="G4" i="39"/>
  <c r="N4" i="39"/>
  <c r="H4" i="39"/>
  <c r="O4" i="39"/>
  <c r="I4" i="39"/>
  <c r="O329" i="39"/>
  <c r="I329" i="39"/>
  <c r="C5" i="10"/>
  <c r="D5" i="10"/>
  <c r="B5" i="10"/>
  <c r="K5" i="39"/>
  <c r="L5" i="39"/>
  <c r="J5" i="39"/>
  <c r="F5" i="39"/>
  <c r="M5" i="39"/>
  <c r="G5" i="39"/>
  <c r="N5" i="39"/>
  <c r="H5" i="39"/>
  <c r="O5" i="39"/>
  <c r="I5" i="39"/>
  <c r="K330" i="39"/>
  <c r="L330" i="39"/>
  <c r="J330" i="39"/>
  <c r="F330" i="39"/>
  <c r="M330" i="39"/>
  <c r="G330" i="39"/>
  <c r="N330" i="39"/>
  <c r="H330" i="39"/>
  <c r="O330" i="39"/>
  <c r="I330" i="39"/>
  <c r="C6" i="10"/>
  <c r="D6" i="10"/>
  <c r="B6" i="10"/>
  <c r="M6" i="39"/>
  <c r="G6" i="39"/>
  <c r="N6" i="39"/>
  <c r="H6" i="39"/>
  <c r="O6" i="39"/>
  <c r="I6" i="39"/>
  <c r="K331" i="39"/>
  <c r="L331" i="39"/>
  <c r="J331" i="39"/>
  <c r="F331" i="39"/>
  <c r="M331" i="39"/>
  <c r="G331" i="39"/>
  <c r="N331" i="39"/>
  <c r="H331" i="39"/>
  <c r="O331" i="39"/>
  <c r="I331" i="39"/>
  <c r="C7" i="10"/>
  <c r="D7" i="10"/>
  <c r="B7" i="10"/>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K10" i="39"/>
  <c r="L10" i="39"/>
  <c r="J10" i="39"/>
  <c r="F10" i="39"/>
  <c r="M10" i="39"/>
  <c r="G10" i="39"/>
  <c r="N10" i="39"/>
  <c r="H10" i="39"/>
  <c r="O10" i="39"/>
  <c r="I10" i="39"/>
  <c r="K335" i="39"/>
  <c r="L335" i="39"/>
  <c r="J335" i="39"/>
  <c r="F335" i="39"/>
  <c r="M335" i="39"/>
  <c r="G335" i="39"/>
  <c r="N335" i="39"/>
  <c r="H335" i="39"/>
  <c r="O335" i="39"/>
  <c r="I335" i="39"/>
  <c r="C11" i="10"/>
  <c r="D11" i="10"/>
  <c r="B11" i="10"/>
  <c r="K11" i="39"/>
  <c r="L11" i="39"/>
  <c r="J11" i="39"/>
  <c r="F11" i="39"/>
  <c r="M11" i="39"/>
  <c r="G11" i="39"/>
  <c r="N11" i="39"/>
  <c r="H11" i="39"/>
  <c r="O11" i="39"/>
  <c r="I11" i="39"/>
  <c r="K336" i="39"/>
  <c r="L336" i="39"/>
  <c r="J336" i="39"/>
  <c r="F336" i="39"/>
  <c r="M336" i="39"/>
  <c r="G336" i="39"/>
  <c r="N336" i="39"/>
  <c r="H336" i="39"/>
  <c r="O336" i="39"/>
  <c r="I336" i="39"/>
  <c r="C12" i="10"/>
  <c r="D12" i="10"/>
  <c r="B12" i="10"/>
  <c r="K12" i="39"/>
  <c r="L12" i="39"/>
  <c r="J12" i="39"/>
  <c r="F12" i="39"/>
  <c r="M12" i="39"/>
  <c r="G12" i="39"/>
  <c r="N12" i="39"/>
  <c r="H12" i="39"/>
  <c r="O12" i="39"/>
  <c r="I12" i="39"/>
  <c r="K337" i="39"/>
  <c r="L337" i="39"/>
  <c r="J337" i="39"/>
  <c r="F337" i="39"/>
  <c r="M337" i="39"/>
  <c r="G337" i="39"/>
  <c r="N337" i="39"/>
  <c r="H337" i="39"/>
  <c r="O337" i="39"/>
  <c r="I337" i="39"/>
  <c r="C13" i="10"/>
  <c r="D13" i="10"/>
  <c r="B13" i="10"/>
  <c r="K13" i="39"/>
  <c r="L13" i="39"/>
  <c r="J13" i="39"/>
  <c r="F13" i="39"/>
  <c r="M13" i="39"/>
  <c r="G13" i="39"/>
  <c r="N13" i="39"/>
  <c r="H13" i="39"/>
  <c r="O13" i="39"/>
  <c r="I13" i="39"/>
  <c r="K338" i="39"/>
  <c r="L338" i="39"/>
  <c r="J338" i="39"/>
  <c r="F338" i="39"/>
  <c r="M338" i="39"/>
  <c r="G338" i="39"/>
  <c r="N338" i="39"/>
  <c r="H338" i="39"/>
  <c r="O338" i="39"/>
  <c r="I338" i="39"/>
  <c r="C14" i="10"/>
  <c r="D14" i="10"/>
  <c r="B14" i="10"/>
  <c r="K14" i="39"/>
  <c r="L14" i="39"/>
  <c r="J14" i="39"/>
  <c r="F14" i="39"/>
  <c r="M14" i="39"/>
  <c r="G14" i="39"/>
  <c r="N14" i="39"/>
  <c r="H14" i="39"/>
  <c r="O14" i="39"/>
  <c r="I14" i="39"/>
  <c r="K339" i="39"/>
  <c r="L339" i="39"/>
  <c r="J339" i="39"/>
  <c r="F339" i="39"/>
  <c r="M339" i="39"/>
  <c r="G339" i="39"/>
  <c r="N339" i="39"/>
  <c r="H339" i="39"/>
  <c r="O339" i="39"/>
  <c r="I339" i="39"/>
  <c r="C15" i="10"/>
  <c r="D15" i="10"/>
  <c r="B15" i="10"/>
  <c r="K15" i="39"/>
  <c r="L15" i="39"/>
  <c r="J15" i="39"/>
  <c r="F15" i="39"/>
  <c r="M15" i="39"/>
  <c r="G15" i="39"/>
  <c r="N15" i="39"/>
  <c r="H15" i="39"/>
  <c r="O15" i="39"/>
  <c r="I15" i="39"/>
  <c r="K340" i="39"/>
  <c r="L340" i="39"/>
  <c r="J340" i="39"/>
  <c r="F340" i="39"/>
  <c r="M340" i="39"/>
  <c r="G340" i="39"/>
  <c r="N340" i="39"/>
  <c r="H340" i="39"/>
  <c r="O340" i="39"/>
  <c r="I340" i="39"/>
  <c r="C16" i="10"/>
  <c r="D16" i="10"/>
  <c r="B16" i="10"/>
  <c r="K16" i="39"/>
  <c r="L16" i="39"/>
  <c r="J16" i="39"/>
  <c r="F16" i="39"/>
  <c r="M16" i="39"/>
  <c r="G16" i="39"/>
  <c r="N16" i="39"/>
  <c r="H16" i="39"/>
  <c r="O16" i="39"/>
  <c r="I16" i="39"/>
  <c r="K341" i="39"/>
  <c r="L341" i="39"/>
  <c r="J341" i="39"/>
  <c r="F341" i="39"/>
  <c r="M341" i="39"/>
  <c r="G341" i="39"/>
  <c r="N341" i="39"/>
  <c r="H341" i="39"/>
  <c r="O341" i="39"/>
  <c r="I341" i="39"/>
  <c r="C17" i="10"/>
  <c r="D17" i="10"/>
  <c r="B17" i="10"/>
  <c r="K17" i="39"/>
  <c r="L17" i="39"/>
  <c r="J17" i="39"/>
  <c r="F17" i="39"/>
  <c r="M17" i="39"/>
  <c r="G17" i="39"/>
  <c r="N17" i="39"/>
  <c r="H17" i="39"/>
  <c r="O17" i="39"/>
  <c r="I17" i="39"/>
  <c r="K342" i="39"/>
  <c r="L342" i="39"/>
  <c r="J342" i="39"/>
  <c r="F342" i="39"/>
  <c r="M342" i="39"/>
  <c r="G342" i="39"/>
  <c r="N342" i="39"/>
  <c r="H342" i="39"/>
  <c r="O342" i="39"/>
  <c r="I342" i="39"/>
  <c r="C18" i="10"/>
  <c r="D18" i="10"/>
  <c r="B18" i="10"/>
  <c r="K18" i="39"/>
  <c r="L18" i="39"/>
  <c r="J18" i="39"/>
  <c r="F18" i="39"/>
  <c r="M18" i="39"/>
  <c r="G18" i="39"/>
  <c r="N18" i="39"/>
  <c r="H18" i="39"/>
  <c r="O18" i="39"/>
  <c r="I18" i="39"/>
  <c r="K343" i="39"/>
  <c r="L343" i="39"/>
  <c r="J343" i="39"/>
  <c r="F343" i="39"/>
  <c r="M343" i="39"/>
  <c r="G343" i="39"/>
  <c r="N343" i="39"/>
  <c r="H343" i="39"/>
  <c r="O343" i="39"/>
  <c r="I343" i="39"/>
  <c r="C19" i="10"/>
  <c r="D19" i="10"/>
  <c r="B19" i="10"/>
  <c r="K19" i="39"/>
  <c r="L19" i="39"/>
  <c r="J19" i="39"/>
  <c r="F19" i="39"/>
  <c r="M19" i="39"/>
  <c r="G19" i="39"/>
  <c r="N19" i="39"/>
  <c r="H19" i="39"/>
  <c r="O19" i="39"/>
  <c r="I19" i="39"/>
  <c r="K344" i="39"/>
  <c r="L344" i="39"/>
  <c r="J344" i="39"/>
  <c r="F344" i="39"/>
  <c r="M344" i="39"/>
  <c r="G344" i="39"/>
  <c r="N344" i="39"/>
  <c r="H344" i="39"/>
  <c r="O344" i="39"/>
  <c r="I344" i="39"/>
  <c r="C20" i="10"/>
  <c r="D20" i="10"/>
  <c r="B20" i="10"/>
  <c r="K20" i="39"/>
  <c r="L20" i="39"/>
  <c r="J20" i="39"/>
  <c r="F20" i="39"/>
  <c r="M20" i="39"/>
  <c r="G20" i="39"/>
  <c r="N20" i="39"/>
  <c r="H20" i="39"/>
  <c r="O20" i="39"/>
  <c r="I20" i="39"/>
  <c r="K345" i="39"/>
  <c r="L345" i="39"/>
  <c r="J345" i="39"/>
  <c r="F345" i="39"/>
  <c r="M345" i="39"/>
  <c r="G345" i="39"/>
  <c r="N345" i="39"/>
  <c r="H345" i="39"/>
  <c r="O345" i="39"/>
  <c r="I345" i="39"/>
  <c r="C21" i="10"/>
  <c r="D21" i="10"/>
  <c r="B21" i="10"/>
  <c r="K21" i="39"/>
  <c r="L21" i="39"/>
  <c r="J21" i="39"/>
  <c r="F21" i="39"/>
  <c r="M21" i="39"/>
  <c r="G21" i="39"/>
  <c r="N21" i="39"/>
  <c r="H21" i="39"/>
  <c r="O21" i="39"/>
  <c r="I21" i="39"/>
  <c r="L346" i="39"/>
  <c r="F346" i="39"/>
  <c r="O346" i="39"/>
  <c r="I346" i="39"/>
  <c r="C22" i="10"/>
  <c r="D22" i="10"/>
  <c r="B22" i="10"/>
  <c r="K22" i="39"/>
  <c r="L22" i="39"/>
  <c r="J22" i="39"/>
  <c r="F22" i="39"/>
  <c r="M22" i="39"/>
  <c r="G22" i="39"/>
  <c r="N22" i="39"/>
  <c r="H22" i="39"/>
  <c r="O22" i="39"/>
  <c r="I22" i="39"/>
  <c r="O347" i="39"/>
  <c r="I347" i="39"/>
  <c r="C23" i="10"/>
  <c r="D23" i="10"/>
  <c r="B23" i="10"/>
  <c r="K23" i="39"/>
  <c r="L23" i="39"/>
  <c r="J23" i="39"/>
  <c r="F23" i="39"/>
  <c r="M23" i="39"/>
  <c r="G23" i="39"/>
  <c r="N23" i="39"/>
  <c r="H23" i="39"/>
  <c r="O23" i="39"/>
  <c r="I23" i="39"/>
  <c r="L348" i="39"/>
  <c r="F348" i="39"/>
  <c r="O348" i="39"/>
  <c r="I348" i="39"/>
  <c r="K24" i="39"/>
  <c r="L24" i="39"/>
  <c r="J24" i="39"/>
  <c r="F24" i="39"/>
  <c r="M24" i="39"/>
  <c r="G24" i="39"/>
  <c r="N24" i="39"/>
  <c r="H24" i="39"/>
  <c r="O24" i="39"/>
  <c r="I24" i="39"/>
  <c r="K349" i="39"/>
  <c r="L349" i="39"/>
  <c r="J349" i="39"/>
  <c r="F349" i="39"/>
  <c r="M349" i="39"/>
  <c r="G349" i="39"/>
  <c r="N349" i="39"/>
  <c r="H349" i="39"/>
  <c r="O349" i="39"/>
  <c r="I349" i="39"/>
  <c r="C25" i="10"/>
  <c r="D25" i="10"/>
  <c r="B25" i="10"/>
  <c r="K25" i="39"/>
  <c r="L25" i="39"/>
  <c r="J25" i="39"/>
  <c r="F25" i="39"/>
  <c r="M25" i="39"/>
  <c r="G25" i="39"/>
  <c r="N25" i="39"/>
  <c r="H25" i="39"/>
  <c r="O25" i="39"/>
  <c r="I25" i="39"/>
  <c r="K350" i="39"/>
  <c r="L350" i="39"/>
  <c r="J350" i="39"/>
  <c r="F350" i="39"/>
  <c r="M350" i="39"/>
  <c r="G350" i="39"/>
  <c r="N350" i="39"/>
  <c r="H350" i="39"/>
  <c r="O350" i="39"/>
  <c r="I350" i="39"/>
  <c r="C26" i="10"/>
  <c r="D26" i="10"/>
  <c r="B26" i="10"/>
  <c r="K26" i="39"/>
  <c r="L26" i="39"/>
  <c r="J26" i="39"/>
  <c r="F26" i="39"/>
  <c r="M26" i="39"/>
  <c r="G26" i="39"/>
  <c r="N26" i="39"/>
  <c r="H26" i="39"/>
  <c r="O26" i="39"/>
  <c r="I26" i="39"/>
  <c r="K351" i="39"/>
  <c r="L351" i="39"/>
  <c r="J351" i="39"/>
  <c r="F351" i="39"/>
  <c r="M351" i="39"/>
  <c r="G351" i="39"/>
  <c r="N351" i="39"/>
  <c r="H351" i="39"/>
  <c r="O351" i="39"/>
  <c r="I351" i="39"/>
  <c r="C27" i="10"/>
  <c r="D27" i="10"/>
  <c r="B27" i="10"/>
  <c r="K27" i="39"/>
  <c r="L27" i="39"/>
  <c r="J27" i="39"/>
  <c r="F27" i="39"/>
  <c r="M27" i="39"/>
  <c r="G27" i="39"/>
  <c r="N27" i="39"/>
  <c r="H27" i="39"/>
  <c r="O27" i="39"/>
  <c r="I27" i="39"/>
  <c r="K352" i="39"/>
  <c r="L352" i="39"/>
  <c r="J352" i="39"/>
  <c r="F352" i="39"/>
  <c r="M352" i="39"/>
  <c r="G352" i="39"/>
  <c r="N352" i="39"/>
  <c r="H352" i="39"/>
  <c r="O352" i="39"/>
  <c r="I352" i="39"/>
  <c r="C28" i="10"/>
  <c r="D28" i="10"/>
  <c r="B28" i="10"/>
  <c r="K28" i="39"/>
  <c r="L28" i="39"/>
  <c r="J28" i="39"/>
  <c r="F28" i="39"/>
  <c r="M28" i="39"/>
  <c r="G28" i="39"/>
  <c r="N28" i="39"/>
  <c r="H28" i="39"/>
  <c r="O28" i="39"/>
  <c r="I28" i="39"/>
  <c r="K353" i="39"/>
  <c r="L353" i="39"/>
  <c r="J353" i="39"/>
  <c r="F353" i="39"/>
  <c r="M353" i="39"/>
  <c r="G353" i="39"/>
  <c r="N353" i="39"/>
  <c r="H353" i="39"/>
  <c r="O353" i="39"/>
  <c r="I353" i="39"/>
  <c r="C29" i="10"/>
  <c r="D29" i="10"/>
  <c r="B29" i="10"/>
  <c r="K29" i="39"/>
  <c r="L29" i="39"/>
  <c r="J29" i="39"/>
  <c r="F29" i="39"/>
  <c r="M29" i="39"/>
  <c r="G29" i="39"/>
  <c r="N29" i="39"/>
  <c r="H29" i="39"/>
  <c r="O29" i="39"/>
  <c r="I29" i="39"/>
  <c r="K354" i="39"/>
  <c r="L354" i="39"/>
  <c r="J354" i="39"/>
  <c r="F354" i="39"/>
  <c r="M354" i="39"/>
  <c r="G354" i="39"/>
  <c r="N354" i="39"/>
  <c r="H354" i="39"/>
  <c r="O354" i="39"/>
  <c r="I354" i="39"/>
  <c r="C30" i="10"/>
  <c r="D30" i="10"/>
  <c r="B30" i="10"/>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C32" i="10"/>
  <c r="D32" i="10"/>
  <c r="B32" i="10"/>
  <c r="L32" i="39"/>
  <c r="F32" i="39"/>
  <c r="M32" i="39"/>
  <c r="G32" i="39"/>
  <c r="O32" i="39"/>
  <c r="I32" i="39"/>
  <c r="O357" i="39"/>
  <c r="I357" i="39"/>
  <c r="C33" i="10"/>
  <c r="D33" i="10"/>
  <c r="B33" i="10"/>
  <c r="K33" i="39"/>
  <c r="L33" i="39"/>
  <c r="J33" i="39"/>
  <c r="F33" i="39"/>
  <c r="M33" i="39"/>
  <c r="G33" i="39"/>
  <c r="N33" i="39"/>
  <c r="H33" i="39"/>
  <c r="O33" i="39"/>
  <c r="I33" i="39"/>
  <c r="M358" i="39"/>
  <c r="G358" i="39"/>
  <c r="N358" i="39"/>
  <c r="H358" i="39"/>
  <c r="O358" i="39"/>
  <c r="I358" i="39"/>
  <c r="C34" i="10"/>
  <c r="D34" i="10"/>
  <c r="B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K363" i="39"/>
  <c r="L363" i="39"/>
  <c r="J363" i="39"/>
  <c r="F363" i="39"/>
  <c r="M363" i="39"/>
  <c r="G363" i="39"/>
  <c r="N363" i="39"/>
  <c r="H363" i="39"/>
  <c r="O363" i="39"/>
  <c r="I363" i="39"/>
  <c r="C39" i="10"/>
  <c r="D39" i="10"/>
  <c r="B39" i="10"/>
  <c r="K39" i="39"/>
  <c r="L39" i="39"/>
  <c r="J39" i="39"/>
  <c r="F39" i="39"/>
  <c r="M39" i="39"/>
  <c r="G39" i="39"/>
  <c r="N39" i="39"/>
  <c r="H39" i="39"/>
  <c r="O39" i="39"/>
  <c r="I39" i="39"/>
  <c r="K364" i="39"/>
  <c r="L364" i="39"/>
  <c r="J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M369" i="39"/>
  <c r="G369" i="39"/>
  <c r="N369" i="39"/>
  <c r="H369" i="39"/>
  <c r="O369" i="39"/>
  <c r="I369"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O391" i="39"/>
  <c r="I391" i="39"/>
  <c r="C67" i="10"/>
  <c r="D67" i="10"/>
  <c r="B67" i="10"/>
  <c r="O67" i="39"/>
  <c r="I67" i="39"/>
  <c r="K392" i="39"/>
  <c r="L392" i="39"/>
  <c r="J392" i="39"/>
  <c r="F392" i="39"/>
  <c r="M392" i="39"/>
  <c r="G392" i="39"/>
  <c r="N392" i="39"/>
  <c r="H392" i="39"/>
  <c r="K393" i="39"/>
  <c r="N393" i="39"/>
  <c r="J393" i="39"/>
  <c r="H393" i="39"/>
  <c r="K394" i="39"/>
  <c r="N394" i="39"/>
  <c r="J394" i="39"/>
  <c r="H394" i="39"/>
  <c r="K395" i="39"/>
  <c r="N395" i="39"/>
  <c r="J395" i="39"/>
  <c r="H395" i="39"/>
  <c r="K396" i="39"/>
  <c r="N396" i="39"/>
  <c r="J396" i="39"/>
  <c r="H396" i="39"/>
  <c r="K397" i="39"/>
  <c r="N397" i="39"/>
  <c r="J397" i="39"/>
  <c r="H397" i="39"/>
  <c r="K398" i="39"/>
  <c r="N398" i="39"/>
  <c r="J398" i="39"/>
  <c r="H398" i="39"/>
  <c r="K399" i="39"/>
  <c r="N399" i="39"/>
  <c r="J399" i="39"/>
  <c r="H399" i="39"/>
  <c r="O392" i="39"/>
  <c r="I392" i="39"/>
  <c r="C68" i="10"/>
  <c r="D68" i="10"/>
  <c r="B68" i="10"/>
  <c r="O68" i="39"/>
  <c r="I68" i="39"/>
  <c r="L393" i="39"/>
  <c r="F393" i="39"/>
  <c r="M393" i="39"/>
  <c r="G393" i="39"/>
  <c r="O393" i="39"/>
  <c r="I393" i="39"/>
  <c r="C69" i="10"/>
  <c r="D69" i="10"/>
  <c r="B69" i="10"/>
  <c r="K69" i="39"/>
  <c r="L69" i="39"/>
  <c r="J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J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J74" i="39"/>
  <c r="F74" i="39"/>
  <c r="M74" i="39"/>
  <c r="G74" i="39"/>
  <c r="N74" i="39"/>
  <c r="H74" i="39"/>
  <c r="O74" i="39"/>
  <c r="I74" i="39"/>
  <c r="L399" i="39"/>
  <c r="F399" i="39"/>
  <c r="M399" i="39"/>
  <c r="G399" i="39"/>
  <c r="O399" i="39"/>
  <c r="I399"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M133" i="39"/>
  <c r="G133" i="39"/>
  <c r="N133" i="39"/>
  <c r="H133" i="39"/>
  <c r="O133" i="39"/>
  <c r="I133" i="39"/>
  <c r="C136" i="10"/>
  <c r="D136" i="10"/>
  <c r="B136" i="10"/>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6" i="39"/>
  <c r="N156" i="39"/>
  <c r="J156" i="39"/>
  <c r="H156" i="39"/>
  <c r="K157" i="39"/>
  <c r="N157" i="39"/>
  <c r="J157" i="39"/>
  <c r="H157" i="39"/>
  <c r="K158" i="39"/>
  <c r="N158" i="39"/>
  <c r="J158" i="39"/>
  <c r="H158" i="39"/>
  <c r="N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N169" i="39"/>
  <c r="H169" i="39"/>
  <c r="N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N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N215" i="39"/>
  <c r="H215" i="39"/>
  <c r="K216" i="39"/>
  <c r="N216" i="39"/>
  <c r="J216" i="39"/>
  <c r="H216" i="39"/>
  <c r="K217" i="39"/>
  <c r="N217" i="39"/>
  <c r="J217" i="39"/>
  <c r="H217" i="39"/>
  <c r="K218" i="39"/>
  <c r="N218" i="39"/>
  <c r="J218" i="39"/>
  <c r="H218" i="39"/>
  <c r="K219" i="39"/>
  <c r="N219" i="39"/>
  <c r="J219" i="39"/>
  <c r="H219" i="39"/>
  <c r="N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N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N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<sst xmlns="http://schemas.openxmlformats.org/spreadsheetml/2006/main" count="2595" uniqueCount="2546">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</sst>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0"/>
  <sheetViews>
    <sheetView topLeftCell="E60" workbookViewId="0">
      <selection activeCell="J74" sqref="J74"/>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abSelected="1" topLeftCell="A231" workbookViewId="0">
      <selection activeCell="B244" sqref="B24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B396" s="13" t="s">
        <v>2349</v>
      </c>
      <c r="C396" s="13" t="s">
        <v>2348</v>
      </c>
      <c r="D396" s="13" t="s">
        <v>2347</v>
      </c>
      <c r="E396" s="13" t="s">
        <v>2346</v>
      </c>
      <c r="F396" s="16" t="str">
        <f t="shared" si="49"/>
        <v>Flask (0)</v>
      </c>
      <c r="G396" s="16" t="str">
        <f t="shared" si="50"/>
        <v>Cartridge (0)</v>
      </c>
      <c r="H396" s="16" t="str">
        <f t="shared" si="51"/>
        <v>Canister (0)</v>
      </c>
      <c r="I396" s="16" t="str">
        <f t="shared" si="52"/>
        <v>Chemical Tank (0)</v>
      </c>
      <c r="J396" s="16">
        <f>[1]Compounds!$B404</f>
        <v>0</v>
      </c>
      <c r="K396">
        <f>[1]Compounds!$D404</f>
        <v>0</v>
      </c>
      <c r="L396" s="4" t="str">
        <f>IF(K396=[1]Enums!$B$7, [1]Enums!$A$7, IF(K396=[1]Enums!$B$8, [1]Enums!$A$8, [1]Enums!$A$9))</f>
        <v>Flask</v>
      </c>
      <c r="M396" s="4" t="str">
        <f>IF(K396=[1]Enums!$B$10, [1]Enums!$A$10, IF(K396=[1]Enums!$B$11, [1]Enums!$A$11, [1]Enums!$A$12))</f>
        <v>Cartridge</v>
      </c>
      <c r="N396" s="4" t="str">
        <f>IF(K396=[1]Enums!$B$13, [1]Enums!$A$13, IF(K396=[1]Enums!$B$14, [1]Enums!$A$14, [1]Enums!$A$15))</f>
        <v>Canister</v>
      </c>
      <c r="O396" s="4" t="str">
        <f>IF(K396=[1]Enums!$B$16, [1]Enums!$A$16, IF(K396=[1]Enums!$B$17, [1]Enums!$A$17, [1]Enums!$A$18))</f>
        <v>Chemical Tank</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Dylan</cp:lastModifiedBy>
  <dcterms:created xsi:type="dcterms:W3CDTF">2014-04-18T17:28:35Z</dcterms:created>
  <dcterms:modified xsi:type="dcterms:W3CDTF">2017-07-06T20:05:01Z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