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autoCompressPictures="0"/>
  <mc:AlternateContent xmlns:mc="http://schemas.openxmlformats.org/markup-compatibility/2006">
    <mc:Choice Requires="x15">
      <x15ac:absPath xmlns:x15ac="http://schemas.microsoft.com/office/spreadsheetml/2010/11/ac" url="C:\Users\Michael Seeligson\Desktop\PolycraftForge\config\"/>
    </mc:Choice>
  </mc:AlternateContent>
  <bookViews>
    <workbookView xWindow="1305" yWindow="0" windowWidth="11730" windowHeight="10245" tabRatio="721" firstSheet="2" activeTab="12"/>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J73" i="46" l="1"/>
  <c r="K65" i="35"/>
  <c r="J70" i="46"/>
  <c r="I65" i="35"/>
  <c r="S2" i="46"/>
  <c r="G65" i="35"/>
  <c r="K56" i="35"/>
  <c r="I56" i="35"/>
  <c r="G56" i="35"/>
  <c r="T2" i="46"/>
  <c r="G50" i="35"/>
  <c r="G47" i="35"/>
  <c r="G2" i="46"/>
  <c r="M143" i="35"/>
  <c r="P58" i="46"/>
  <c r="K143" i="35"/>
  <c r="L70" i="46"/>
  <c r="I143" i="35"/>
  <c r="G143" i="35"/>
  <c r="P71" i="46"/>
  <c r="E143" i="35"/>
  <c r="M142" i="35"/>
  <c r="K142" i="35"/>
  <c r="I142" i="35"/>
  <c r="G142" i="35"/>
  <c r="E142" i="35"/>
  <c r="M141" i="35"/>
  <c r="K141" i="35"/>
  <c r="I141" i="35"/>
  <c r="G141" i="35"/>
  <c r="E141" i="35"/>
  <c r="M140" i="35"/>
  <c r="O58" i="46"/>
  <c r="K140" i="35"/>
  <c r="K70" i="46"/>
  <c r="I140" i="35"/>
  <c r="G140" i="35"/>
  <c r="E140" i="35"/>
  <c r="M139" i="35"/>
  <c r="K139" i="35"/>
  <c r="I139" i="35"/>
  <c r="G139" i="35"/>
  <c r="O71" i="46"/>
  <c r="E139" i="35"/>
  <c r="M138" i="35"/>
  <c r="K138" i="35"/>
  <c r="I138" i="35"/>
  <c r="G138" i="35"/>
  <c r="E138" i="35"/>
  <c r="M137" i="35"/>
  <c r="N58" i="46"/>
  <c r="K137" i="35"/>
  <c r="I137" i="35"/>
  <c r="G137" i="35"/>
  <c r="E137" i="35"/>
  <c r="K136" i="35"/>
  <c r="I136" i="35"/>
  <c r="G136" i="35"/>
  <c r="N71" i="46"/>
  <c r="E136" i="35"/>
  <c r="K135" i="35"/>
  <c r="I135" i="35"/>
  <c r="G135" i="35"/>
  <c r="M134" i="35"/>
  <c r="L178" i="46"/>
  <c r="K134" i="35"/>
  <c r="L63" i="46"/>
  <c r="I134" i="35"/>
  <c r="G134" i="35"/>
  <c r="L210" i="46"/>
  <c r="E134" i="35"/>
  <c r="M133" i="35"/>
  <c r="K133" i="35"/>
  <c r="I133" i="35"/>
  <c r="G133" i="35"/>
  <c r="E133" i="35"/>
  <c r="M132" i="35"/>
  <c r="K132" i="35"/>
  <c r="I132" i="35"/>
  <c r="G132" i="35"/>
  <c r="E132" i="35"/>
  <c r="M131" i="35"/>
  <c r="K178" i="46"/>
  <c r="K131" i="35"/>
  <c r="K63" i="46"/>
  <c r="I131" i="35"/>
  <c r="G131" i="35"/>
  <c r="E131" i="35"/>
  <c r="M130" i="35"/>
  <c r="K130" i="35"/>
  <c r="I130" i="35"/>
  <c r="G130" i="35"/>
  <c r="K210" i="46"/>
  <c r="E130" i="35"/>
  <c r="M129" i="35"/>
  <c r="K129" i="35"/>
  <c r="I129" i="35"/>
  <c r="G129" i="35"/>
  <c r="E129" i="35"/>
  <c r="M128" i="35"/>
  <c r="J178" i="46"/>
  <c r="K128" i="35"/>
  <c r="J63" i="46"/>
  <c r="I128" i="35"/>
  <c r="G128" i="35"/>
  <c r="E128" i="35"/>
  <c r="K127" i="35"/>
  <c r="I127" i="35"/>
  <c r="G127" i="35"/>
  <c r="J210" i="46"/>
  <c r="E127" i="35"/>
  <c r="K126" i="35"/>
  <c r="I126" i="35"/>
  <c r="G126" i="35"/>
  <c r="E126" i="35"/>
  <c r="G4" i="46"/>
  <c r="M125" i="35"/>
  <c r="K125" i="35"/>
  <c r="I125" i="35"/>
  <c r="G125" i="35"/>
  <c r="E125" i="35"/>
  <c r="M124" i="35"/>
  <c r="K124" i="35"/>
  <c r="I124" i="35"/>
  <c r="G124" i="35"/>
  <c r="E124" i="35"/>
  <c r="M123" i="35"/>
  <c r="K123" i="35"/>
  <c r="I123" i="35"/>
  <c r="G123" i="35"/>
  <c r="E123" i="35"/>
  <c r="M122" i="35"/>
  <c r="K122" i="35"/>
  <c r="I122" i="35"/>
  <c r="G122" i="35"/>
  <c r="E122" i="35"/>
  <c r="M121" i="35"/>
  <c r="K121" i="35"/>
  <c r="I121" i="35"/>
  <c r="G121" i="35"/>
  <c r="E121" i="35"/>
  <c r="M120" i="35"/>
  <c r="K120" i="35"/>
  <c r="I120" i="35"/>
  <c r="G120" i="35"/>
  <c r="E120" i="35"/>
  <c r="M119" i="35"/>
  <c r="K119" i="35"/>
  <c r="I119" i="35"/>
  <c r="G119" i="35"/>
  <c r="E119" i="35"/>
  <c r="K118" i="35"/>
  <c r="I118" i="35"/>
  <c r="G118" i="35"/>
  <c r="E118" i="35"/>
  <c r="K117" i="35"/>
  <c r="I117" i="35"/>
  <c r="G117" i="35"/>
  <c r="E117" i="35"/>
  <c r="M116" i="35"/>
  <c r="K116" i="35"/>
  <c r="I116" i="35"/>
  <c r="G116" i="35"/>
  <c r="E116" i="35"/>
  <c r="M115" i="35"/>
  <c r="K115" i="35"/>
  <c r="I115" i="35"/>
  <c r="G115" i="35"/>
  <c r="E115" i="35"/>
  <c r="M114" i="35"/>
  <c r="K114" i="35"/>
  <c r="I114" i="35"/>
  <c r="G114" i="35"/>
  <c r="E114" i="35"/>
  <c r="M113" i="35"/>
  <c r="K113" i="35"/>
  <c r="I113" i="35"/>
  <c r="G113" i="35"/>
  <c r="E113" i="35"/>
  <c r="M112" i="35"/>
  <c r="K112" i="35"/>
  <c r="I112" i="35"/>
  <c r="G112" i="35"/>
  <c r="E112" i="35"/>
  <c r="M111" i="35"/>
  <c r="K111" i="35"/>
  <c r="I111" i="35"/>
  <c r="G111" i="35"/>
  <c r="E111" i="35"/>
  <c r="M110" i="35"/>
  <c r="K110" i="35"/>
  <c r="I110" i="35"/>
  <c r="G110" i="35"/>
  <c r="E110" i="35"/>
  <c r="K109" i="35"/>
  <c r="I109" i="35"/>
  <c r="G109" i="35"/>
  <c r="E109" i="35"/>
  <c r="K108" i="35"/>
  <c r="I108" i="35"/>
  <c r="G108" i="35"/>
  <c r="E108" i="35"/>
  <c r="Q107" i="35"/>
  <c r="I46" i="46"/>
  <c r="O107" i="35"/>
  <c r="I10" i="46"/>
  <c r="M107" i="35"/>
  <c r="P55" i="46"/>
  <c r="K107" i="35"/>
  <c r="L138" i="46"/>
  <c r="I107" i="35"/>
  <c r="G107" i="35"/>
  <c r="L176" i="46"/>
  <c r="E107" i="35"/>
  <c r="Q106" i="35"/>
  <c r="O106" i="35"/>
  <c r="M106" i="35"/>
  <c r="K106" i="35"/>
  <c r="I106" i="35"/>
  <c r="G106" i="35"/>
  <c r="E106" i="35"/>
  <c r="Q105" i="35"/>
  <c r="I45" i="46"/>
  <c r="O105" i="35"/>
  <c r="I9" i="46"/>
  <c r="M105" i="35"/>
  <c r="K105" i="35"/>
  <c r="I105" i="35"/>
  <c r="G105" i="35"/>
  <c r="E105" i="35"/>
  <c r="Q104" i="35"/>
  <c r="O104" i="35"/>
  <c r="M104" i="35"/>
  <c r="O55" i="46"/>
  <c r="K104" i="35"/>
  <c r="K138" i="46"/>
  <c r="I104" i="35"/>
  <c r="G104" i="35"/>
  <c r="E104" i="35"/>
  <c r="Q103" i="35"/>
  <c r="O103" i="35"/>
  <c r="M103" i="35"/>
  <c r="K103" i="35"/>
  <c r="I103" i="35"/>
  <c r="G103" i="35"/>
  <c r="K176" i="46"/>
  <c r="E103" i="35"/>
  <c r="Q102" i="35"/>
  <c r="I44" i="46"/>
  <c r="O102" i="35"/>
  <c r="I8" i="46"/>
  <c r="M102" i="35"/>
  <c r="K102" i="35"/>
  <c r="I102" i="35"/>
  <c r="G102" i="35"/>
  <c r="E102" i="35"/>
  <c r="Q101" i="35"/>
  <c r="O101" i="35"/>
  <c r="M101" i="35"/>
  <c r="N55" i="46"/>
  <c r="K101" i="35"/>
  <c r="J138" i="46"/>
  <c r="I101" i="35"/>
  <c r="G101" i="35"/>
  <c r="E101" i="35"/>
  <c r="Q100" i="35"/>
  <c r="O100" i="35"/>
  <c r="M100" i="35"/>
  <c r="K100" i="35"/>
  <c r="I100" i="35"/>
  <c r="G100" i="35"/>
  <c r="J176" i="46"/>
  <c r="E100" i="35"/>
  <c r="Q99" i="35"/>
  <c r="K99" i="35"/>
  <c r="I99" i="35"/>
  <c r="G99" i="35"/>
  <c r="E99" i="35"/>
  <c r="Q98" i="35"/>
  <c r="O98" i="35"/>
  <c r="M98" i="35"/>
  <c r="K98" i="35"/>
  <c r="I98" i="35"/>
  <c r="G98" i="35"/>
  <c r="E98" i="35"/>
  <c r="Q97" i="35"/>
  <c r="O97" i="35"/>
  <c r="M97" i="35"/>
  <c r="K97" i="35"/>
  <c r="I97" i="35"/>
  <c r="G97" i="35"/>
  <c r="E97" i="35"/>
  <c r="Q96" i="35"/>
  <c r="O96" i="35"/>
  <c r="M96" i="35"/>
  <c r="K96" i="35"/>
  <c r="I96" i="35"/>
  <c r="G96" i="35"/>
  <c r="E96" i="35"/>
  <c r="Q95" i="35"/>
  <c r="O95" i="35"/>
  <c r="M95" i="35"/>
  <c r="K95" i="35"/>
  <c r="I95" i="35"/>
  <c r="G95" i="35"/>
  <c r="E95" i="35"/>
  <c r="Q94" i="35"/>
  <c r="O94" i="35"/>
  <c r="M94" i="35"/>
  <c r="K94" i="35"/>
  <c r="I94" i="35"/>
  <c r="G94" i="35"/>
  <c r="E94" i="35"/>
  <c r="Q93" i="35"/>
  <c r="O93" i="35"/>
  <c r="M93" i="35"/>
  <c r="K93" i="35"/>
  <c r="I93" i="35"/>
  <c r="G93" i="35"/>
  <c r="E93" i="35"/>
  <c r="Q92" i="35"/>
  <c r="O92" i="35"/>
  <c r="M92" i="35"/>
  <c r="K92" i="35"/>
  <c r="I92" i="35"/>
  <c r="G92" i="35"/>
  <c r="E92" i="35"/>
  <c r="Q91" i="35"/>
  <c r="O91" i="35"/>
  <c r="M91" i="35"/>
  <c r="K91" i="35"/>
  <c r="I91" i="35"/>
  <c r="G91" i="35"/>
  <c r="E91" i="35"/>
  <c r="M90" i="35"/>
  <c r="K90" i="35"/>
  <c r="I90" i="35"/>
  <c r="G90" i="35"/>
  <c r="E90" i="35"/>
  <c r="O89" i="35"/>
  <c r="M89" i="35"/>
  <c r="L62" i="46"/>
  <c r="K89" i="35"/>
  <c r="L137" i="46"/>
  <c r="I89" i="35"/>
  <c r="L253" i="46"/>
  <c r="G89" i="35"/>
  <c r="E89" i="35"/>
  <c r="O88" i="35"/>
  <c r="M88" i="35"/>
  <c r="K88" i="35"/>
  <c r="I88" i="35"/>
  <c r="G88" i="35"/>
  <c r="E88" i="35"/>
  <c r="O87" i="35"/>
  <c r="M87" i="35"/>
  <c r="K87" i="35"/>
  <c r="I87" i="35"/>
  <c r="G87" i="35"/>
  <c r="E87" i="35"/>
  <c r="O86" i="35"/>
  <c r="M86" i="35"/>
  <c r="K86" i="35"/>
  <c r="K137" i="46"/>
  <c r="I86" i="35"/>
  <c r="G86" i="35"/>
  <c r="E86" i="35"/>
  <c r="O85" i="35"/>
  <c r="M85" i="35"/>
  <c r="K62" i="46"/>
  <c r="K85" i="35"/>
  <c r="I85" i="35"/>
  <c r="K253" i="46"/>
  <c r="G85" i="35"/>
  <c r="E85" i="35"/>
  <c r="O84" i="35"/>
  <c r="M84" i="35"/>
  <c r="K84" i="35"/>
  <c r="I84" i="35"/>
  <c r="G84" i="35"/>
  <c r="E84" i="35"/>
  <c r="R2" i="46"/>
  <c r="O83" i="35"/>
  <c r="M83" i="35"/>
  <c r="K83" i="35"/>
  <c r="J137" i="46"/>
  <c r="I83" i="35"/>
  <c r="G83" i="35"/>
  <c r="E83" i="35"/>
  <c r="O82" i="35"/>
  <c r="M82" i="35"/>
  <c r="J62" i="46"/>
  <c r="K82" i="35"/>
  <c r="I82" i="35"/>
  <c r="J253" i="46"/>
  <c r="G82" i="35"/>
  <c r="E82" i="35"/>
  <c r="O81" i="35"/>
  <c r="M81" i="35"/>
  <c r="K81" i="35"/>
  <c r="I81" i="35"/>
  <c r="G81" i="35"/>
  <c r="E81" i="35"/>
  <c r="Q80" i="35"/>
  <c r="O80" i="35"/>
  <c r="I22" i="46"/>
  <c r="M80" i="35"/>
  <c r="L301" i="46"/>
  <c r="K80" i="35"/>
  <c r="L284" i="46"/>
  <c r="I80" i="35"/>
  <c r="G80" i="35"/>
  <c r="E80" i="35"/>
  <c r="Q79" i="35"/>
  <c r="O79" i="35"/>
  <c r="M79" i="35"/>
  <c r="K79" i="35"/>
  <c r="I79" i="35"/>
  <c r="G79" i="35"/>
  <c r="E79" i="35"/>
  <c r="Q78" i="35"/>
  <c r="O78" i="35"/>
  <c r="M78" i="35"/>
  <c r="K78" i="35"/>
  <c r="I78" i="35"/>
  <c r="G78" i="35"/>
  <c r="E78" i="35"/>
  <c r="Q77" i="35"/>
  <c r="O77" i="35"/>
  <c r="I21" i="46"/>
  <c r="M77" i="35"/>
  <c r="K301" i="46"/>
  <c r="K77" i="35"/>
  <c r="K284" i="46"/>
  <c r="I77" i="35"/>
  <c r="G77" i="35"/>
  <c r="E77" i="35"/>
  <c r="Q76" i="35"/>
  <c r="O76" i="35"/>
  <c r="M76" i="35"/>
  <c r="K76" i="35"/>
  <c r="I76" i="35"/>
  <c r="G76" i="35"/>
  <c r="E76" i="35"/>
  <c r="Q75" i="35"/>
  <c r="O75" i="35"/>
  <c r="M75" i="35"/>
  <c r="K75" i="35"/>
  <c r="I75" i="35"/>
  <c r="G75" i="35"/>
  <c r="E75" i="35"/>
  <c r="Q74" i="35"/>
  <c r="O74" i="35"/>
  <c r="I20" i="46"/>
  <c r="M74" i="35"/>
  <c r="J301" i="46"/>
  <c r="K74" i="35"/>
  <c r="J284" i="46"/>
  <c r="I74" i="35"/>
  <c r="G74" i="35"/>
  <c r="E74" i="35"/>
  <c r="Q73" i="35"/>
  <c r="O73" i="35"/>
  <c r="M73" i="35"/>
  <c r="K73" i="35"/>
  <c r="I73" i="35"/>
  <c r="G73" i="35"/>
  <c r="E73" i="35"/>
  <c r="Q72" i="35"/>
  <c r="O72" i="35"/>
  <c r="M72" i="35"/>
  <c r="K72" i="35"/>
  <c r="I72" i="35"/>
  <c r="G72" i="35"/>
  <c r="E72" i="35"/>
  <c r="M71" i="35"/>
  <c r="L73" i="46"/>
  <c r="K71" i="35"/>
  <c r="I71" i="35"/>
  <c r="G71" i="35"/>
  <c r="E71" i="35"/>
  <c r="M70" i="35"/>
  <c r="K70" i="35"/>
  <c r="I70" i="35"/>
  <c r="G70" i="35"/>
  <c r="E70" i="35"/>
  <c r="M69" i="35"/>
  <c r="K69" i="35"/>
  <c r="I69" i="35"/>
  <c r="G69" i="35"/>
  <c r="E69" i="35"/>
  <c r="M68" i="35"/>
  <c r="K73" i="46"/>
  <c r="K68" i="35"/>
  <c r="I68" i="35"/>
  <c r="G68" i="35"/>
  <c r="E68" i="35"/>
  <c r="M67" i="35"/>
  <c r="K67" i="35"/>
  <c r="I67" i="35"/>
  <c r="G67" i="35"/>
  <c r="E67" i="35"/>
  <c r="M66" i="35"/>
  <c r="K66" i="35"/>
  <c r="I66" i="35"/>
  <c r="G66" i="35"/>
  <c r="E66" i="35"/>
  <c r="M65" i="35"/>
  <c r="E65" i="35"/>
  <c r="M64" i="35"/>
  <c r="K64" i="35"/>
  <c r="I64" i="35"/>
  <c r="G64" i="35"/>
  <c r="E64" i="35"/>
  <c r="M63" i="35"/>
  <c r="K63" i="35"/>
  <c r="I63" i="35"/>
  <c r="G63" i="35"/>
  <c r="E63" i="35"/>
  <c r="L255" i="46"/>
  <c r="M62" i="35"/>
  <c r="K62" i="35"/>
  <c r="I62" i="35"/>
  <c r="G62" i="35"/>
  <c r="E62" i="35"/>
  <c r="M61" i="35"/>
  <c r="K61" i="35"/>
  <c r="I61" i="35"/>
  <c r="G61" i="35"/>
  <c r="E61" i="35"/>
  <c r="M60" i="35"/>
  <c r="K60" i="35"/>
  <c r="I60" i="35"/>
  <c r="G60" i="35"/>
  <c r="E60" i="35"/>
  <c r="M59" i="35"/>
  <c r="K59" i="35"/>
  <c r="I59" i="35"/>
  <c r="G59" i="35"/>
  <c r="E59" i="35"/>
  <c r="K255" i="46"/>
  <c r="M58" i="35"/>
  <c r="K58" i="35"/>
  <c r="I58" i="35"/>
  <c r="G58" i="35"/>
  <c r="E58" i="35"/>
  <c r="M57" i="35"/>
  <c r="K57" i="35"/>
  <c r="I57" i="35"/>
  <c r="G57" i="35"/>
  <c r="E57" i="35"/>
  <c r="M56" i="35"/>
  <c r="E56" i="35"/>
  <c r="J255" i="46"/>
  <c r="M55" i="35"/>
  <c r="K55" i="35"/>
  <c r="I55" i="35"/>
  <c r="G55" i="35"/>
  <c r="E55" i="35"/>
  <c r="M54" i="35"/>
  <c r="K54" i="35"/>
  <c r="I54" i="35"/>
  <c r="G54" i="35"/>
  <c r="E54" i="35"/>
  <c r="K53" i="35"/>
  <c r="I53" i="35"/>
  <c r="G53" i="35"/>
  <c r="L320" i="46"/>
  <c r="E53" i="35"/>
  <c r="K52" i="35"/>
  <c r="I52" i="35"/>
  <c r="G52" i="35"/>
  <c r="E52" i="35"/>
  <c r="K51" i="35"/>
  <c r="I51" i="35"/>
  <c r="G51" i="35"/>
  <c r="E51" i="35"/>
  <c r="K50" i="35"/>
  <c r="I50" i="35"/>
  <c r="E50" i="35"/>
  <c r="K49" i="35"/>
  <c r="I49" i="35"/>
  <c r="G49" i="35"/>
  <c r="K320" i="46"/>
  <c r="E49" i="35"/>
  <c r="K48" i="35"/>
  <c r="I48" i="35"/>
  <c r="G48" i="35"/>
  <c r="E48" i="35"/>
  <c r="K47" i="35"/>
  <c r="I47" i="35"/>
  <c r="E47" i="35"/>
  <c r="K46" i="35"/>
  <c r="I46" i="35"/>
  <c r="G46" i="35"/>
  <c r="J320" i="46"/>
  <c r="E46" i="35"/>
  <c r="K45" i="35"/>
  <c r="I45" i="35"/>
  <c r="G45" i="35"/>
  <c r="E45" i="35"/>
  <c r="Q44" i="35"/>
  <c r="P22" i="46"/>
  <c r="O44" i="35"/>
  <c r="M44" i="35"/>
  <c r="K44" i="35"/>
  <c r="I44" i="35"/>
  <c r="G44" i="35"/>
  <c r="L177" i="46"/>
  <c r="E44" i="35"/>
  <c r="Q43" i="35"/>
  <c r="O43" i="35"/>
  <c r="M43" i="35"/>
  <c r="K43" i="35"/>
  <c r="I43" i="35"/>
  <c r="G43" i="35"/>
  <c r="E43" i="35"/>
  <c r="Q42" i="35"/>
  <c r="O42" i="35"/>
  <c r="M42" i="35"/>
  <c r="K42" i="35"/>
  <c r="I42" i="35"/>
  <c r="G42" i="35"/>
  <c r="E42" i="35"/>
  <c r="Q41" i="35"/>
  <c r="O22" i="46"/>
  <c r="O41" i="35"/>
  <c r="M41" i="35"/>
  <c r="K41" i="35"/>
  <c r="I41" i="35"/>
  <c r="G41" i="35"/>
  <c r="E41" i="35"/>
  <c r="Q40" i="35"/>
  <c r="O40" i="35"/>
  <c r="M40" i="35"/>
  <c r="K40" i="35"/>
  <c r="I40" i="35"/>
  <c r="G40" i="35"/>
  <c r="K177" i="46"/>
  <c r="E40" i="35"/>
  <c r="Q39" i="35"/>
  <c r="O39" i="35"/>
  <c r="M39" i="35"/>
  <c r="K39" i="35"/>
  <c r="I39" i="35"/>
  <c r="G39" i="35"/>
  <c r="E39" i="35"/>
  <c r="Q38" i="35"/>
  <c r="N22" i="46"/>
  <c r="O38" i="35"/>
  <c r="M38" i="35"/>
  <c r="K38" i="35"/>
  <c r="I38" i="35"/>
  <c r="G38" i="35"/>
  <c r="E38" i="35"/>
  <c r="Q37" i="35"/>
  <c r="O37" i="35"/>
  <c r="M37" i="35"/>
  <c r="K37" i="35"/>
  <c r="I37" i="35"/>
  <c r="G37" i="35"/>
  <c r="J177" i="46"/>
  <c r="E37" i="35"/>
  <c r="Q36" i="35"/>
  <c r="O36" i="35"/>
  <c r="M36" i="35"/>
  <c r="K36" i="35"/>
  <c r="I36" i="35"/>
  <c r="G36" i="35"/>
  <c r="E36" i="35"/>
  <c r="Q35" i="35"/>
  <c r="O35" i="35"/>
  <c r="M35" i="35"/>
  <c r="K35" i="35"/>
  <c r="I35" i="35"/>
  <c r="G35" i="35"/>
  <c r="L157" i="46"/>
  <c r="E35" i="35"/>
  <c r="Q34" i="35"/>
  <c r="O34" i="35"/>
  <c r="M34" i="35"/>
  <c r="K34" i="35"/>
  <c r="I34" i="35"/>
  <c r="G34" i="35"/>
  <c r="E34" i="35"/>
  <c r="Q33" i="35"/>
  <c r="O33" i="35"/>
  <c r="M33" i="35"/>
  <c r="K33" i="35"/>
  <c r="I33" i="35"/>
  <c r="G33" i="35"/>
  <c r="E33" i="35"/>
  <c r="Q32" i="35"/>
  <c r="O32" i="35"/>
  <c r="M32" i="35"/>
  <c r="K32" i="35"/>
  <c r="I32" i="35"/>
  <c r="G32" i="35"/>
  <c r="K157" i="46"/>
  <c r="E32" i="35"/>
  <c r="Q31" i="35"/>
  <c r="O31" i="35"/>
  <c r="M31" i="35"/>
  <c r="K31" i="35"/>
  <c r="I31" i="35"/>
  <c r="G31" i="35"/>
  <c r="E31" i="35"/>
  <c r="Q30" i="35"/>
  <c r="O30" i="35"/>
  <c r="M30" i="35"/>
  <c r="K30" i="35"/>
  <c r="I30" i="35"/>
  <c r="G30" i="35"/>
  <c r="J157" i="46"/>
  <c r="E30" i="35"/>
  <c r="Q29" i="35"/>
  <c r="O29" i="35"/>
  <c r="M29" i="35"/>
  <c r="K29" i="35"/>
  <c r="I29" i="35"/>
  <c r="G29" i="35"/>
  <c r="E29" i="35"/>
  <c r="Q28" i="35"/>
  <c r="O28" i="35"/>
  <c r="M28" i="35"/>
  <c r="K28" i="35"/>
  <c r="I28" i="35"/>
  <c r="G28" i="35"/>
  <c r="E28" i="35"/>
  <c r="Q27" i="35"/>
  <c r="O27" i="35"/>
  <c r="M27" i="35"/>
  <c r="K27" i="35"/>
  <c r="I27" i="35"/>
  <c r="G27" i="35"/>
  <c r="E27" i="35"/>
  <c r="Q26" i="35"/>
  <c r="O26" i="35"/>
  <c r="M26" i="35"/>
  <c r="K26" i="35"/>
  <c r="I26" i="35"/>
  <c r="G26" i="35"/>
  <c r="E26" i="35"/>
  <c r="Q25" i="35"/>
  <c r="O25" i="35"/>
  <c r="M25" i="35"/>
  <c r="K25" i="35"/>
  <c r="I25" i="35"/>
  <c r="G25" i="35"/>
  <c r="E25" i="35"/>
  <c r="Q24" i="35"/>
  <c r="O24" i="35"/>
  <c r="M24" i="35"/>
  <c r="K24" i="35"/>
  <c r="I24" i="35"/>
  <c r="G24" i="35"/>
  <c r="E24" i="35"/>
  <c r="Q23" i="35"/>
  <c r="L94" i="46"/>
  <c r="O23" i="35"/>
  <c r="I115" i="46"/>
  <c r="M23" i="35"/>
  <c r="F21" i="46"/>
  <c r="K23" i="35"/>
  <c r="I23" i="35"/>
  <c r="G23" i="35"/>
  <c r="AZ175" i="46"/>
  <c r="E23" i="35"/>
  <c r="Q22" i="35"/>
  <c r="K94" i="46"/>
  <c r="O22" i="35"/>
  <c r="I114" i="46"/>
  <c r="M22" i="35"/>
  <c r="K22" i="35"/>
  <c r="I22" i="35"/>
  <c r="G22" i="35"/>
  <c r="E22" i="35"/>
  <c r="Q21" i="35"/>
  <c r="O21" i="35"/>
  <c r="M21" i="35"/>
  <c r="K21" i="35"/>
  <c r="I21" i="35"/>
  <c r="G21" i="35"/>
  <c r="E21" i="35"/>
  <c r="Q20" i="35"/>
  <c r="O20" i="35"/>
  <c r="M20" i="35"/>
  <c r="C21" i="46"/>
  <c r="K20" i="35"/>
  <c r="I20" i="35"/>
  <c r="G20" i="35"/>
  <c r="AY9" i="46"/>
  <c r="E20" i="35"/>
  <c r="Q19" i="35"/>
  <c r="O19" i="35"/>
  <c r="M19" i="35"/>
  <c r="K19" i="35"/>
  <c r="I19" i="35"/>
  <c r="G19" i="35"/>
  <c r="E19" i="35"/>
  <c r="J94" i="46"/>
  <c r="O18" i="35"/>
  <c r="I113" i="46"/>
  <c r="M18" i="35"/>
  <c r="K18" i="35"/>
  <c r="I18" i="35"/>
  <c r="G18" i="35"/>
  <c r="E18" i="35"/>
  <c r="G16" i="46"/>
  <c r="O17" i="35"/>
  <c r="M17" i="35"/>
  <c r="K17" i="35"/>
  <c r="I17" i="35"/>
  <c r="G17" i="35"/>
  <c r="I19" i="46"/>
  <c r="E17" i="35"/>
  <c r="O16" i="35"/>
  <c r="M16" i="35"/>
  <c r="K16" i="35"/>
  <c r="I16" i="35"/>
  <c r="G16" i="35"/>
  <c r="E16" i="35"/>
  <c r="M15" i="35"/>
  <c r="K15" i="35"/>
  <c r="I15" i="35"/>
  <c r="G15" i="35"/>
  <c r="I18" i="46"/>
  <c r="E15" i="35"/>
  <c r="M14" i="35"/>
  <c r="K14" i="35"/>
  <c r="I14" i="35"/>
  <c r="G14" i="35"/>
  <c r="I17" i="46"/>
  <c r="E14" i="35"/>
  <c r="O13" i="35"/>
  <c r="M13" i="35"/>
  <c r="I106" i="46"/>
  <c r="K13" i="35"/>
  <c r="I13" i="35"/>
  <c r="G13" i="35"/>
  <c r="E13" i="35"/>
  <c r="O12" i="35"/>
  <c r="M12" i="35"/>
  <c r="I105" i="46"/>
  <c r="K12" i="35"/>
  <c r="I12" i="35"/>
  <c r="G12" i="35"/>
  <c r="E12" i="35"/>
  <c r="M11" i="35"/>
  <c r="I104" i="46"/>
  <c r="K11" i="35"/>
  <c r="I11" i="35"/>
  <c r="G11" i="35"/>
  <c r="E11" i="35"/>
  <c r="M10" i="35"/>
  <c r="K10" i="35"/>
  <c r="I10" i="35"/>
  <c r="G10" i="35"/>
  <c r="E10" i="35"/>
  <c r="S9" i="35"/>
  <c r="Q9" i="35"/>
  <c r="O9" i="35"/>
  <c r="I103" i="46"/>
  <c r="M9" i="35"/>
  <c r="K9" i="35"/>
  <c r="I9" i="35"/>
  <c r="G9" i="35"/>
  <c r="I25" i="46"/>
  <c r="E9" i="35"/>
  <c r="S8" i="35"/>
  <c r="Q8" i="35"/>
  <c r="O8" i="35"/>
  <c r="I102" i="46"/>
  <c r="M8" i="35"/>
  <c r="K8" i="35"/>
  <c r="I8" i="35"/>
  <c r="G8" i="35"/>
  <c r="E8" i="35"/>
  <c r="Q7" i="35"/>
  <c r="O7" i="35"/>
  <c r="I101" i="46"/>
  <c r="M7" i="35"/>
  <c r="K7" i="35"/>
  <c r="I7" i="35"/>
  <c r="G7" i="35"/>
  <c r="I24" i="46"/>
  <c r="E7" i="35"/>
  <c r="O6" i="35"/>
  <c r="M6" i="35"/>
  <c r="K6" i="35"/>
  <c r="I6" i="35"/>
  <c r="G6" i="35"/>
  <c r="I23" i="46"/>
  <c r="E6" i="35"/>
  <c r="S5" i="35"/>
  <c r="I109" i="46"/>
  <c r="Q5" i="35"/>
  <c r="O5" i="35"/>
  <c r="M5" i="35"/>
  <c r="K5" i="35"/>
  <c r="I5" i="35"/>
  <c r="G5" i="35"/>
  <c r="I28" i="46"/>
  <c r="E5" i="35"/>
  <c r="S4" i="35"/>
  <c r="I108" i="46"/>
  <c r="Q4" i="35"/>
  <c r="O4" i="35"/>
  <c r="M4" i="35"/>
  <c r="K4" i="35"/>
  <c r="I4" i="35"/>
  <c r="G4" i="35"/>
  <c r="E4" i="35"/>
  <c r="S3" i="35"/>
  <c r="I107" i="46"/>
  <c r="Q3" i="35"/>
  <c r="O3" i="35"/>
  <c r="M3" i="35"/>
  <c r="K3" i="35"/>
  <c r="I3" i="35"/>
  <c r="G3" i="35"/>
  <c r="I27" i="46"/>
  <c r="E3" i="35"/>
  <c r="S2" i="35"/>
  <c r="Q2" i="35"/>
  <c r="O2" i="35"/>
  <c r="M2" i="35"/>
  <c r="K2" i="35"/>
  <c r="I2" i="35"/>
  <c r="G2" i="35"/>
  <c r="I26" i="46"/>
  <c r="E2" i="35"/>
  <c r="E135" i="35"/>
  <c r="B1" i="55"/>
  <c r="A4" i="55"/>
  <c r="A3" i="55"/>
  <c r="A2" i="55"/>
  <c r="A30" i="47"/>
  <c r="A29" i="47"/>
  <c r="A28" i="47"/>
  <c r="A1" i="5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7" i="33"/>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Q1365" i="33"/>
  <c r="Q1364" i="33"/>
  <c r="L287" i="46"/>
  <c r="O1365" i="33"/>
  <c r="K287" i="46"/>
  <c r="O1364" i="33"/>
  <c r="G37" i="46"/>
  <c r="S1365" i="33"/>
  <c r="S1364" i="33"/>
  <c r="T9" i="46"/>
  <c r="G1365" i="33"/>
  <c r="S9" i="46"/>
  <c r="G1364" i="33"/>
  <c r="I131" i="46"/>
  <c r="E1365" i="33"/>
  <c r="I130" i="46"/>
  <c r="E1364" i="33"/>
  <c r="I1365" i="33"/>
  <c r="I1364" i="33"/>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M22" i="46"/>
  <c r="L22" i="46"/>
  <c r="K22" i="46"/>
  <c r="J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H21" i="46"/>
  <c r="G21" i="46"/>
  <c r="E21" i="46"/>
  <c r="D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H10" i="46"/>
  <c r="G10" i="46"/>
  <c r="F10" i="46"/>
  <c r="E10" i="46"/>
  <c r="D10" i="46"/>
  <c r="C10" i="46"/>
  <c r="AZ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4" i="33"/>
  <c r="O293"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BB33" i="51"/>
  <c r="BA33" i="51"/>
  <c r="AV33" i="51"/>
  <c r="AU33" i="51"/>
  <c r="AN33" i="51"/>
  <c r="AM33" i="51"/>
  <c r="AL33" i="51"/>
  <c r="AK33" i="51"/>
  <c r="I33" i="51"/>
  <c r="AA33" i="51"/>
  <c r="G33" i="51"/>
  <c r="Z33" i="51"/>
  <c r="E33" i="51"/>
  <c r="Y33" i="51"/>
  <c r="C33" i="51"/>
  <c r="X33" i="51"/>
  <c r="W33" i="51"/>
  <c r="T33" i="51"/>
  <c r="S33" i="51"/>
  <c r="R33" i="51"/>
  <c r="Q33" i="51"/>
  <c r="P33" i="51"/>
  <c r="O33" i="51"/>
  <c r="N33" i="51"/>
  <c r="M33" i="51"/>
  <c r="L33" i="51"/>
  <c r="K33" i="51"/>
  <c r="BB32" i="51"/>
  <c r="BA32" i="51"/>
  <c r="AV32" i="51"/>
  <c r="AU32" i="51"/>
  <c r="AN32" i="51"/>
  <c r="AM32" i="51"/>
  <c r="AL32" i="51"/>
  <c r="AK32" i="51"/>
  <c r="I32" i="51"/>
  <c r="AA32" i="51"/>
  <c r="G32" i="51"/>
  <c r="Z32" i="51"/>
  <c r="E32" i="51"/>
  <c r="Y32" i="51"/>
  <c r="C32" i="51"/>
  <c r="X32" i="51"/>
  <c r="W32" i="51"/>
  <c r="T32" i="51"/>
  <c r="S32" i="51"/>
  <c r="R32" i="51"/>
  <c r="Q32" i="51"/>
  <c r="P32" i="51"/>
  <c r="O32" i="51"/>
  <c r="N32" i="51"/>
  <c r="M32" i="51"/>
  <c r="L32" i="51"/>
  <c r="K32" i="51"/>
  <c r="BB31" i="51"/>
  <c r="BA31" i="51"/>
  <c r="AV31" i="51"/>
  <c r="AU31" i="51"/>
  <c r="AN31" i="51"/>
  <c r="AM31" i="51"/>
  <c r="AL31" i="51"/>
  <c r="AK31" i="51"/>
  <c r="I31" i="51"/>
  <c r="AA31" i="51"/>
  <c r="G31" i="51"/>
  <c r="Z31" i="51"/>
  <c r="E31" i="51"/>
  <c r="Y31" i="51"/>
  <c r="C31" i="51"/>
  <c r="X31" i="51"/>
  <c r="W31" i="51"/>
  <c r="T31" i="51"/>
  <c r="S31" i="51"/>
  <c r="R31" i="51"/>
  <c r="Q31" i="51"/>
  <c r="P31" i="51"/>
  <c r="O31" i="51"/>
  <c r="N31" i="51"/>
  <c r="M31" i="51"/>
  <c r="L31" i="51"/>
  <c r="K31" i="51"/>
  <c r="BB30" i="51"/>
  <c r="BA30" i="51"/>
  <c r="AV30" i="51"/>
  <c r="AU30" i="51"/>
  <c r="AN30" i="51"/>
  <c r="AM30" i="51"/>
  <c r="AL30" i="51"/>
  <c r="AK30" i="51"/>
  <c r="I30" i="51"/>
  <c r="AA30" i="51"/>
  <c r="G30" i="51"/>
  <c r="Z30" i="51"/>
  <c r="E30" i="51"/>
  <c r="Y30" i="51"/>
  <c r="C30" i="51"/>
  <c r="X30" i="51"/>
  <c r="W30" i="51"/>
  <c r="T30" i="51"/>
  <c r="S30" i="51"/>
  <c r="R30" i="51"/>
  <c r="Q30" i="51"/>
  <c r="P30" i="51"/>
  <c r="O30" i="51"/>
  <c r="N30" i="51"/>
  <c r="M30" i="51"/>
  <c r="L30" i="51"/>
  <c r="K30" i="51"/>
  <c r="BB29" i="51"/>
  <c r="BA29" i="51"/>
  <c r="AV29" i="51"/>
  <c r="AU29" i="51"/>
  <c r="AN29" i="51"/>
  <c r="AM29" i="51"/>
  <c r="AL29" i="51"/>
  <c r="AK29" i="51"/>
  <c r="I29" i="51"/>
  <c r="AA29" i="51"/>
  <c r="G29" i="51"/>
  <c r="Z29" i="51"/>
  <c r="E29" i="51"/>
  <c r="Y29" i="51"/>
  <c r="C29" i="51"/>
  <c r="X29" i="51"/>
  <c r="W29" i="51"/>
  <c r="T29" i="51"/>
  <c r="S29" i="51"/>
  <c r="R29" i="51"/>
  <c r="Q29" i="51"/>
  <c r="P29" i="51"/>
  <c r="O29" i="51"/>
  <c r="N29" i="51"/>
  <c r="M29" i="51"/>
  <c r="L29" i="51"/>
  <c r="K29" i="51"/>
  <c r="BB28" i="51"/>
  <c r="BA28" i="51"/>
  <c r="AV28" i="51"/>
  <c r="AU28" i="51"/>
  <c r="AN28" i="51"/>
  <c r="AM28" i="51"/>
  <c r="AL28" i="51"/>
  <c r="AK28" i="51"/>
  <c r="I28" i="51"/>
  <c r="AA28" i="51"/>
  <c r="G28" i="51"/>
  <c r="Z28" i="51"/>
  <c r="E28" i="51"/>
  <c r="Y28" i="51"/>
  <c r="C28" i="51"/>
  <c r="X28" i="51"/>
  <c r="W28" i="51"/>
  <c r="T28" i="51"/>
  <c r="S28" i="51"/>
  <c r="R28" i="51"/>
  <c r="Q28" i="51"/>
  <c r="P28" i="51"/>
  <c r="O28" i="51"/>
  <c r="N28" i="51"/>
  <c r="M28" i="51"/>
  <c r="L28" i="51"/>
  <c r="K28" i="51"/>
  <c r="BB27" i="51"/>
  <c r="BA27" i="51"/>
  <c r="AV27" i="51"/>
  <c r="AU27" i="51"/>
  <c r="AN27" i="51"/>
  <c r="AM27" i="51"/>
  <c r="AL27" i="51"/>
  <c r="AK27" i="51"/>
  <c r="I27" i="51"/>
  <c r="AA27" i="51"/>
  <c r="G27" i="51"/>
  <c r="Z27" i="51"/>
  <c r="E27" i="51"/>
  <c r="Y27" i="51"/>
  <c r="C27" i="51"/>
  <c r="X27" i="51"/>
  <c r="W27" i="51"/>
  <c r="T27" i="51"/>
  <c r="S27" i="51"/>
  <c r="R27" i="51"/>
  <c r="Q27" i="51"/>
  <c r="P27" i="51"/>
  <c r="O27" i="51"/>
  <c r="N27" i="51"/>
  <c r="M27" i="51"/>
  <c r="L27" i="51"/>
  <c r="K27" i="51"/>
  <c r="BB26" i="51"/>
  <c r="BA26" i="51"/>
  <c r="AV26" i="51"/>
  <c r="AU26" i="51"/>
  <c r="AN26" i="51"/>
  <c r="AM26" i="51"/>
  <c r="AL26" i="51"/>
  <c r="AK26" i="51"/>
  <c r="I26" i="51"/>
  <c r="AA26" i="51"/>
  <c r="G26" i="51"/>
  <c r="Z26" i="51"/>
  <c r="E26" i="51"/>
  <c r="Y26" i="51"/>
  <c r="C26" i="51"/>
  <c r="X26" i="51"/>
  <c r="W26" i="51"/>
  <c r="T26" i="51"/>
  <c r="S26" i="51"/>
  <c r="R26" i="51"/>
  <c r="Q26" i="51"/>
  <c r="P26" i="51"/>
  <c r="O26" i="51"/>
  <c r="N26" i="51"/>
  <c r="M26" i="51"/>
  <c r="L26" i="51"/>
  <c r="K26" i="51"/>
  <c r="BB25" i="51"/>
  <c r="BA25" i="51"/>
  <c r="AV25" i="51"/>
  <c r="AU25" i="51"/>
  <c r="AN25" i="51"/>
  <c r="AM25" i="51"/>
  <c r="AL25" i="51"/>
  <c r="AK25" i="51"/>
  <c r="I25" i="51"/>
  <c r="AA25" i="51"/>
  <c r="G25" i="51"/>
  <c r="Z25" i="51"/>
  <c r="E25" i="51"/>
  <c r="Y25" i="51"/>
  <c r="C25" i="51"/>
  <c r="X25" i="51"/>
  <c r="W25" i="51"/>
  <c r="T25" i="51"/>
  <c r="S25" i="51"/>
  <c r="R25" i="51"/>
  <c r="Q25" i="51"/>
  <c r="P25" i="51"/>
  <c r="O25" i="51"/>
  <c r="N25" i="51"/>
  <c r="M25" i="51"/>
  <c r="L25" i="51"/>
  <c r="K25" i="51"/>
  <c r="BB24" i="51"/>
  <c r="BA24" i="51"/>
  <c r="AV24" i="51"/>
  <c r="AU24" i="51"/>
  <c r="AN24" i="51"/>
  <c r="AM24" i="51"/>
  <c r="AL24" i="51"/>
  <c r="AK24" i="51"/>
  <c r="I24" i="51"/>
  <c r="AA24" i="51"/>
  <c r="G24" i="51"/>
  <c r="Z24" i="51"/>
  <c r="E24" i="51"/>
  <c r="Y24" i="51"/>
  <c r="C24" i="51"/>
  <c r="X24" i="51"/>
  <c r="W24" i="51"/>
  <c r="T24" i="51"/>
  <c r="S24" i="51"/>
  <c r="R24" i="51"/>
  <c r="Q24" i="51"/>
  <c r="P24" i="51"/>
  <c r="O24" i="51"/>
  <c r="N24" i="51"/>
  <c r="M24" i="51"/>
  <c r="L24" i="51"/>
  <c r="K24" i="51"/>
  <c r="BB23" i="51"/>
  <c r="BA23" i="51"/>
  <c r="AV23" i="51"/>
  <c r="AU23" i="51"/>
  <c r="AN23" i="51"/>
  <c r="AM23" i="51"/>
  <c r="AL23" i="51"/>
  <c r="AK23" i="51"/>
  <c r="I23" i="51"/>
  <c r="AA23" i="51"/>
  <c r="G23" i="51"/>
  <c r="Z23" i="51"/>
  <c r="E23" i="51"/>
  <c r="Y23" i="51"/>
  <c r="C23" i="51"/>
  <c r="X23" i="51"/>
  <c r="W23" i="51"/>
  <c r="T23" i="51"/>
  <c r="S23" i="51"/>
  <c r="R23" i="51"/>
  <c r="Q23" i="51"/>
  <c r="P23" i="51"/>
  <c r="O23" i="51"/>
  <c r="N23" i="51"/>
  <c r="M23" i="51"/>
  <c r="L23" i="51"/>
  <c r="K23" i="51"/>
  <c r="BB22" i="51"/>
  <c r="BA22" i="51"/>
  <c r="AV22" i="51"/>
  <c r="AU22" i="51"/>
  <c r="AN22" i="51"/>
  <c r="AM22" i="51"/>
  <c r="AL22" i="51"/>
  <c r="AK22" i="51"/>
  <c r="I22" i="51"/>
  <c r="AA22" i="51"/>
  <c r="G22" i="51"/>
  <c r="Z22" i="51"/>
  <c r="E22" i="51"/>
  <c r="Y22" i="51"/>
  <c r="C22" i="51"/>
  <c r="X22" i="51"/>
  <c r="W22" i="51"/>
  <c r="T22" i="51"/>
  <c r="S22" i="51"/>
  <c r="R22" i="51"/>
  <c r="Q22" i="51"/>
  <c r="P22" i="51"/>
  <c r="O22" i="51"/>
  <c r="N22" i="51"/>
  <c r="M22" i="51"/>
  <c r="L22" i="51"/>
  <c r="K22" i="51"/>
  <c r="BB21" i="51"/>
  <c r="BA21" i="51"/>
  <c r="AV21" i="51"/>
  <c r="AU21" i="51"/>
  <c r="AN21" i="51"/>
  <c r="AM21" i="51"/>
  <c r="AL21" i="51"/>
  <c r="AK21" i="51"/>
  <c r="I21" i="51"/>
  <c r="AA21" i="51"/>
  <c r="G21" i="51"/>
  <c r="Z21" i="51"/>
  <c r="E21" i="51"/>
  <c r="Y21" i="51"/>
  <c r="C21" i="51"/>
  <c r="X21" i="51"/>
  <c r="W21" i="51"/>
  <c r="T21" i="51"/>
  <c r="S21" i="51"/>
  <c r="R21" i="51"/>
  <c r="Q21" i="51"/>
  <c r="P21" i="51"/>
  <c r="O21" i="51"/>
  <c r="N21" i="51"/>
  <c r="M21" i="51"/>
  <c r="L21" i="51"/>
  <c r="K21" i="51"/>
  <c r="BB20" i="51"/>
  <c r="BA20" i="51"/>
  <c r="AV20" i="51"/>
  <c r="AU20" i="51"/>
  <c r="AN20" i="51"/>
  <c r="AM20" i="51"/>
  <c r="AL20" i="51"/>
  <c r="AK20" i="51"/>
  <c r="I20" i="51"/>
  <c r="AA20" i="51"/>
  <c r="G20" i="51"/>
  <c r="Z20" i="51"/>
  <c r="E20" i="51"/>
  <c r="Y20" i="51"/>
  <c r="C20" i="51"/>
  <c r="X20" i="51"/>
  <c r="W20" i="51"/>
  <c r="T20" i="51"/>
  <c r="S20" i="51"/>
  <c r="R20" i="51"/>
  <c r="Q20" i="51"/>
  <c r="P20" i="51"/>
  <c r="O20" i="51"/>
  <c r="N20" i="51"/>
  <c r="M20" i="51"/>
  <c r="L20" i="51"/>
  <c r="K20" i="51"/>
  <c r="BB19" i="51"/>
  <c r="BA19" i="51"/>
  <c r="AV19" i="51"/>
  <c r="AU19" i="51"/>
  <c r="AN19" i="51"/>
  <c r="AM19" i="51"/>
  <c r="AL19" i="51"/>
  <c r="AK19" i="51"/>
  <c r="I19" i="51"/>
  <c r="AA19" i="51"/>
  <c r="G19" i="51"/>
  <c r="Z19" i="51"/>
  <c r="E19" i="51"/>
  <c r="Y19" i="51"/>
  <c r="C19" i="51"/>
  <c r="X19" i="51"/>
  <c r="W19" i="51"/>
  <c r="T19" i="51"/>
  <c r="S19" i="51"/>
  <c r="R19" i="51"/>
  <c r="Q19" i="51"/>
  <c r="P19" i="51"/>
  <c r="O19" i="51"/>
  <c r="N19" i="51"/>
  <c r="M19" i="51"/>
  <c r="L19" i="51"/>
  <c r="K19" i="51"/>
  <c r="BB18" i="51"/>
  <c r="BA18" i="51"/>
  <c r="AV18" i="51"/>
  <c r="AU18" i="51"/>
  <c r="AN18" i="51"/>
  <c r="AM18" i="51"/>
  <c r="AL18" i="51"/>
  <c r="AK18" i="51"/>
  <c r="I18" i="51"/>
  <c r="AA18" i="51"/>
  <c r="G18" i="51"/>
  <c r="Z18" i="51"/>
  <c r="E18" i="51"/>
  <c r="Y18" i="51"/>
  <c r="C18" i="51"/>
  <c r="X18" i="51"/>
  <c r="W18" i="51"/>
  <c r="T18" i="51"/>
  <c r="S18" i="51"/>
  <c r="R18" i="51"/>
  <c r="Q18" i="51"/>
  <c r="P18" i="51"/>
  <c r="O18" i="51"/>
  <c r="N18" i="51"/>
  <c r="M18" i="51"/>
  <c r="L18" i="51"/>
  <c r="K18" i="51"/>
  <c r="BB17" i="51"/>
  <c r="BA17" i="51"/>
  <c r="AV17" i="51"/>
  <c r="AU17" i="51"/>
  <c r="AN17" i="51"/>
  <c r="AM17" i="51"/>
  <c r="AL17" i="51"/>
  <c r="AK17" i="51"/>
  <c r="I17" i="51"/>
  <c r="AA17" i="51"/>
  <c r="G17" i="51"/>
  <c r="Z17" i="51"/>
  <c r="E17" i="51"/>
  <c r="Y17" i="51"/>
  <c r="C17" i="51"/>
  <c r="X17" i="51"/>
  <c r="W17" i="51"/>
  <c r="T17" i="51"/>
  <c r="S17" i="51"/>
  <c r="R17" i="51"/>
  <c r="Q17" i="51"/>
  <c r="P17" i="51"/>
  <c r="O17" i="51"/>
  <c r="N17" i="51"/>
  <c r="M17" i="51"/>
  <c r="L17" i="51"/>
  <c r="K17" i="51"/>
  <c r="BB16" i="51"/>
  <c r="BA16" i="51"/>
  <c r="AV16" i="51"/>
  <c r="AU16" i="51"/>
  <c r="AN16" i="51"/>
  <c r="AM16" i="51"/>
  <c r="AL16" i="51"/>
  <c r="AK16" i="51"/>
  <c r="I16" i="51"/>
  <c r="AA16" i="51"/>
  <c r="G16" i="51"/>
  <c r="Z16" i="51"/>
  <c r="E16" i="51"/>
  <c r="Y16" i="51"/>
  <c r="C16" i="51"/>
  <c r="X16" i="51"/>
  <c r="W16" i="51"/>
  <c r="T16" i="51"/>
  <c r="S16" i="51"/>
  <c r="R16" i="51"/>
  <c r="Q16" i="51"/>
  <c r="P16" i="51"/>
  <c r="O16" i="51"/>
  <c r="N16" i="51"/>
  <c r="M16" i="51"/>
  <c r="L16" i="51"/>
  <c r="K16" i="51"/>
  <c r="BB15" i="51"/>
  <c r="BA15" i="51"/>
  <c r="AV15" i="51"/>
  <c r="AU15" i="51"/>
  <c r="AN15" i="51"/>
  <c r="AM15" i="51"/>
  <c r="AL15" i="51"/>
  <c r="AK15" i="51"/>
  <c r="I15" i="51"/>
  <c r="AA15" i="51"/>
  <c r="G15" i="51"/>
  <c r="Z15" i="51"/>
  <c r="E15" i="51"/>
  <c r="Y15" i="51"/>
  <c r="C15" i="51"/>
  <c r="X15" i="51"/>
  <c r="W15" i="51"/>
  <c r="T15" i="51"/>
  <c r="S15" i="51"/>
  <c r="R15" i="51"/>
  <c r="Q15" i="51"/>
  <c r="P15" i="51"/>
  <c r="O15" i="51"/>
  <c r="N15" i="51"/>
  <c r="M15" i="51"/>
  <c r="L15" i="51"/>
  <c r="K15" i="51"/>
  <c r="BB14" i="51"/>
  <c r="BA14" i="51"/>
  <c r="AV14" i="51"/>
  <c r="AU14" i="51"/>
  <c r="AN14" i="51"/>
  <c r="AM14" i="51"/>
  <c r="AL14" i="51"/>
  <c r="AK14" i="51"/>
  <c r="I14" i="51"/>
  <c r="AA14" i="51"/>
  <c r="G14" i="51"/>
  <c r="Z14" i="51"/>
  <c r="E14" i="51"/>
  <c r="Y14" i="51"/>
  <c r="C14" i="51"/>
  <c r="X14" i="51"/>
  <c r="W14" i="51"/>
  <c r="T14" i="51"/>
  <c r="S14" i="51"/>
  <c r="R14" i="51"/>
  <c r="Q14" i="51"/>
  <c r="P14" i="51"/>
  <c r="O14" i="51"/>
  <c r="N14" i="51"/>
  <c r="M14" i="51"/>
  <c r="L14" i="51"/>
  <c r="K14" i="51"/>
  <c r="BB13" i="51"/>
  <c r="BA13" i="51"/>
  <c r="AZ13" i="51"/>
  <c r="AY13" i="51"/>
  <c r="AX13" i="51"/>
  <c r="AW13" i="51"/>
  <c r="AV13" i="51"/>
  <c r="AU13" i="51"/>
  <c r="AT13" i="51"/>
  <c r="AN13" i="51"/>
  <c r="AM13" i="51"/>
  <c r="AL13" i="51"/>
  <c r="AK13" i="51"/>
  <c r="I13" i="51"/>
  <c r="AA13" i="51"/>
  <c r="G13" i="51"/>
  <c r="Z13" i="51"/>
  <c r="E13" i="51"/>
  <c r="Y13" i="51"/>
  <c r="C13" i="51"/>
  <c r="X13" i="51"/>
  <c r="W13" i="51"/>
  <c r="T13" i="51"/>
  <c r="S13" i="51"/>
  <c r="R13" i="51"/>
  <c r="Q13" i="51"/>
  <c r="P13" i="51"/>
  <c r="O13" i="51"/>
  <c r="N13" i="51"/>
  <c r="M13" i="51"/>
  <c r="L13" i="51"/>
  <c r="K13" i="51"/>
  <c r="BB12" i="51"/>
  <c r="BA12" i="51"/>
  <c r="AZ12" i="51"/>
  <c r="AY12" i="51"/>
  <c r="AX12" i="51"/>
  <c r="AW12" i="51"/>
  <c r="AV12" i="51"/>
  <c r="AU12" i="51"/>
  <c r="AT12" i="51"/>
  <c r="AN12" i="51"/>
  <c r="AM12" i="51"/>
  <c r="AL12" i="51"/>
  <c r="AK12" i="51"/>
  <c r="I12" i="51"/>
  <c r="AA12" i="51"/>
  <c r="G12" i="51"/>
  <c r="Z12" i="51"/>
  <c r="E12" i="51"/>
  <c r="Y12" i="51"/>
  <c r="C12" i="51"/>
  <c r="X12" i="51"/>
  <c r="W12" i="51"/>
  <c r="T12" i="51"/>
  <c r="S12" i="51"/>
  <c r="R12" i="51"/>
  <c r="Q12" i="51"/>
  <c r="P12" i="51"/>
  <c r="O12" i="51"/>
  <c r="N12" i="51"/>
  <c r="M12" i="51"/>
  <c r="L12" i="51"/>
  <c r="K12" i="51"/>
  <c r="BB11" i="51"/>
  <c r="BA11" i="51"/>
  <c r="AZ11" i="51"/>
  <c r="AY11" i="51"/>
  <c r="AX11" i="51"/>
  <c r="AW11" i="51"/>
  <c r="AV11" i="51"/>
  <c r="AU11" i="51"/>
  <c r="AT11" i="51"/>
  <c r="AN11" i="51"/>
  <c r="AM11" i="51"/>
  <c r="AL11" i="51"/>
  <c r="AK11" i="51"/>
  <c r="I11" i="51"/>
  <c r="AA11" i="51"/>
  <c r="G11" i="51"/>
  <c r="Z11" i="51"/>
  <c r="E11" i="51"/>
  <c r="Y11" i="51"/>
  <c r="C11" i="51"/>
  <c r="X11" i="51"/>
  <c r="W11" i="51"/>
  <c r="T11" i="51"/>
  <c r="S11" i="51"/>
  <c r="R11" i="51"/>
  <c r="Q11" i="51"/>
  <c r="P11" i="51"/>
  <c r="O11" i="51"/>
  <c r="N11" i="51"/>
  <c r="M11" i="51"/>
  <c r="L11" i="51"/>
  <c r="K11" i="51"/>
  <c r="BB10" i="51"/>
  <c r="BA10" i="51"/>
  <c r="AZ10" i="51"/>
  <c r="AY10" i="51"/>
  <c r="AX10" i="51"/>
  <c r="AW10" i="51"/>
  <c r="AV10" i="51"/>
  <c r="AU10" i="51"/>
  <c r="AT10" i="51"/>
  <c r="AN10" i="51"/>
  <c r="AM10" i="51"/>
  <c r="AL10" i="51"/>
  <c r="AK10" i="51"/>
  <c r="I10" i="51"/>
  <c r="AA10" i="51"/>
  <c r="G10" i="51"/>
  <c r="Z10" i="51"/>
  <c r="E10" i="51"/>
  <c r="Y10" i="51"/>
  <c r="C10" i="51"/>
  <c r="X10" i="51"/>
  <c r="W10" i="51"/>
  <c r="T10" i="51"/>
  <c r="S10" i="51"/>
  <c r="R10" i="51"/>
  <c r="Q10" i="51"/>
  <c r="P10" i="51"/>
  <c r="O10" i="51"/>
  <c r="N10" i="51"/>
  <c r="M10" i="51"/>
  <c r="L10" i="51"/>
  <c r="K10" i="51"/>
  <c r="BB9" i="51"/>
  <c r="BA9" i="51"/>
  <c r="AZ9" i="51"/>
  <c r="AY9" i="51"/>
  <c r="AX9" i="51"/>
  <c r="AW9" i="51"/>
  <c r="AV9" i="51"/>
  <c r="AU9" i="51"/>
  <c r="AT9" i="51"/>
  <c r="AN9" i="51"/>
  <c r="AM9" i="51"/>
  <c r="AL9" i="51"/>
  <c r="AK9" i="51"/>
  <c r="I9" i="51"/>
  <c r="AA9" i="51"/>
  <c r="G9" i="51"/>
  <c r="Z9" i="51"/>
  <c r="E9" i="51"/>
  <c r="Y9" i="51"/>
  <c r="C9" i="51"/>
  <c r="X9" i="51"/>
  <c r="W9" i="51"/>
  <c r="T9" i="51"/>
  <c r="S9" i="51"/>
  <c r="R9" i="51"/>
  <c r="Q9" i="51"/>
  <c r="P9" i="51"/>
  <c r="O9" i="51"/>
  <c r="N9" i="51"/>
  <c r="M9" i="51"/>
  <c r="L9" i="51"/>
  <c r="K9" i="51"/>
  <c r="BB8" i="51"/>
  <c r="BA8" i="51"/>
  <c r="AZ8" i="51"/>
  <c r="AY8" i="51"/>
  <c r="AX8" i="51"/>
  <c r="AW8" i="51"/>
  <c r="AV8" i="51"/>
  <c r="AU8" i="51"/>
  <c r="AT8" i="51"/>
  <c r="AN8" i="51"/>
  <c r="AM8" i="51"/>
  <c r="AL8" i="51"/>
  <c r="AK8" i="51"/>
  <c r="I8" i="51"/>
  <c r="AA8" i="51"/>
  <c r="G8" i="51"/>
  <c r="Z8" i="51"/>
  <c r="E8" i="51"/>
  <c r="Y8" i="51"/>
  <c r="C8" i="51"/>
  <c r="X8" i="51"/>
  <c r="W8" i="51"/>
  <c r="T8" i="51"/>
  <c r="S8" i="51"/>
  <c r="R8" i="51"/>
  <c r="Q8" i="51"/>
  <c r="P8" i="51"/>
  <c r="O8" i="51"/>
  <c r="N8" i="51"/>
  <c r="M8" i="51"/>
  <c r="L8" i="51"/>
  <c r="K8" i="51"/>
  <c r="BB7" i="51"/>
  <c r="BA7" i="51"/>
  <c r="AZ7" i="51"/>
  <c r="AY7" i="51"/>
  <c r="AX7" i="51"/>
  <c r="AW7" i="51"/>
  <c r="AV7" i="51"/>
  <c r="AU7" i="51"/>
  <c r="AT7" i="51"/>
  <c r="AN7" i="51"/>
  <c r="AM7" i="51"/>
  <c r="AL7" i="51"/>
  <c r="AK7" i="51"/>
  <c r="I7" i="51"/>
  <c r="AA7" i="51"/>
  <c r="G7" i="51"/>
  <c r="Z7" i="51"/>
  <c r="E7" i="51"/>
  <c r="Y7" i="51"/>
  <c r="C7" i="51"/>
  <c r="X7" i="51"/>
  <c r="W7" i="51"/>
  <c r="T7" i="51"/>
  <c r="S7" i="51"/>
  <c r="R7" i="51"/>
  <c r="Q7" i="51"/>
  <c r="P7" i="51"/>
  <c r="O7" i="51"/>
  <c r="N7" i="51"/>
  <c r="M7" i="51"/>
  <c r="L7" i="51"/>
  <c r="K7" i="51"/>
  <c r="BB6" i="51"/>
  <c r="BA6" i="51"/>
  <c r="AZ6" i="51"/>
  <c r="AY6" i="51"/>
  <c r="AX6" i="51"/>
  <c r="AW6" i="51"/>
  <c r="AV6" i="51"/>
  <c r="AU6" i="51"/>
  <c r="AT6" i="51"/>
  <c r="AN6" i="51"/>
  <c r="AM6" i="51"/>
  <c r="AL6" i="51"/>
  <c r="AK6" i="51"/>
  <c r="I6" i="51"/>
  <c r="AA6" i="51"/>
  <c r="G6" i="51"/>
  <c r="Z6" i="51"/>
  <c r="E6" i="51"/>
  <c r="Y6" i="51"/>
  <c r="C6" i="51"/>
  <c r="X6" i="51"/>
  <c r="W6" i="51"/>
  <c r="T6" i="51"/>
  <c r="S6" i="51"/>
  <c r="R6" i="51"/>
  <c r="Q6" i="51"/>
  <c r="P6" i="51"/>
  <c r="O6" i="51"/>
  <c r="N6" i="51"/>
  <c r="M6" i="51"/>
  <c r="L6" i="51"/>
  <c r="K6" i="51"/>
  <c r="BB5" i="51"/>
  <c r="BA5" i="51"/>
  <c r="AZ5" i="51"/>
  <c r="AY5" i="51"/>
  <c r="AX5" i="51"/>
  <c r="AW5" i="51"/>
  <c r="AV5" i="51"/>
  <c r="AU5" i="51"/>
  <c r="AT5" i="51"/>
  <c r="AN5" i="51"/>
  <c r="AM5" i="51"/>
  <c r="AL5" i="51"/>
  <c r="AK5" i="51"/>
  <c r="I5" i="51"/>
  <c r="AA5" i="51"/>
  <c r="G5" i="51"/>
  <c r="Z5" i="51"/>
  <c r="E5" i="51"/>
  <c r="Y5" i="51"/>
  <c r="C5" i="51"/>
  <c r="X5" i="51"/>
  <c r="W5" i="51"/>
  <c r="T5" i="51"/>
  <c r="S5" i="51"/>
  <c r="R5" i="51"/>
  <c r="Q5" i="51"/>
  <c r="P5" i="51"/>
  <c r="O5" i="51"/>
  <c r="N5" i="51"/>
  <c r="M5" i="51"/>
  <c r="L5" i="51"/>
  <c r="K5" i="51"/>
  <c r="BB4" i="51"/>
  <c r="BA4" i="51"/>
  <c r="AZ4" i="51"/>
  <c r="AY4" i="51"/>
  <c r="AX4" i="51"/>
  <c r="AW4" i="51"/>
  <c r="AV4" i="51"/>
  <c r="AU4" i="51"/>
  <c r="AT4" i="51"/>
  <c r="AN4" i="51"/>
  <c r="AM4" i="51"/>
  <c r="AL4" i="51"/>
  <c r="AK4" i="51"/>
  <c r="I4" i="51"/>
  <c r="AA4" i="51"/>
  <c r="G4" i="51"/>
  <c r="Z4" i="51"/>
  <c r="E4" i="51"/>
  <c r="Y4" i="51"/>
  <c r="C4" i="51"/>
  <c r="X4" i="51"/>
  <c r="W4" i="51"/>
  <c r="T4" i="51"/>
  <c r="S4" i="51"/>
  <c r="R4" i="51"/>
  <c r="Q4" i="51"/>
  <c r="P4" i="51"/>
  <c r="O4" i="51"/>
  <c r="N4" i="51"/>
  <c r="M4" i="51"/>
  <c r="L4" i="51"/>
  <c r="K4" i="51"/>
  <c r="BB3" i="51"/>
  <c r="BA3" i="51"/>
  <c r="AZ3" i="51"/>
  <c r="AY3" i="51"/>
  <c r="AX3" i="51"/>
  <c r="AW3" i="51"/>
  <c r="AV3" i="51"/>
  <c r="AU3" i="51"/>
  <c r="AT3" i="51"/>
  <c r="AN3" i="51"/>
  <c r="AM3" i="51"/>
  <c r="AL3" i="51"/>
  <c r="AK3" i="51"/>
  <c r="I3" i="51"/>
  <c r="AA3" i="51"/>
  <c r="G3" i="51"/>
  <c r="Z3" i="51"/>
  <c r="E3" i="51"/>
  <c r="Y3" i="51"/>
  <c r="C3" i="51"/>
  <c r="X3" i="51"/>
  <c r="W3" i="51"/>
  <c r="T3" i="51"/>
  <c r="S3" i="51"/>
  <c r="R3" i="51"/>
  <c r="Q3" i="51"/>
  <c r="P3" i="51"/>
  <c r="O3" i="51"/>
  <c r="N3" i="51"/>
  <c r="M3" i="51"/>
  <c r="L3" i="51"/>
  <c r="K3" i="51"/>
  <c r="BB2" i="51"/>
  <c r="BA2" i="51"/>
  <c r="AZ2" i="51"/>
  <c r="AY2" i="51"/>
  <c r="AX2" i="51"/>
  <c r="AW2" i="51"/>
  <c r="AV2" i="51"/>
  <c r="AU2" i="51"/>
  <c r="AT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8" i="4"/>
  <c r="O348" i="4"/>
  <c r="I348" i="4"/>
  <c r="E348" i="4"/>
  <c r="U347" i="4"/>
  <c r="O347" i="4"/>
  <c r="I347" i="4"/>
  <c r="E347" i="4"/>
  <c r="U346" i="4"/>
  <c r="O346" i="4"/>
  <c r="I346" i="4"/>
  <c r="E346" i="4"/>
  <c r="U345" i="4"/>
  <c r="O345" i="4"/>
  <c r="I345" i="4"/>
  <c r="E345" i="4"/>
  <c r="U344" i="4"/>
  <c r="O344" i="4"/>
  <c r="I344" i="4"/>
  <c r="E344" i="4"/>
  <c r="U343" i="4"/>
  <c r="O343" i="4"/>
  <c r="I343" i="4"/>
  <c r="E343" i="4"/>
  <c r="U342" i="4"/>
  <c r="O342" i="4"/>
  <c r="I342" i="4"/>
  <c r="E342" i="4"/>
  <c r="U341" i="4"/>
  <c r="O341" i="4"/>
  <c r="I341" i="4"/>
  <c r="E341" i="4"/>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I331" i="4"/>
  <c r="G331" i="4"/>
  <c r="E331" i="4"/>
  <c r="W330" i="4"/>
  <c r="U330" i="4"/>
  <c r="S330" i="4"/>
  <c r="Q330" i="4"/>
  <c r="O330" i="4"/>
  <c r="M330" i="4"/>
  <c r="K330" i="4"/>
  <c r="I330" i="4"/>
  <c r="G330" i="4"/>
  <c r="E330" i="4"/>
  <c r="W329" i="4"/>
  <c r="U329" i="4"/>
  <c r="S329" i="4"/>
  <c r="Q329" i="4"/>
  <c r="O329" i="4"/>
  <c r="M329" i="4"/>
  <c r="K329" i="4"/>
  <c r="I329" i="4"/>
  <c r="G329" i="4"/>
  <c r="E329" i="4"/>
  <c r="W328" i="4"/>
  <c r="U328" i="4"/>
  <c r="S328" i="4"/>
  <c r="Q328" i="4"/>
  <c r="O328" i="4"/>
  <c r="M328" i="4"/>
  <c r="K328" i="4"/>
  <c r="I328" i="4"/>
  <c r="G328" i="4"/>
  <c r="E328" i="4"/>
  <c r="W327" i="4"/>
  <c r="U327" i="4"/>
  <c r="S327" i="4"/>
  <c r="Q327" i="4"/>
  <c r="O327" i="4"/>
  <c r="M327" i="4"/>
  <c r="K327" i="4"/>
  <c r="I327" i="4"/>
  <c r="G327" i="4"/>
  <c r="E327" i="4"/>
  <c r="W326" i="4"/>
  <c r="U326" i="4"/>
  <c r="S326" i="4"/>
  <c r="Q326" i="4"/>
  <c r="O326" i="4"/>
  <c r="M326" i="4"/>
  <c r="K326" i="4"/>
  <c r="I326" i="4"/>
  <c r="G326" i="4"/>
  <c r="E326" i="4"/>
  <c r="W325" i="4"/>
  <c r="U325" i="4"/>
  <c r="S325" i="4"/>
  <c r="Q325" i="4"/>
  <c r="O325" i="4"/>
  <c r="M325" i="4"/>
  <c r="K325" i="4"/>
  <c r="I325" i="4"/>
  <c r="G325" i="4"/>
  <c r="E325" i="4"/>
  <c r="W324" i="4"/>
  <c r="U324" i="4"/>
  <c r="S324" i="4"/>
  <c r="Q324" i="4"/>
  <c r="O324" i="4"/>
  <c r="M324" i="4"/>
  <c r="K324" i="4"/>
  <c r="I324" i="4"/>
  <c r="G324" i="4"/>
  <c r="E324" i="4"/>
  <c r="W323" i="4"/>
  <c r="U323" i="4"/>
  <c r="S323" i="4"/>
  <c r="Q323" i="4"/>
  <c r="O323" i="4"/>
  <c r="M323" i="4"/>
  <c r="K323"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S310" i="4"/>
  <c r="O310" i="4"/>
  <c r="K310" i="4"/>
  <c r="G310" i="4"/>
  <c r="E310" i="4"/>
  <c r="W309" i="4"/>
  <c r="S309" i="4"/>
  <c r="Q309" i="4"/>
  <c r="M309" i="4"/>
  <c r="I309" i="4"/>
  <c r="E309" i="4"/>
  <c r="K308" i="4"/>
  <c r="I308" i="4"/>
  <c r="G308" i="4"/>
  <c r="E308" i="4"/>
  <c r="U307" i="4"/>
  <c r="O307" i="4"/>
  <c r="K307" i="4"/>
  <c r="I307" i="4"/>
  <c r="G307" i="4"/>
  <c r="E307" i="4"/>
  <c r="W306" i="4"/>
  <c r="U306" i="4"/>
  <c r="S306" i="4"/>
  <c r="O306" i="4"/>
  <c r="K306" i="4"/>
  <c r="I306" i="4"/>
  <c r="G306" i="4"/>
  <c r="E306" i="4"/>
  <c r="W305" i="4"/>
  <c r="U305" i="4"/>
  <c r="S305" i="4"/>
  <c r="O305" i="4"/>
  <c r="K305" i="4"/>
  <c r="I305" i="4"/>
  <c r="G305" i="4"/>
  <c r="E305" i="4"/>
  <c r="W304" i="4"/>
  <c r="U304" i="4"/>
  <c r="S304" i="4"/>
  <c r="O304" i="4"/>
  <c r="K304" i="4"/>
  <c r="I304" i="4"/>
  <c r="G304" i="4"/>
  <c r="E304" i="4"/>
  <c r="W303" i="4"/>
  <c r="U303" i="4"/>
  <c r="S303" i="4"/>
  <c r="O303" i="4"/>
  <c r="K303" i="4"/>
  <c r="I303" i="4"/>
  <c r="G303" i="4"/>
  <c r="E303" i="4"/>
  <c r="U302" i="4"/>
  <c r="O302" i="4"/>
  <c r="I302" i="4"/>
  <c r="E302" i="4"/>
  <c r="W301" i="4"/>
  <c r="U301" i="4"/>
  <c r="S301" i="4"/>
  <c r="O301" i="4"/>
  <c r="K301" i="4"/>
  <c r="I301" i="4"/>
  <c r="G301" i="4"/>
  <c r="E301" i="4"/>
  <c r="W300" i="4"/>
  <c r="U300" i="4"/>
  <c r="S300" i="4"/>
  <c r="O300" i="4"/>
  <c r="K300" i="4"/>
  <c r="I300" i="4"/>
  <c r="G300" i="4"/>
  <c r="E300" i="4"/>
  <c r="W299" i="4"/>
  <c r="U299" i="4"/>
  <c r="S299" i="4"/>
  <c r="O299" i="4"/>
  <c r="K299" i="4"/>
  <c r="I299" i="4"/>
  <c r="G299" i="4"/>
  <c r="E299" i="4"/>
  <c r="W298" i="4"/>
  <c r="U298" i="4"/>
  <c r="S298" i="4"/>
  <c r="O298" i="4"/>
  <c r="K298" i="4"/>
  <c r="I298" i="4"/>
  <c r="G298" i="4"/>
  <c r="E298" i="4"/>
  <c r="W297" i="4"/>
  <c r="U297" i="4"/>
  <c r="S297" i="4"/>
  <c r="O297" i="4"/>
  <c r="K297" i="4"/>
  <c r="I297" i="4"/>
  <c r="G297" i="4"/>
  <c r="E297" i="4"/>
  <c r="W296" i="4"/>
  <c r="U296" i="4"/>
  <c r="S296" i="4"/>
  <c r="O296" i="4"/>
  <c r="K296" i="4"/>
  <c r="I296" i="4"/>
  <c r="G296" i="4"/>
  <c r="E296" i="4"/>
  <c r="W295" i="4"/>
  <c r="U295" i="4"/>
  <c r="S295" i="4"/>
  <c r="O295" i="4"/>
  <c r="K295" i="4"/>
  <c r="I295" i="4"/>
  <c r="G295" i="4"/>
  <c r="E295" i="4"/>
  <c r="W294" i="4"/>
  <c r="U294" i="4"/>
  <c r="S294" i="4"/>
  <c r="O294" i="4"/>
  <c r="K294" i="4"/>
  <c r="I294" i="4"/>
  <c r="G294" i="4"/>
  <c r="E294" i="4"/>
  <c r="W293" i="4"/>
  <c r="U293" i="4"/>
  <c r="S293" i="4"/>
  <c r="Q293" i="4"/>
  <c r="O293" i="4"/>
  <c r="M293" i="4"/>
  <c r="K293" i="4"/>
  <c r="I293" i="4"/>
  <c r="G293" i="4"/>
  <c r="E293" i="4"/>
  <c r="U292" i="4"/>
  <c r="Q292" i="4"/>
  <c r="O292" i="4"/>
  <c r="M292" i="4"/>
  <c r="K292" i="4"/>
  <c r="I292" i="4"/>
  <c r="G292" i="4"/>
  <c r="E292" i="4"/>
  <c r="I291" i="4"/>
  <c r="G291" i="4"/>
  <c r="E291" i="4"/>
  <c r="K290" i="4"/>
  <c r="I290" i="4"/>
  <c r="G290" i="4"/>
  <c r="E290" i="4"/>
  <c r="U289" i="4"/>
  <c r="Q289" i="4"/>
  <c r="O289" i="4"/>
  <c r="M289" i="4"/>
  <c r="K289" i="4"/>
  <c r="G289" i="4"/>
  <c r="E289" i="4"/>
  <c r="U288" i="4"/>
  <c r="Q288" i="4"/>
  <c r="O288" i="4"/>
  <c r="M288" i="4"/>
  <c r="K288" i="4"/>
  <c r="G288" i="4"/>
  <c r="E288" i="4"/>
  <c r="U287" i="4"/>
  <c r="Q287" i="4"/>
  <c r="O287" i="4"/>
  <c r="M287" i="4"/>
  <c r="K287" i="4"/>
  <c r="G287" i="4"/>
  <c r="E287" i="4"/>
  <c r="W286" i="4"/>
  <c r="U286" i="4"/>
  <c r="S286" i="4"/>
  <c r="Q286" i="4"/>
  <c r="O286" i="4"/>
  <c r="M286" i="4"/>
  <c r="K286" i="4"/>
  <c r="I286" i="4"/>
  <c r="G286" i="4"/>
  <c r="E286" i="4"/>
  <c r="W285" i="4"/>
  <c r="U285" i="4"/>
  <c r="S285" i="4"/>
  <c r="Q285" i="4"/>
  <c r="O285" i="4"/>
  <c r="M285" i="4"/>
  <c r="K285" i="4"/>
  <c r="I285" i="4"/>
  <c r="G285" i="4"/>
  <c r="E285" i="4"/>
  <c r="O284" i="4"/>
  <c r="K284" i="4"/>
  <c r="I284" i="4"/>
  <c r="G284" i="4"/>
  <c r="E284" i="4"/>
  <c r="G283" i="4"/>
  <c r="E283" i="4"/>
  <c r="G282" i="4"/>
  <c r="E282" i="4"/>
  <c r="G281" i="4"/>
  <c r="E281" i="4"/>
  <c r="G280" i="4"/>
  <c r="E280" i="4"/>
  <c r="G279" i="4"/>
  <c r="E279" i="4"/>
  <c r="G278" i="4"/>
  <c r="E278" i="4"/>
  <c r="G277" i="4"/>
  <c r="E277" i="4"/>
  <c r="G276" i="4"/>
  <c r="E276" i="4"/>
  <c r="G275" i="4"/>
  <c r="E275" i="4"/>
  <c r="W274" i="4"/>
  <c r="U274" i="4"/>
  <c r="S274" i="4"/>
  <c r="Q274" i="4"/>
  <c r="O274" i="4"/>
  <c r="M274" i="4"/>
  <c r="K274" i="4"/>
  <c r="I274" i="4"/>
  <c r="G274" i="4"/>
  <c r="E274" i="4"/>
  <c r="W273" i="4"/>
  <c r="U273" i="4"/>
  <c r="S273" i="4"/>
  <c r="Q273" i="4"/>
  <c r="O273" i="4"/>
  <c r="M273" i="4"/>
  <c r="K273" i="4"/>
  <c r="I273" i="4"/>
  <c r="G273" i="4"/>
  <c r="E273" i="4"/>
  <c r="W272" i="4"/>
  <c r="U272" i="4"/>
  <c r="S272" i="4"/>
  <c r="Q272" i="4"/>
  <c r="O272" i="4"/>
  <c r="M272" i="4"/>
  <c r="K272" i="4"/>
  <c r="I272" i="4"/>
  <c r="G272" i="4"/>
  <c r="E272" i="4"/>
  <c r="U271" i="4"/>
  <c r="S271" i="4"/>
  <c r="Q271" i="4"/>
  <c r="O271" i="4"/>
  <c r="M271" i="4"/>
  <c r="K271" i="4"/>
  <c r="I271" i="4"/>
  <c r="G271" i="4"/>
  <c r="E271" i="4"/>
  <c r="U270" i="4"/>
  <c r="S270" i="4"/>
  <c r="Q270" i="4"/>
  <c r="O270" i="4"/>
  <c r="M270" i="4"/>
  <c r="K270" i="4"/>
  <c r="I270" i="4"/>
  <c r="G270" i="4"/>
  <c r="E270" i="4"/>
  <c r="U269" i="4"/>
  <c r="S269" i="4"/>
  <c r="Q269" i="4"/>
  <c r="O269" i="4"/>
  <c r="M269" i="4"/>
  <c r="K269" i="4"/>
  <c r="I269" i="4"/>
  <c r="G269" i="4"/>
  <c r="E269" i="4"/>
  <c r="S268" i="4"/>
  <c r="Q268" i="4"/>
  <c r="O268" i="4"/>
  <c r="M268" i="4"/>
  <c r="K268" i="4"/>
  <c r="I268" i="4"/>
  <c r="G268" i="4"/>
  <c r="E268" i="4"/>
  <c r="S267" i="4"/>
  <c r="Q267" i="4"/>
  <c r="O267" i="4"/>
  <c r="M267" i="4"/>
  <c r="K267" i="4"/>
  <c r="I267" i="4"/>
  <c r="G267" i="4"/>
  <c r="E267" i="4"/>
  <c r="S266" i="4"/>
  <c r="Q266" i="4"/>
  <c r="O266" i="4"/>
  <c r="M266" i="4"/>
  <c r="K266" i="4"/>
  <c r="I266" i="4"/>
  <c r="G266" i="4"/>
  <c r="E266" i="4"/>
  <c r="Q265" i="4"/>
  <c r="O265" i="4"/>
  <c r="M265" i="4"/>
  <c r="K265" i="4"/>
  <c r="I265" i="4"/>
  <c r="G265" i="4"/>
  <c r="E265" i="4"/>
  <c r="Q264" i="4"/>
  <c r="O264" i="4"/>
  <c r="M264" i="4"/>
  <c r="K264" i="4"/>
  <c r="I264" i="4"/>
  <c r="G264" i="4"/>
  <c r="E264" i="4"/>
  <c r="Q263" i="4"/>
  <c r="O263" i="4"/>
  <c r="M263" i="4"/>
  <c r="K263" i="4"/>
  <c r="I263" i="4"/>
  <c r="G263" i="4"/>
  <c r="E263" i="4"/>
  <c r="O262" i="4"/>
  <c r="M262" i="4"/>
  <c r="K262" i="4"/>
  <c r="I262" i="4"/>
  <c r="G262" i="4"/>
  <c r="E262" i="4"/>
  <c r="O261" i="4"/>
  <c r="M261" i="4"/>
  <c r="K261" i="4"/>
  <c r="I261" i="4"/>
  <c r="G261" i="4"/>
  <c r="E261" i="4"/>
  <c r="O260" i="4"/>
  <c r="M260" i="4"/>
  <c r="K260" i="4"/>
  <c r="I260" i="4"/>
  <c r="G260" i="4"/>
  <c r="E260" i="4"/>
  <c r="M259" i="4"/>
  <c r="K259" i="4"/>
  <c r="I259" i="4"/>
  <c r="G259" i="4"/>
  <c r="E259" i="4"/>
  <c r="M258" i="4"/>
  <c r="K258" i="4"/>
  <c r="I258" i="4"/>
  <c r="G258" i="4"/>
  <c r="E258" i="4"/>
  <c r="M257" i="4"/>
  <c r="K257" i="4"/>
  <c r="I257" i="4"/>
  <c r="G257" i="4"/>
  <c r="E257" i="4"/>
  <c r="K256" i="4"/>
  <c r="I256" i="4"/>
  <c r="G256" i="4"/>
  <c r="E256" i="4"/>
  <c r="K255" i="4"/>
  <c r="I255" i="4"/>
  <c r="G255" i="4"/>
  <c r="E255" i="4"/>
  <c r="K254" i="4"/>
  <c r="I254" i="4"/>
  <c r="G254" i="4"/>
  <c r="E254" i="4"/>
  <c r="I253" i="4"/>
  <c r="G253" i="4"/>
  <c r="E253" i="4"/>
  <c r="I252" i="4"/>
  <c r="G252" i="4"/>
  <c r="E252" i="4"/>
  <c r="I251" i="4"/>
  <c r="G251" i="4"/>
  <c r="E251" i="4"/>
  <c r="G250" i="4"/>
  <c r="E250" i="4"/>
  <c r="G249" i="4"/>
  <c r="E249" i="4"/>
  <c r="G248" i="4"/>
  <c r="E248" i="4"/>
  <c r="G247" i="4"/>
  <c r="E247" i="4"/>
  <c r="G246" i="4"/>
  <c r="E246" i="4"/>
  <c r="G245" i="4"/>
  <c r="E245" i="4"/>
  <c r="G244" i="4"/>
  <c r="E244" i="4"/>
  <c r="G243" i="4"/>
  <c r="E243" i="4"/>
  <c r="G242" i="4"/>
  <c r="E242" i="4"/>
  <c r="W241" i="4"/>
  <c r="U241" i="4"/>
  <c r="S241" i="4"/>
  <c r="Q241" i="4"/>
  <c r="O241" i="4"/>
  <c r="M241" i="4"/>
  <c r="I241" i="4"/>
  <c r="E241" i="4"/>
  <c r="W240" i="4"/>
  <c r="U240" i="4"/>
  <c r="S240" i="4"/>
  <c r="Q240" i="4"/>
  <c r="O240" i="4"/>
  <c r="M240" i="4"/>
  <c r="I240" i="4"/>
  <c r="E240" i="4"/>
  <c r="W239" i="4"/>
  <c r="U239" i="4"/>
  <c r="S239" i="4"/>
  <c r="E239" i="4"/>
  <c r="Q238" i="4"/>
  <c r="O238" i="4"/>
  <c r="M238" i="4"/>
  <c r="E238" i="4"/>
  <c r="K237" i="4"/>
  <c r="I237" i="4"/>
  <c r="G237" i="4"/>
  <c r="E237" i="4"/>
  <c r="W236" i="4"/>
  <c r="U236" i="4"/>
  <c r="S236" i="4"/>
  <c r="E236" i="4"/>
  <c r="Q235" i="4"/>
  <c r="O235" i="4"/>
  <c r="M235" i="4"/>
  <c r="E235" i="4"/>
  <c r="K234" i="4"/>
  <c r="I234" i="4"/>
  <c r="G234" i="4"/>
  <c r="E234" i="4"/>
  <c r="W233" i="4"/>
  <c r="U233" i="4"/>
  <c r="S233" i="4"/>
  <c r="E233" i="4"/>
  <c r="Q232" i="4"/>
  <c r="O232" i="4"/>
  <c r="M232" i="4"/>
  <c r="E232" i="4"/>
  <c r="K231" i="4"/>
  <c r="I231" i="4"/>
  <c r="G231" i="4"/>
  <c r="E231" i="4"/>
  <c r="W230" i="4"/>
  <c r="U230" i="4"/>
  <c r="S230" i="4"/>
  <c r="E230" i="4"/>
  <c r="Q229" i="4"/>
  <c r="O229" i="4"/>
  <c r="M229" i="4"/>
  <c r="E229" i="4"/>
  <c r="K228" i="4"/>
  <c r="I228" i="4"/>
  <c r="G228" i="4"/>
  <c r="E228" i="4"/>
  <c r="W227" i="4"/>
  <c r="U227" i="4"/>
  <c r="S227" i="4"/>
  <c r="E227" i="4"/>
  <c r="Q226" i="4"/>
  <c r="O226" i="4"/>
  <c r="M226" i="4"/>
  <c r="E226" i="4"/>
  <c r="K225" i="4"/>
  <c r="I225" i="4"/>
  <c r="G225" i="4"/>
  <c r="E225" i="4"/>
  <c r="W224" i="4"/>
  <c r="U224" i="4"/>
  <c r="S224" i="4"/>
  <c r="E224" i="4"/>
  <c r="Q223" i="4"/>
  <c r="O223" i="4"/>
  <c r="M223" i="4"/>
  <c r="E223" i="4"/>
  <c r="K222" i="4"/>
  <c r="I222" i="4"/>
  <c r="G222" i="4"/>
  <c r="E222" i="4"/>
  <c r="W221" i="4"/>
  <c r="U221" i="4"/>
  <c r="S221" i="4"/>
  <c r="E221" i="4"/>
  <c r="Q220" i="4"/>
  <c r="O220" i="4"/>
  <c r="M220" i="4"/>
  <c r="E220" i="4"/>
  <c r="K219" i="4"/>
  <c r="I219" i="4"/>
  <c r="G219" i="4"/>
  <c r="E219" i="4"/>
  <c r="W218" i="4"/>
  <c r="U218" i="4"/>
  <c r="S218" i="4"/>
  <c r="E218" i="4"/>
  <c r="Q217" i="4"/>
  <c r="O217" i="4"/>
  <c r="M217" i="4"/>
  <c r="E217" i="4"/>
  <c r="K216" i="4"/>
  <c r="I216" i="4"/>
  <c r="G216" i="4"/>
  <c r="E216" i="4"/>
  <c r="Q215" i="4"/>
  <c r="O215" i="4"/>
  <c r="M215" i="4"/>
  <c r="K215" i="4"/>
  <c r="I215" i="4"/>
  <c r="E215" i="4"/>
  <c r="Q214" i="4"/>
  <c r="O214" i="4"/>
  <c r="M214" i="4"/>
  <c r="K214" i="4"/>
  <c r="I214" i="4"/>
  <c r="E214" i="4"/>
  <c r="Q213" i="4"/>
  <c r="O213" i="4"/>
  <c r="M213" i="4"/>
  <c r="K213" i="4"/>
  <c r="I213" i="4"/>
  <c r="E213" i="4"/>
  <c r="Q212" i="4"/>
  <c r="O212" i="4"/>
  <c r="M212" i="4"/>
  <c r="K212" i="4"/>
  <c r="I212" i="4"/>
  <c r="E212" i="4"/>
  <c r="Q211" i="4"/>
  <c r="O211" i="4"/>
  <c r="M211" i="4"/>
  <c r="K211" i="4"/>
  <c r="I211" i="4"/>
  <c r="E211" i="4"/>
  <c r="Q210" i="4"/>
  <c r="O210" i="4"/>
  <c r="M210" i="4"/>
  <c r="K210" i="4"/>
  <c r="I210" i="4"/>
  <c r="E210" i="4"/>
  <c r="Q209" i="4"/>
  <c r="O209" i="4"/>
  <c r="M209" i="4"/>
  <c r="K209" i="4"/>
  <c r="I209" i="4"/>
  <c r="E209" i="4"/>
  <c r="Q208" i="4"/>
  <c r="O208" i="4"/>
  <c r="M208" i="4"/>
  <c r="K208" i="4"/>
  <c r="I208" i="4"/>
  <c r="E208" i="4"/>
  <c r="W207" i="4"/>
  <c r="S207" i="4"/>
  <c r="O207" i="4"/>
  <c r="K207" i="4"/>
  <c r="G207" i="4"/>
  <c r="E207" i="4"/>
  <c r="Q206" i="4"/>
  <c r="O206" i="4"/>
  <c r="M206" i="4"/>
  <c r="K206" i="4"/>
  <c r="I206" i="4"/>
  <c r="G206" i="4"/>
  <c r="E206" i="4"/>
  <c r="W205" i="4"/>
  <c r="U205" i="4"/>
  <c r="S205" i="4"/>
  <c r="E205" i="4"/>
  <c r="Q204" i="4"/>
  <c r="O204" i="4"/>
  <c r="M204" i="4"/>
  <c r="E204" i="4"/>
  <c r="K203" i="4"/>
  <c r="I203" i="4"/>
  <c r="G203" i="4"/>
  <c r="E203" i="4"/>
  <c r="Q202" i="4"/>
  <c r="O202" i="4"/>
  <c r="M202" i="4"/>
  <c r="K202" i="4"/>
  <c r="I202" i="4"/>
  <c r="G202" i="4"/>
  <c r="E202" i="4"/>
  <c r="W201" i="4"/>
  <c r="U201" i="4"/>
  <c r="S201" i="4"/>
  <c r="E201" i="4"/>
  <c r="Q200" i="4"/>
  <c r="O200" i="4"/>
  <c r="M200" i="4"/>
  <c r="E200" i="4"/>
  <c r="K199" i="4"/>
  <c r="I199" i="4"/>
  <c r="G199" i="4"/>
  <c r="E199" i="4"/>
  <c r="Q198" i="4"/>
  <c r="O198" i="4"/>
  <c r="M198" i="4"/>
  <c r="K198" i="4"/>
  <c r="I198" i="4"/>
  <c r="G198" i="4"/>
  <c r="E198" i="4"/>
  <c r="W197" i="4"/>
  <c r="U197" i="4"/>
  <c r="S197" i="4"/>
  <c r="E197" i="4"/>
  <c r="Q196" i="4"/>
  <c r="O196" i="4"/>
  <c r="M196" i="4"/>
  <c r="E196" i="4"/>
  <c r="K195" i="4"/>
  <c r="I195" i="4"/>
  <c r="G195" i="4"/>
  <c r="E195" i="4"/>
  <c r="G194" i="4"/>
  <c r="W194" i="4"/>
  <c r="S194" i="4"/>
  <c r="O194" i="4"/>
  <c r="K194" i="4"/>
  <c r="E194" i="4"/>
  <c r="G193" i="4"/>
  <c r="W193" i="4"/>
  <c r="S193" i="4"/>
  <c r="O193" i="4"/>
  <c r="K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U188" i="4"/>
  <c r="Q188" i="4"/>
  <c r="O188" i="4"/>
  <c r="M188" i="4"/>
  <c r="I188" i="4"/>
  <c r="E188" i="4"/>
  <c r="Q187" i="4"/>
  <c r="O187" i="4"/>
  <c r="M187" i="4"/>
  <c r="K187" i="4"/>
  <c r="I187" i="4"/>
  <c r="G187" i="4"/>
  <c r="E187" i="4"/>
  <c r="I186" i="4"/>
  <c r="G186" i="4"/>
  <c r="E186" i="4"/>
  <c r="I185" i="4"/>
  <c r="G185" i="4"/>
  <c r="E185" i="4"/>
  <c r="I184" i="4"/>
  <c r="G184" i="4"/>
  <c r="E184" i="4"/>
  <c r="I183" i="4"/>
  <c r="G183" i="4"/>
  <c r="E183" i="4"/>
  <c r="U182" i="4"/>
  <c r="O182" i="4"/>
  <c r="I182" i="4"/>
  <c r="G182" i="4"/>
  <c r="E182" i="4"/>
  <c r="Q181" i="4"/>
  <c r="O181" i="4"/>
  <c r="M181" i="4"/>
  <c r="K181" i="4"/>
  <c r="I181" i="4"/>
  <c r="G181" i="4"/>
  <c r="E181" i="4"/>
  <c r="Q180" i="4"/>
  <c r="O180" i="4"/>
  <c r="M180" i="4"/>
  <c r="K180" i="4"/>
  <c r="I180" i="4"/>
  <c r="G180" i="4"/>
  <c r="E180" i="4"/>
  <c r="Q179" i="4"/>
  <c r="O179" i="4"/>
  <c r="M179" i="4"/>
  <c r="K179" i="4"/>
  <c r="I179" i="4"/>
  <c r="G179" i="4"/>
  <c r="E179" i="4"/>
  <c r="Q178" i="4"/>
  <c r="O178" i="4"/>
  <c r="M178" i="4"/>
  <c r="K178" i="4"/>
  <c r="I178" i="4"/>
  <c r="G178" i="4"/>
  <c r="E178" i="4"/>
  <c r="Q177" i="4"/>
  <c r="O177" i="4"/>
  <c r="M177" i="4"/>
  <c r="K177" i="4"/>
  <c r="I177" i="4"/>
  <c r="G177" i="4"/>
  <c r="E177" i="4"/>
  <c r="W176" i="4"/>
  <c r="U176" i="4"/>
  <c r="S176" i="4"/>
  <c r="E176" i="4"/>
  <c r="Q175" i="4"/>
  <c r="O175" i="4"/>
  <c r="M175" i="4"/>
  <c r="E175" i="4"/>
  <c r="K174" i="4"/>
  <c r="I174" i="4"/>
  <c r="G174" i="4"/>
  <c r="E174" i="4"/>
  <c r="Q173" i="4"/>
  <c r="O173" i="4"/>
  <c r="M173" i="4"/>
  <c r="K173" i="4"/>
  <c r="I173" i="4"/>
  <c r="G173" i="4"/>
  <c r="E173" i="4"/>
  <c r="Q172" i="4"/>
  <c r="O172" i="4"/>
  <c r="M172" i="4"/>
  <c r="K172" i="4"/>
  <c r="I172" i="4"/>
  <c r="G172" i="4"/>
  <c r="E172" i="4"/>
  <c r="Q171" i="4"/>
  <c r="O171" i="4"/>
  <c r="M171" i="4"/>
  <c r="K171" i="4"/>
  <c r="I171" i="4"/>
  <c r="G171" i="4"/>
  <c r="E171" i="4"/>
  <c r="W170" i="4"/>
  <c r="U170" i="4"/>
  <c r="S170" i="4"/>
  <c r="E170" i="4"/>
  <c r="Q169" i="4"/>
  <c r="O169" i="4"/>
  <c r="M169" i="4"/>
  <c r="E169" i="4"/>
  <c r="K168" i="4"/>
  <c r="I168" i="4"/>
  <c r="G168" i="4"/>
  <c r="E168" i="4"/>
  <c r="W167" i="4"/>
  <c r="U167" i="4"/>
  <c r="Q167" i="4"/>
  <c r="O167" i="4"/>
  <c r="M167" i="4"/>
  <c r="I167" i="4"/>
  <c r="G167" i="4"/>
  <c r="E167" i="4"/>
  <c r="W166" i="4"/>
  <c r="U166" i="4"/>
  <c r="Q166" i="4"/>
  <c r="O166" i="4"/>
  <c r="M166" i="4"/>
  <c r="I166" i="4"/>
  <c r="G166" i="4"/>
  <c r="E166" i="4"/>
  <c r="W165" i="4"/>
  <c r="U165" i="4"/>
  <c r="S165" i="4"/>
  <c r="Q165" i="4"/>
  <c r="O165" i="4"/>
  <c r="M165" i="4"/>
  <c r="I165" i="4"/>
  <c r="E165" i="4"/>
  <c r="W164" i="4"/>
  <c r="U164" i="4"/>
  <c r="S164" i="4"/>
  <c r="Q164" i="4"/>
  <c r="O164" i="4"/>
  <c r="M164" i="4"/>
  <c r="K164" i="4"/>
  <c r="I164" i="4"/>
  <c r="G164" i="4"/>
  <c r="E164" i="4"/>
  <c r="W163" i="4"/>
  <c r="U163" i="4"/>
  <c r="S163" i="4"/>
  <c r="Q163" i="4"/>
  <c r="O163" i="4"/>
  <c r="M163" i="4"/>
  <c r="K163" i="4"/>
  <c r="I163" i="4"/>
  <c r="G163" i="4"/>
  <c r="E163" i="4"/>
  <c r="W162" i="4"/>
  <c r="U162" i="4"/>
  <c r="S162" i="4"/>
  <c r="Q162" i="4"/>
  <c r="O162" i="4"/>
  <c r="M162" i="4"/>
  <c r="K162" i="4"/>
  <c r="I162" i="4"/>
  <c r="G162" i="4"/>
  <c r="E162" i="4"/>
  <c r="W161" i="4"/>
  <c r="U161" i="4"/>
  <c r="S161" i="4"/>
  <c r="Q161" i="4"/>
  <c r="O161" i="4"/>
  <c r="M161" i="4"/>
  <c r="I161" i="4"/>
  <c r="E161" i="4"/>
  <c r="W160" i="4"/>
  <c r="U160" i="4"/>
  <c r="S160" i="4"/>
  <c r="Q160" i="4"/>
  <c r="O160" i="4"/>
  <c r="M160" i="4"/>
  <c r="K160" i="4"/>
  <c r="I160" i="4"/>
  <c r="G160" i="4"/>
  <c r="E160" i="4"/>
  <c r="W159" i="4"/>
  <c r="U159" i="4"/>
  <c r="S159" i="4"/>
  <c r="Q159" i="4"/>
  <c r="O159" i="4"/>
  <c r="M159" i="4"/>
  <c r="K159" i="4"/>
  <c r="I159" i="4"/>
  <c r="G159" i="4"/>
  <c r="E159" i="4"/>
  <c r="K158" i="4"/>
  <c r="I158" i="4"/>
  <c r="G158" i="4"/>
  <c r="E158" i="4"/>
  <c r="K157" i="4"/>
  <c r="I157" i="4"/>
  <c r="G157" i="4"/>
  <c r="E157" i="4"/>
  <c r="K156" i="4"/>
  <c r="I156" i="4"/>
  <c r="G156" i="4"/>
  <c r="E156" i="4"/>
  <c r="U155" i="4"/>
  <c r="O155" i="4"/>
  <c r="I155" i="4"/>
  <c r="G155" i="4"/>
  <c r="E155" i="4"/>
  <c r="W154" i="4"/>
  <c r="U154" i="4"/>
  <c r="S154" i="4"/>
  <c r="Q154" i="4"/>
  <c r="O154" i="4"/>
  <c r="M154" i="4"/>
  <c r="K154" i="4"/>
  <c r="I154" i="4"/>
  <c r="G154" i="4"/>
  <c r="E154" i="4"/>
  <c r="W153" i="4"/>
  <c r="U153" i="4"/>
  <c r="S153" i="4"/>
  <c r="Q153" i="4"/>
  <c r="O153" i="4"/>
  <c r="M153" i="4"/>
  <c r="K153" i="4"/>
  <c r="I153" i="4"/>
  <c r="G153" i="4"/>
  <c r="E153" i="4"/>
  <c r="I152" i="4"/>
  <c r="G152" i="4"/>
  <c r="E152" i="4"/>
  <c r="I151" i="4"/>
  <c r="G151" i="4"/>
  <c r="E151" i="4"/>
  <c r="I150" i="4"/>
  <c r="G150" i="4"/>
  <c r="E150" i="4"/>
  <c r="I149" i="4"/>
  <c r="G149" i="4"/>
  <c r="E149" i="4"/>
  <c r="W148" i="4"/>
  <c r="U148" i="4"/>
  <c r="S148" i="4"/>
  <c r="E148" i="4"/>
  <c r="Q147" i="4"/>
  <c r="O147" i="4"/>
  <c r="M147" i="4"/>
  <c r="E147" i="4"/>
  <c r="K146" i="4"/>
  <c r="I146" i="4"/>
  <c r="G146" i="4"/>
  <c r="E146" i="4"/>
  <c r="Q145" i="4"/>
  <c r="O145" i="4"/>
  <c r="M145" i="4"/>
  <c r="K145" i="4"/>
  <c r="I145" i="4"/>
  <c r="G145" i="4"/>
  <c r="E145" i="4"/>
  <c r="W144" i="4"/>
  <c r="U144" i="4"/>
  <c r="S144" i="4"/>
  <c r="E144" i="4"/>
  <c r="Q143" i="4"/>
  <c r="O143" i="4"/>
  <c r="M143" i="4"/>
  <c r="E143" i="4"/>
  <c r="K142" i="4"/>
  <c r="I142" i="4"/>
  <c r="G142" i="4"/>
  <c r="E142" i="4"/>
  <c r="Q141" i="4"/>
  <c r="O141" i="4"/>
  <c r="M141" i="4"/>
  <c r="K141" i="4"/>
  <c r="I141" i="4"/>
  <c r="G141" i="4"/>
  <c r="E141" i="4"/>
  <c r="W140" i="4"/>
  <c r="U140" i="4"/>
  <c r="S140" i="4"/>
  <c r="E140" i="4"/>
  <c r="Q139" i="4"/>
  <c r="O139" i="4"/>
  <c r="M139" i="4"/>
  <c r="E139" i="4"/>
  <c r="K138" i="4"/>
  <c r="I138" i="4"/>
  <c r="G138" i="4"/>
  <c r="E138" i="4"/>
  <c r="Q137" i="4"/>
  <c r="O137" i="4"/>
  <c r="M137" i="4"/>
  <c r="K137" i="4"/>
  <c r="I137" i="4"/>
  <c r="G137" i="4"/>
  <c r="E137" i="4"/>
  <c r="W136" i="4"/>
  <c r="U136" i="4"/>
  <c r="S136" i="4"/>
  <c r="E136" i="4"/>
  <c r="Q135" i="4"/>
  <c r="O135" i="4"/>
  <c r="M135" i="4"/>
  <c r="E135" i="4"/>
  <c r="K134" i="4"/>
  <c r="I134" i="4"/>
  <c r="G134" i="4"/>
  <c r="E134" i="4"/>
  <c r="Q133" i="4"/>
  <c r="O133" i="4"/>
  <c r="M133" i="4"/>
  <c r="K133" i="4"/>
  <c r="I133" i="4"/>
  <c r="G133" i="4"/>
  <c r="E133" i="4"/>
  <c r="W132" i="4"/>
  <c r="U132" i="4"/>
  <c r="S132" i="4"/>
  <c r="Q132" i="4"/>
  <c r="O132" i="4"/>
  <c r="M132" i="4"/>
  <c r="K132" i="4"/>
  <c r="I132" i="4"/>
  <c r="G132" i="4"/>
  <c r="E132" i="4"/>
  <c r="W131" i="4"/>
  <c r="U131" i="4"/>
  <c r="S131"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I124" i="4"/>
  <c r="G124" i="4"/>
  <c r="E124" i="4"/>
  <c r="W123" i="4"/>
  <c r="U123" i="4"/>
  <c r="S123" i="4"/>
  <c r="Q123" i="4"/>
  <c r="O123" i="4"/>
  <c r="M123" i="4"/>
  <c r="K123" i="4"/>
  <c r="I123" i="4"/>
  <c r="G123" i="4"/>
  <c r="E123" i="4"/>
  <c r="W122" i="4"/>
  <c r="U122" i="4"/>
  <c r="S122" i="4"/>
  <c r="Q122" i="4"/>
  <c r="O122" i="4"/>
  <c r="M122" i="4"/>
  <c r="K122" i="4"/>
  <c r="I122" i="4"/>
  <c r="G122" i="4"/>
  <c r="E122" i="4"/>
  <c r="W121" i="4"/>
  <c r="U121" i="4"/>
  <c r="S121" i="4"/>
  <c r="Q121" i="4"/>
  <c r="O121" i="4"/>
  <c r="M121" i="4"/>
  <c r="K121" i="4"/>
  <c r="I121" i="4"/>
  <c r="G121" i="4"/>
  <c r="E121" i="4"/>
  <c r="W120" i="4"/>
  <c r="U120" i="4"/>
  <c r="S120" i="4"/>
  <c r="Q120" i="4"/>
  <c r="O120" i="4"/>
  <c r="M120" i="4"/>
  <c r="K120" i="4"/>
  <c r="I120" i="4"/>
  <c r="G120" i="4"/>
  <c r="E120" i="4"/>
  <c r="W119" i="4"/>
  <c r="U119" i="4"/>
  <c r="S119" i="4"/>
  <c r="Q119" i="4"/>
  <c r="O119" i="4"/>
  <c r="M119" i="4"/>
  <c r="K119" i="4"/>
  <c r="I119" i="4"/>
  <c r="G119" i="4"/>
  <c r="E119" i="4"/>
  <c r="W118" i="4"/>
  <c r="U118" i="4"/>
  <c r="S118" i="4"/>
  <c r="E118" i="4"/>
  <c r="Q117" i="4"/>
  <c r="O117" i="4"/>
  <c r="M117" i="4"/>
  <c r="E117" i="4"/>
  <c r="K116"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W104" i="4"/>
  <c r="S104" i="4"/>
  <c r="Q104" i="4"/>
  <c r="O104" i="4"/>
  <c r="M104" i="4"/>
  <c r="K104" i="4"/>
  <c r="I104" i="4"/>
  <c r="G104" i="4"/>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E82" i="4"/>
  <c r="U81" i="4"/>
  <c r="O81" i="4"/>
  <c r="I81" i="4"/>
  <c r="G81" i="4"/>
  <c r="E81" i="4"/>
  <c r="W80" i="4"/>
  <c r="U80" i="4"/>
  <c r="S80" i="4"/>
  <c r="Q80" i="4"/>
  <c r="O80" i="4"/>
  <c r="M80" i="4"/>
  <c r="K80" i="4"/>
  <c r="I80" i="4"/>
  <c r="G80" i="4"/>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E75" i="4"/>
  <c r="W74" i="4"/>
  <c r="U74" i="4"/>
  <c r="S74" i="4"/>
  <c r="Q74" i="4"/>
  <c r="O74" i="4"/>
  <c r="M74" i="4"/>
  <c r="K74" i="4"/>
  <c r="I74" i="4"/>
  <c r="G74" i="4"/>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E2" i="4"/>
  <c r="Y22" i="47"/>
  <c r="X22" i="47"/>
  <c r="AA17" i="47"/>
  <c r="X17" i="47"/>
  <c r="F13" i="47"/>
  <c r="E13" i="47"/>
  <c r="F12" i="47"/>
  <c r="E12" i="47"/>
  <c r="Z11" i="47"/>
  <c r="X11" i="47"/>
  <c r="F11" i="47"/>
  <c r="E11" i="47"/>
  <c r="F10" i="47"/>
  <c r="E10" i="47"/>
  <c r="F9" i="47"/>
  <c r="E9" i="47"/>
  <c r="F8" i="47"/>
  <c r="E8" i="47"/>
  <c r="F7" i="47"/>
  <c r="E7" i="47"/>
  <c r="F6" i="47"/>
  <c r="E6" i="47"/>
  <c r="F5" i="47"/>
  <c r="E5" i="47"/>
  <c r="F4" i="47"/>
  <c r="E4" i="47"/>
  <c r="F3" i="47"/>
  <c r="E3"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88" i="45"/>
  <c r="D88" i="45"/>
  <c r="C88" i="45"/>
  <c r="B88" i="45"/>
  <c r="E87" i="45"/>
  <c r="D87" i="45"/>
  <c r="C87" i="45"/>
  <c r="B87" i="45"/>
  <c r="E86" i="45"/>
  <c r="D86" i="45"/>
  <c r="C86" i="45"/>
  <c r="B86" i="45"/>
  <c r="E85" i="45"/>
  <c r="D85" i="45"/>
  <c r="C85" i="45"/>
  <c r="B85" i="45"/>
  <c r="E84" i="45"/>
  <c r="D84" i="45"/>
  <c r="C84" i="45"/>
  <c r="B84" i="45"/>
  <c r="E83" i="45"/>
  <c r="D83" i="45"/>
  <c r="C83" i="45"/>
  <c r="B83" i="45"/>
  <c r="E82" i="45"/>
  <c r="D82" i="45"/>
  <c r="C82" i="45"/>
  <c r="B82" i="45"/>
  <c r="E81" i="45"/>
  <c r="D81" i="45"/>
  <c r="B81" i="45"/>
  <c r="E80" i="45"/>
  <c r="D80" i="45"/>
  <c r="C80" i="45"/>
  <c r="B80" i="45"/>
  <c r="E79" i="45"/>
  <c r="D79" i="45"/>
  <c r="C79" i="45"/>
  <c r="B79" i="45"/>
  <c r="E78" i="45"/>
  <c r="D78" i="45"/>
  <c r="C78" i="45"/>
  <c r="B78" i="45"/>
  <c r="E77" i="45"/>
  <c r="D77" i="45"/>
  <c r="C77" i="45"/>
  <c r="B77" i="45"/>
  <c r="E76" i="45"/>
  <c r="D76" i="45"/>
  <c r="C76" i="45"/>
  <c r="B76" i="45"/>
  <c r="E75" i="45"/>
  <c r="D75" i="45"/>
  <c r="C75" i="45"/>
  <c r="B75" i="45"/>
  <c r="E74" i="45"/>
  <c r="D74" i="45"/>
  <c r="C74" i="45"/>
  <c r="B74" i="45"/>
  <c r="E73" i="45"/>
  <c r="D73" i="45"/>
  <c r="C73" i="45"/>
  <c r="B73" i="45"/>
  <c r="E72" i="45"/>
  <c r="D72" i="45"/>
  <c r="C72" i="45"/>
  <c r="B72" i="45"/>
  <c r="E71" i="45"/>
  <c r="D71" i="45"/>
  <c r="C71" i="45"/>
  <c r="B71" i="45"/>
  <c r="E70" i="45"/>
  <c r="D70" i="45"/>
  <c r="C70" i="45"/>
  <c r="B70" i="45"/>
  <c r="E69" i="45"/>
  <c r="D69" i="45"/>
  <c r="C69" i="45"/>
  <c r="B69" i="45"/>
  <c r="E68" i="45"/>
  <c r="D68" i="45"/>
  <c r="C68" i="45"/>
  <c r="B68" i="45"/>
  <c r="E67" i="45"/>
  <c r="D67" i="45"/>
  <c r="C67" i="45"/>
  <c r="B67" i="45"/>
  <c r="E66" i="45"/>
  <c r="C66" i="45"/>
  <c r="B66" i="45"/>
  <c r="E65" i="45"/>
  <c r="B65" i="45"/>
  <c r="E64" i="45"/>
  <c r="B64" i="45"/>
  <c r="E63" i="45"/>
  <c r="B63" i="45"/>
  <c r="B62" i="45"/>
  <c r="E61" i="45"/>
  <c r="B61" i="45"/>
  <c r="B60" i="45"/>
  <c r="E59" i="45"/>
  <c r="B59" i="45"/>
  <c r="B58" i="45"/>
  <c r="E57" i="45"/>
  <c r="B57" i="45"/>
  <c r="B56" i="45"/>
  <c r="E55" i="45"/>
  <c r="B55" i="45"/>
  <c r="B54" i="45"/>
  <c r="E53" i="45"/>
  <c r="B53" i="45"/>
  <c r="B52" i="45"/>
  <c r="E51" i="45"/>
  <c r="B51" i="45"/>
  <c r="E50" i="45"/>
  <c r="B50" i="45"/>
  <c r="E49" i="45"/>
  <c r="B49" i="45"/>
  <c r="E48" i="45"/>
  <c r="B48" i="45"/>
  <c r="E47" i="45"/>
  <c r="B47" i="45"/>
  <c r="E46" i="45"/>
  <c r="B46" i="45"/>
  <c r="E45" i="45"/>
  <c r="B45" i="45"/>
  <c r="E44" i="45"/>
  <c r="B44" i="45"/>
  <c r="E43" i="45"/>
  <c r="B43" i="45"/>
  <c r="E42" i="45"/>
  <c r="B42" i="45"/>
  <c r="E41" i="45"/>
  <c r="B41" i="45"/>
  <c r="E40" i="45"/>
  <c r="B40" i="45"/>
  <c r="E39" i="45"/>
  <c r="B39" i="45"/>
  <c r="E38" i="45"/>
  <c r="B38" i="45"/>
  <c r="E37" i="45"/>
  <c r="B37" i="45"/>
  <c r="E36" i="45"/>
  <c r="B36" i="45"/>
  <c r="E35" i="45"/>
  <c r="B35" i="45"/>
  <c r="E34" i="45"/>
  <c r="B34" i="45"/>
  <c r="E33" i="45"/>
  <c r="B33" i="45"/>
  <c r="E32" i="45"/>
  <c r="B32" i="45"/>
  <c r="E31" i="45"/>
  <c r="B31" i="45"/>
  <c r="E30" i="45"/>
  <c r="B30" i="45"/>
  <c r="E29" i="45"/>
  <c r="B29" i="45"/>
  <c r="E28" i="45"/>
  <c r="B28" i="45"/>
  <c r="E27" i="45"/>
  <c r="B27" i="45"/>
  <c r="E26" i="45"/>
  <c r="B26" i="45"/>
  <c r="E25" i="45"/>
  <c r="B25" i="45"/>
  <c r="E24" i="45"/>
  <c r="B24" i="45"/>
  <c r="E23" i="45"/>
  <c r="B23" i="45"/>
  <c r="E22" i="45"/>
  <c r="B22" i="45"/>
  <c r="E21" i="45"/>
  <c r="B21" i="45"/>
  <c r="E20" i="45"/>
  <c r="B20" i="45"/>
  <c r="E19" i="45"/>
  <c r="B19" i="45"/>
  <c r="E18" i="45"/>
  <c r="B18" i="45"/>
  <c r="E17" i="45"/>
  <c r="B17" i="45"/>
  <c r="E16" i="45"/>
  <c r="B16" i="45"/>
  <c r="E15" i="45"/>
  <c r="B15" i="45"/>
  <c r="E14" i="45"/>
  <c r="B14" i="45"/>
  <c r="E13" i="45"/>
  <c r="B13" i="45"/>
  <c r="E12" i="45"/>
  <c r="B12" i="45"/>
  <c r="E11" i="45"/>
  <c r="B11" i="45"/>
  <c r="E10" i="45"/>
  <c r="B10" i="45"/>
  <c r="E9" i="45"/>
  <c r="B9" i="45"/>
  <c r="E8" i="45"/>
  <c r="B8" i="45"/>
  <c r="E7" i="45"/>
  <c r="B7" i="45"/>
  <c r="E6" i="45"/>
  <c r="B6" i="45"/>
  <c r="E5" i="45"/>
  <c r="B5" i="45"/>
  <c r="E4" i="45"/>
  <c r="B4" i="45"/>
  <c r="E3"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B42" i="46"/>
  <c r="AT28" i="46"/>
  <c r="AT29" i="46"/>
  <c r="AT30" i="46"/>
  <c r="A42" i="46"/>
  <c r="AT41" i="46"/>
  <c r="B41" i="46"/>
  <c r="A41" i="46"/>
  <c r="AT40" i="46"/>
  <c r="B40" i="46"/>
  <c r="A40" i="46"/>
  <c r="AT39" i="46"/>
  <c r="B39" i="46"/>
  <c r="A39" i="46"/>
  <c r="AT38" i="46"/>
  <c r="B38" i="46"/>
  <c r="A38" i="46"/>
  <c r="AT37" i="46"/>
  <c r="B37" i="46"/>
  <c r="A37" i="46"/>
  <c r="AT36" i="46"/>
  <c r="B36" i="46"/>
  <c r="A36" i="46"/>
  <c r="AT35" i="46"/>
  <c r="B35" i="46"/>
  <c r="A35" i="46"/>
  <c r="AT34" i="46"/>
  <c r="B34" i="46"/>
  <c r="A34" i="46"/>
  <c r="AT33" i="46"/>
  <c r="B33" i="46"/>
  <c r="A33" i="46"/>
  <c r="AT32" i="46"/>
  <c r="B32" i="46"/>
  <c r="A32" i="46"/>
  <c r="AT31" i="46"/>
  <c r="B31" i="46"/>
  <c r="A31" i="46"/>
  <c r="B30" i="46"/>
  <c r="A30" i="46"/>
  <c r="B29" i="46"/>
  <c r="A29" i="46"/>
  <c r="B28" i="46"/>
  <c r="A28" i="46"/>
  <c r="AT27" i="46"/>
  <c r="B27" i="46"/>
  <c r="A27" i="46"/>
  <c r="AT26" i="46"/>
  <c r="B26" i="46"/>
  <c r="A26" i="46"/>
  <c r="AT25" i="46"/>
  <c r="B25" i="46"/>
  <c r="A25" i="46"/>
  <c r="AT24" i="46"/>
  <c r="B24" i="46"/>
  <c r="A24" i="46"/>
  <c r="AT23" i="46"/>
  <c r="B23" i="46"/>
  <c r="A23" i="46"/>
  <c r="AT22" i="46"/>
  <c r="B22" i="46"/>
  <c r="A22" i="46"/>
  <c r="AT21" i="46"/>
  <c r="B21" i="46"/>
  <c r="A21" i="46"/>
  <c r="AT20" i="46"/>
  <c r="B20" i="46"/>
  <c r="A20" i="46"/>
  <c r="AT19" i="46"/>
  <c r="B19" i="46"/>
  <c r="A19" i="46"/>
  <c r="AT18" i="46"/>
  <c r="B18" i="46"/>
  <c r="A18" i="46"/>
  <c r="AT17" i="46"/>
  <c r="B17" i="46"/>
  <c r="A17" i="46"/>
  <c r="AT16" i="46"/>
  <c r="B16" i="46"/>
  <c r="A16" i="46"/>
  <c r="AT15" i="46"/>
  <c r="B15" i="46"/>
  <c r="A15" i="46"/>
  <c r="AT14" i="46"/>
  <c r="B14" i="46"/>
  <c r="A14" i="46"/>
  <c r="AT13" i="46"/>
  <c r="B13" i="46"/>
  <c r="A13" i="46"/>
  <c r="AT12" i="46"/>
  <c r="B12" i="46"/>
  <c r="A12" i="46"/>
  <c r="AT11" i="46"/>
  <c r="B11" i="46"/>
  <c r="A11" i="46"/>
  <c r="AT10" i="46"/>
  <c r="B10" i="46"/>
  <c r="A10" i="46"/>
  <c r="AT9" i="46"/>
  <c r="B9" i="46"/>
  <c r="A9" i="46"/>
  <c r="AT8" i="46"/>
  <c r="B8" i="46"/>
  <c r="A8" i="46"/>
  <c r="AT7" i="46"/>
  <c r="B7" i="46"/>
  <c r="A7" i="46"/>
  <c r="AT6" i="46"/>
  <c r="B6" i="46"/>
  <c r="A6" i="46"/>
  <c r="AT5" i="46"/>
  <c r="B5" i="46"/>
  <c r="A5" i="46"/>
  <c r="AT4" i="46"/>
  <c r="B4" i="46"/>
  <c r="A4" i="46"/>
  <c r="AT3" i="46"/>
  <c r="B3" i="46"/>
  <c r="A3" i="46"/>
  <c r="AT2" i="46"/>
  <c r="B2" i="46"/>
  <c r="A2" i="46"/>
  <c r="AT1" i="46"/>
</calcChain>
</file>

<file path=xl/sharedStrings.xml><?xml version="1.0" encoding="utf-8"?>
<sst xmlns="http://schemas.openxmlformats.org/spreadsheetml/2006/main" count="3123" uniqueCount="523">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</sst>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3 2" xfId="13"/>
    <cellStyle name="Normal 4" xfId="11"/>
    <cellStyle name="Normal 4 2" xfId="14"/>
    <cellStyle name="Normal 5" xfId="12"/>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workbookViewId="0">
      <pane ySplit="1" topLeftCell="A23" activePane="bottomLeft" state="frozen"/>
      <selection pane="bottomLeft" activeCell="AD12" sqref="AD12"/>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4561</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t="e">
        <f>'[2]Gripped Tools'!#REF!</f>
        <v>#REF!</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t="e">
        <f>'[2]Gripped Tools'!#REF!</f>
        <v>#REF!</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t="e">
        <f>'[2]Gripped Tools'!#REF!</f>
        <v>#REF!</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154</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t="e">
        <f>'[2]Gripped Tools'!#REF!</f>
        <v>#REF!</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t="e">
        <f>'[2]Gripped Tools'!#REF!</f>
        <v>#REF!</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t="e">
        <f>'[2]Gripped Tools'!#REF!</f>
        <v>#REF!</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t="e">
        <f>'[2]Gripped Tools'!#REF!</f>
        <v>#REF!</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t="e">
        <f>'[2]Gripped Tools'!#REF!</f>
        <v>#REF!</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t="e">
        <f>'[2]Gripped Tools'!#REF!</f>
        <v>#REF!</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t="e">
        <f>'[2]Gripped Tools'!#REF!</f>
        <v>#REF!</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t="e">
        <f>'[2]Gripped Tools'!#REF!</f>
        <v>#REF!</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t="e">
        <f>'[2]Gripped Tools'!#REF!</f>
        <v>#REF!</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t="e">
        <f>'[2]Gripped Tools'!#REF!</f>
        <v>#REF!</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t="e">
        <f>'[2]Gripped Tools'!#REF!</f>
        <v>#REF!</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t="e">
        <f>'[2]Gripped Tools'!#REF!</f>
        <v>#REF!</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29</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t="e">
        <f>'[2]Gripped Tools'!#REF!</f>
        <v>#REF!</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t="e">
        <f>'[2]Gripped Tools'!#REF!</f>
        <v>#REF!</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t="e">
        <f>'[2]Gripped Tools'!#REF!</f>
        <v>#REF!</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85</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t="e">
        <f>'[2]Gripped Tools'!#REF!</f>
        <v>#REF!</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t="e">
        <f>'[2]Gripped Tools'!#REF!</f>
        <v>#REF!</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t="e">
        <f>'[2]Gripped Tools'!#REF!</f>
        <v>#REF!</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t="e">
        <f>'[2]Gripped Tools'!#REF!</f>
        <v>#REF!</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t="e">
        <f>'[2]Gripped Tools'!#REF!</f>
        <v>#REF!</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t="e">
        <f>'[2]Gripped Tools'!#REF!</f>
        <v>#REF!</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t="e">
        <f>'[2]Gripped Tools'!#REF!</f>
        <v>#REF!</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t="e">
        <f>'[2]Gripped Tools'!#REF!</f>
        <v>#REF!</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t="e">
        <f>'[2]Gripped Tools'!#REF!</f>
        <v>#REF!</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t="e">
        <f>'[2]Gripped Tools'!#REF!</f>
        <v>#REF!</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t="e">
        <f>'[2]Gripped Tools'!#REF!</f>
        <v>#REF!</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t="e">
        <f>'[2]Gripped Tools'!#REF!</f>
        <v>#REF!</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t="e">
        <f>'[2]Gripped Tools'!#REF!</f>
        <v>#REF!</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t="e">
        <f>'[2]Gripped Tools'!#REF!</f>
        <v>#REF!</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t="e">
        <f>'[2]Gripped Tools'!#REF!</f>
        <v>#REF!</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t="e">
        <f>'[2]Gripped Tools'!#REF!</f>
        <v>#REF!</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t="e">
        <f>'[2]Gripped Tools'!#REF!</f>
        <v>#REF!</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t="e">
        <f>'[2]Gripped Tools'!#REF!</f>
        <v>#REF!</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t="e">
        <f>'[2]Gripped Tools'!#REF!</f>
        <v>#REF!</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t="e">
        <f>'[2]Gripped Tools'!#REF!</f>
        <v>#REF!</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t="e">
        <f>'[2]Gripped Tools'!#REF!</f>
        <v>#REF!</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t="e">
        <f>'[2]Gripped Tools'!#REF!</f>
        <v>#REF!</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t="e">
        <f>'[2]Gripped Tools'!#REF!</f>
        <v>#REF!</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t="e">
        <f>'[2]Gripped Tools'!#REF!</f>
        <v>#REF!</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t="e">
        <f>'[2]Gripped Tools'!#REF!</f>
        <v>#REF!</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t="e">
        <f>'[2]Gripped Tools'!#REF!</f>
        <v>#REF!</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t="e">
        <f>'[2]Gripped Tools'!#REF!</f>
        <v>#REF!</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t="e">
        <f>'[2]Gripped Tools'!#REF!</f>
        <v>#REF!</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t="e">
        <f>'[2]Gripped Tools'!#REF!</f>
        <v>#REF!</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t="e">
        <f>'[2]Gripped Tools'!#REF!</f>
        <v>#REF!</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t="e">
        <f>'[2]Gripped Tools'!#REF!</f>
        <v>#REF!</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t="e">
        <f>'[2]Gripped Tools'!#REF!</f>
        <v>#REF!</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t="e">
        <f>'[2]Gripped Tools'!#REF!</f>
        <v>#REF!</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t="e">
        <f>'[2]Gripped Tools'!#REF!</f>
        <v>#REF!</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t="e">
        <f>'[2]Gripped Tools'!#REF!</f>
        <v>#REF!</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t="e">
        <f>'[2]Gripped Tools'!#REF!</f>
        <v>#REF!</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t="e">
        <f>'[2]Gripped Tools'!#REF!</f>
        <v>#REF!</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t="e">
        <f>'[2]Gripped Tools'!#REF!</f>
        <v>#REF!</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t="e">
        <f>'[2]Gripped Tools'!#REF!</f>
        <v>#REF!</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t="e">
        <f>'[2]Gripped Tools'!#REF!</f>
        <v>#REF!</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t="e">
        <f>'[2]Gripped Tools'!#REF!</f>
        <v>#REF!</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t="e">
        <f>'[2]Gripped Tools'!#REF!</f>
        <v>#REF!</v>
      </c>
      <c r="AV86" s="105">
        <f>'[2]Pogo Sticks'!$C86</f>
        <v>0</v>
      </c>
      <c r="AW86" s="105" t="str">
        <f>'[1]Custom Objects'!$C81</f>
        <v>Flourescent Bulbs</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t="e">
        <f>'[2]Gripped Tools'!#REF!</f>
        <v>#REF!</v>
      </c>
      <c r="AV87" s="105">
        <f>'[2]Pogo Sticks'!$C87</f>
        <v>0</v>
      </c>
      <c r="AW87" s="105">
        <f>'[1]Custom Objects'!$C82</f>
        <v>0</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t="e">
        <f>'[2]Gripped Tools'!#REF!</f>
        <v>#REF!</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t="e">
        <f>'[2]Gripped Tools'!#REF!</f>
        <v>#REF!</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t="e">
        <f>'[2]Gripped Tools'!#REF!</f>
        <v>#REF!</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t="e">
        <f>'[2]Gripped Tools'!#REF!</f>
        <v>#REF!</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t="e">
        <f>'[2]Gripped Tools'!#REF!</f>
        <v>#REF!</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t="e">
        <f>'[2]Gripped Tools'!#REF!</f>
        <v>#REF!</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t="e">
        <f>'[2]Gripped Tools'!#REF!</f>
        <v>#REF!</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t="e">
        <f>'[2]Gripped Tools'!#REF!</f>
        <v>#REF!</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t="e">
        <f>'[2]Gripped Tools'!#REF!</f>
        <v>#REF!</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t="e">
        <f>'[2]Gripped Tools'!#REF!</f>
        <v>#REF!</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t="e">
        <f>'[2]Gripped Tools'!#REF!</f>
        <v>#REF!</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t="e">
        <f>'[2]Gripped Tools'!#REF!</f>
        <v>#REF!</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t="e">
        <f>'[2]Gripped Tools'!#REF!</f>
        <v>#REF!</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t="e">
        <f>'[2]Gripped Tools'!#REF!</f>
        <v>#REF!</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t="e">
        <f>'[2]Gripped Tools'!#REF!</f>
        <v>#REF!</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t="e">
        <f>'[2]Gripped Tools'!#REF!</f>
        <v>#REF!</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t="e">
        <f>'[2]Gripped Tools'!#REF!</f>
        <v>#REF!</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t="e">
        <f>'[2]Gripped Tools'!#REF!</f>
        <v>#REF!</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t="e">
        <f>'[2]Gripped Tools'!#REF!</f>
        <v>#REF!</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t="e">
        <f>'[2]Gripped Tools'!#REF!</f>
        <v>#REF!</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t="e">
        <f>'[2]Gripped Tools'!#REF!</f>
        <v>#REF!</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t="e">
        <f>'[2]Gripped Tools'!#REF!</f>
        <v>#REF!</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t="e">
        <f>'[2]Gripped Tools'!#REF!</f>
        <v>#REF!</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t="e">
        <f>'[2]Gripped Tools'!#REF!</f>
        <v>#REF!</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t="e">
        <f>'[2]Gripped Tools'!#REF!</f>
        <v>#REF!</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t="e">
        <f>'[2]Gripped Tools'!#REF!</f>
        <v>#REF!</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t="e">
        <f>'[2]Gripped Tools'!#REF!</f>
        <v>#REF!</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t="e">
        <f>'[2]Gripped Tools'!#REF!</f>
        <v>#REF!</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t="e">
        <f>'[2]Gripped Tools'!#REF!</f>
        <v>#REF!</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Tools'!C27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Tools'!C28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Tools'!C29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Tools'!C30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Tools'!C31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Tools'!C32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Tools'!C33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Tools'!C34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Tools'!C35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Tools'!C36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Tools'!C37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Tools'!C38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Tools'!C39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Tools'!C40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Tools'!C41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Tools'!C42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Tools'!C43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Tools'!C44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Tools'!C45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Tools'!C46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Tools'!C47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Tools'!C48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Tools'!C49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Tools'!C50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Tools'!C51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Tools'!C52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Tools'!C53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Tools'!C54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Tools'!C55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Tools'!C56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Tools'!C57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Tools'!C58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Tools'!C59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Tools'!C60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Tools'!C61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Tools'!C62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Tools'!C63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Tools'!C64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t="e">
        <f xml:space="preserve"> '[2]Molded Items'!#REF!</f>
        <v>#REF!</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Tools'!C65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t="e">
        <f xml:space="preserve"> '[2]Molded Items'!#REF!</f>
        <v>#REF!</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Tools'!C66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t="str">
        <f xml:space="preserve"> '[2]Molded Items'!C157</f>
        <v>Grip (Synthetic Rubber)</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Tools'!C67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Items'!C158</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Tools'!C68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Items'!C159</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Tools'!C69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Items'!C160</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Tools'!C70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Items'!C161</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Tools'!C71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Items'!C162</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Tools'!C72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Items'!C163</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Tools'!C73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Items'!C164</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Tools'!C74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Items'!C165</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Tools'!C75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Items'!C166</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Tools'!C76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Items'!C167</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Tools'!C77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Items'!C168</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Tools'!C78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Items'!C169</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Tools'!C79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Items'!C170</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Tools'!C80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Items'!C171</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Tools'!C81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Items'!C172</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Tools'!C82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Items'!C173</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Tools'!C83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Items'!C174</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Tools'!C84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Items'!C175</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Tools'!C85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Items'!C176</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Tools'!C86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Items'!C177</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Tools'!C87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Items'!C178</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Tools'!C88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Items'!C179</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Tools'!C89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Items'!C180</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Tools'!C90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Items'!C181</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Tools'!C91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Items'!C182</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Tools'!C92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Items'!C183</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Tools'!C93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Items'!C184</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Tools'!C94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Items'!C185</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Tools'!C95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Items'!C186</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Tools'!C96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Items'!C187</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Tools'!C97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Items'!C188</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Tools'!C98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Items'!C189</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Tools'!C99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Items'!C190</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Tools'!C100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Items'!C191</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Tools'!C101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Items'!C192</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Tools'!C102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Items'!C193</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Tools'!C103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Items'!C194</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Tools'!C104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Items'!C195</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Tools'!C105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Items'!C196</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Tools'!C106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Items'!C197</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Tools'!C107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Items'!C198</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Tools'!C108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Items'!C199</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Tools'!C109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Items'!C200</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Tools'!C110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Items'!C201</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Tools'!C111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Items'!C202</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Tools'!C112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Items'!C203</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Tools'!C113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Items'!C204</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Tools'!C114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Items'!C205</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Tools'!C115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Items'!C206</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Tools'!C116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Items'!C207</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Tools'!C117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Items'!C208</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Tools'!C118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Items'!C209</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Tools'!C119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Items'!C210</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Tools'!C120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Items'!C211</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Tools'!C121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Items'!C212</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Tools'!C122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Items'!C213</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Tools'!C123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Items'!C214</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Tools'!C124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Items'!C215</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Tools'!C125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Items'!C216</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Tools'!C126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Items'!C217</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Tools'!C127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Items'!C218</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Tools'!C128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Items'!C219</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Tools'!C129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Items'!C220</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Tools'!C130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Items'!C221</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Tools'!C131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Items'!C222</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Tools'!C132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Items'!C223</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Tools'!C133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Items'!C224</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Tools'!C134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Items'!C225</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Tools'!C135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Items'!C226</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Tools'!C136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Items'!C227</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Tools'!C137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Items'!C228</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Tools'!C138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Items'!C229</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Tools'!C139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Items'!C230</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Tools'!C140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Items'!C231</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Tools'!C141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Items'!C232</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Tools'!C142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Items'!C233</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Tools'!C143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Items'!C234</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Tools'!C144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Items'!C235</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Tools'!C145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Items'!C236</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Tools'!C146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Items'!C237</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Tools'!C147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Items'!C238</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Tools'!C148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Items'!C239</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Tools'!C149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Items'!C240</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Tools'!C150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Items'!C241</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Tools'!C151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Items'!C242</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Tools'!C152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Items'!C243</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Tools'!C153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Items'!C244</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Tools'!C154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Items'!C245</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Tools'!C155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Items'!C246</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Tools'!C156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Items'!C247</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Tools'!C157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Items'!C248</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Tools'!C158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Items'!C249</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Tools'!C159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Items'!C250</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Tools'!C160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Items'!C251</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Tools'!C161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Items'!C252</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Tools'!C162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Items'!C253</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Tools'!C163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Items'!C254</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Tools'!C164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Items'!C255</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Tools'!C165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Items'!C256</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Tools'!C166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Items'!C257</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Tools'!C167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Items'!C258</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Tools'!C168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Items'!C259</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Tools'!C169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Items'!C260</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Tools'!C170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Items'!C261</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Tools'!C171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Items'!C262</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Tools'!C172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Items'!C263</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Tools'!C173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Items'!C264</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Tools'!C174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Items'!C265</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Tools'!C175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Items'!C266</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Tools'!C176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Items'!C267</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Tools'!C177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Items'!C268</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Tools'!C178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Items'!C269</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Tools'!C179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Items'!C270</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Tools'!C180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Items'!C271</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Tools'!C181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Items'!C272</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Tools'!C182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Items'!C273</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Tools'!C183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Items'!C274</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Tools'!C184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Items'!C275</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Tools'!C185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Items'!C276</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Tools'!C186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Items'!C277</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Tools'!C187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Items'!C278</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Tools'!C188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Items'!C279</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Tools'!C189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Items'!C280</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Tools'!C190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Items'!C281</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Tools'!C191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Items'!C282</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Tools'!C192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Items'!C283</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Tools'!C193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Items'!C284</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Tools'!C194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Items'!C285</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Tools'!C195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Items'!C286</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Tools'!C196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Items'!C287</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Tools'!C197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Items'!C288</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Tools'!C198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Items'!C289</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Tools'!C199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Items'!C290</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Tools'!C200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Items'!C291</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Tools'!C201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Items'!C292</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Tools'!C202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Items'!C293</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Tools'!C203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Items'!C294</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Tools'!C204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Items'!C295</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Tools'!C205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Items'!C296</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Tools'!C206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Items'!C297</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Tools'!C207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Items'!C298</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Tools'!C208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Items'!C299</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Tools'!C209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Items'!C300</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Tools'!C210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Items'!C301</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Tools'!C211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Items'!C302</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Tools'!C212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Items'!C303</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Tools'!C213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Items'!C304</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Tools'!C214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Items'!C305</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Tools'!C215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Items'!C306</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Tools'!C216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Items'!C307</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Tools'!C217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Items'!C308</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Tools'!C218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Items'!C309</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Tools'!C219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Items'!C310</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Tools'!C220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Items'!C311</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Tools'!C221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Items'!C312</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Tools'!C222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Items'!C313</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Tools'!C223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Items'!C314</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Tools'!C224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Items'!C315</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Tools'!C225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Items'!C316</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Tools'!C226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Items'!C317</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Tools'!C227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Items'!C318</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Tools'!C228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Items'!C319</f>
        <v>0</v>
      </c>
      <c r="AF319" s="105"/>
      <c r="AG319" s="105"/>
      <c r="AH319" s="105"/>
      <c r="AI319" s="105"/>
      <c r="AJ319" s="105"/>
      <c r="AK319" s="105"/>
      <c r="AL319" s="105"/>
      <c r="AM319" s="105"/>
      <c r="AN319" s="105"/>
      <c r="AO319" s="105"/>
      <c r="AP319" s="105"/>
      <c r="AQ319" s="105"/>
      <c r="AR319" s="105"/>
      <c r="AS319" s="105"/>
      <c r="AT319" s="105">
        <f>Inventories!$D319</f>
        <v>0</v>
      </c>
      <c r="AU319" s="105">
        <f>'[2]Gripped Tools'!C229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Items'!C320</f>
        <v>0</v>
      </c>
      <c r="AF320" s="105"/>
      <c r="AG320" s="105"/>
      <c r="AH320" s="105"/>
      <c r="AI320" s="105"/>
      <c r="AJ320" s="105"/>
      <c r="AK320" s="105"/>
      <c r="AL320" s="105"/>
      <c r="AM320" s="105"/>
      <c r="AN320" s="105"/>
      <c r="AO320" s="105"/>
      <c r="AP320" s="105"/>
      <c r="AQ320" s="105"/>
      <c r="AR320" s="105"/>
      <c r="AS320" s="105"/>
      <c r="AT320" s="105">
        <f>Inventories!$D320</f>
        <v>0</v>
      </c>
      <c r="AU320" s="105">
        <f>'[2]Gripped Tools'!C230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Items'!C321</f>
        <v>0</v>
      </c>
      <c r="AF321" s="105"/>
      <c r="AG321" s="105"/>
      <c r="AH321" s="105"/>
      <c r="AI321" s="105"/>
      <c r="AJ321" s="105"/>
      <c r="AK321" s="105"/>
      <c r="AL321" s="105"/>
      <c r="AM321" s="105"/>
      <c r="AN321" s="105"/>
      <c r="AO321" s="105"/>
      <c r="AP321" s="105"/>
      <c r="AQ321" s="105"/>
      <c r="AR321" s="105"/>
      <c r="AS321" s="105"/>
      <c r="AT321" s="105">
        <f>Inventories!$D321</f>
        <v>0</v>
      </c>
      <c r="AU321" s="105">
        <f>'[2]Gripped Tools'!C231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Items'!C322</f>
        <v>0</v>
      </c>
      <c r="AF322" s="105"/>
      <c r="AG322" s="105"/>
      <c r="AH322" s="105"/>
      <c r="AI322" s="105"/>
      <c r="AJ322" s="105"/>
      <c r="AK322" s="105"/>
      <c r="AL322" s="105"/>
      <c r="AM322" s="105"/>
      <c r="AN322" s="105"/>
      <c r="AO322" s="105"/>
      <c r="AP322" s="105"/>
      <c r="AQ322" s="105"/>
      <c r="AR322" s="105"/>
      <c r="AS322" s="105"/>
      <c r="AT322" s="105">
        <f>Inventories!$D322</f>
        <v>0</v>
      </c>
      <c r="AU322" s="105">
        <f>'[2]Gripped Tools'!C232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Items'!C323</f>
        <v>0</v>
      </c>
      <c r="AF323" s="105"/>
      <c r="AG323" s="105"/>
      <c r="AH323" s="105"/>
      <c r="AI323" s="105"/>
      <c r="AJ323" s="105"/>
      <c r="AK323" s="105"/>
      <c r="AL323" s="105"/>
      <c r="AM323" s="105"/>
      <c r="AN323" s="105"/>
      <c r="AO323" s="105"/>
      <c r="AP323" s="105"/>
      <c r="AQ323" s="105"/>
      <c r="AR323" s="105"/>
      <c r="AS323" s="105"/>
      <c r="AT323" s="105">
        <f>Inventories!$D323</f>
        <v>0</v>
      </c>
      <c r="AU323" s="105">
        <f>'[2]Gripped Tools'!C233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Items'!C324</f>
        <v>0</v>
      </c>
      <c r="AF324" s="105"/>
      <c r="AG324" s="105"/>
      <c r="AH324" s="105"/>
      <c r="AI324" s="105"/>
      <c r="AJ324" s="105"/>
      <c r="AK324" s="105"/>
      <c r="AL324" s="105"/>
      <c r="AM324" s="105"/>
      <c r="AN324" s="105"/>
      <c r="AO324" s="105"/>
      <c r="AP324" s="105"/>
      <c r="AQ324" s="105"/>
      <c r="AR324" s="105"/>
      <c r="AS324" s="105"/>
      <c r="AT324" s="105">
        <f>Inventories!$D324</f>
        <v>0</v>
      </c>
      <c r="AU324" s="105">
        <f>'[2]Gripped Tools'!C234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Items'!C325</f>
        <v>0</v>
      </c>
      <c r="AF325" s="105"/>
      <c r="AG325" s="105"/>
      <c r="AH325" s="105"/>
      <c r="AI325" s="105"/>
      <c r="AJ325" s="105"/>
      <c r="AK325" s="105"/>
      <c r="AL325" s="105"/>
      <c r="AM325" s="105"/>
      <c r="AN325" s="105"/>
      <c r="AO325" s="105"/>
      <c r="AP325" s="105"/>
      <c r="AQ325" s="105"/>
      <c r="AR325" s="105"/>
      <c r="AS325" s="105"/>
      <c r="AT325" s="105">
        <f>Inventories!$D325</f>
        <v>0</v>
      </c>
      <c r="AU325" s="105">
        <f>'[2]Gripped Tools'!C235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Items'!C326</f>
        <v>0</v>
      </c>
      <c r="AF326" s="105"/>
      <c r="AG326" s="105"/>
      <c r="AH326" s="105"/>
      <c r="AI326" s="105"/>
      <c r="AJ326" s="105"/>
      <c r="AK326" s="105"/>
      <c r="AL326" s="105"/>
      <c r="AM326" s="105"/>
      <c r="AN326" s="105"/>
      <c r="AO326" s="105"/>
      <c r="AP326" s="105"/>
      <c r="AQ326" s="105"/>
      <c r="AR326" s="105"/>
      <c r="AS326" s="105"/>
      <c r="AT326" s="105">
        <f>Inventories!$D326</f>
        <v>0</v>
      </c>
      <c r="AU326" s="105">
        <f>'[2]Gripped Tools'!C236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Items'!C327</f>
        <v>0</v>
      </c>
      <c r="AF327" s="105"/>
      <c r="AG327" s="105"/>
      <c r="AH327" s="105"/>
      <c r="AI327" s="105"/>
      <c r="AJ327" s="105"/>
      <c r="AK327" s="105"/>
      <c r="AL327" s="105"/>
      <c r="AM327" s="105"/>
      <c r="AN327" s="105"/>
      <c r="AO327" s="105"/>
      <c r="AP327" s="105"/>
      <c r="AQ327" s="105"/>
      <c r="AR327" s="105"/>
      <c r="AS327" s="105"/>
      <c r="AT327" s="105">
        <f>Inventories!$D327</f>
        <v>0</v>
      </c>
      <c r="AU327" s="105">
        <f>'[2]Gripped Tools'!C237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Items'!C328</f>
        <v>0</v>
      </c>
      <c r="AF328" s="105"/>
      <c r="AG328" s="105"/>
      <c r="AH328" s="105"/>
      <c r="AI328" s="105"/>
      <c r="AJ328" s="105"/>
      <c r="AK328" s="105"/>
      <c r="AL328" s="105"/>
      <c r="AM328" s="105"/>
      <c r="AN328" s="105"/>
      <c r="AO328" s="105"/>
      <c r="AP328" s="105"/>
      <c r="AQ328" s="105"/>
      <c r="AR328" s="105"/>
      <c r="AS328" s="105"/>
      <c r="AT328" s="105">
        <f>Inventories!$D328</f>
        <v>0</v>
      </c>
      <c r="AU328" s="105">
        <f>'[2]Gripped Tools'!C238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Items'!C329</f>
        <v>0</v>
      </c>
      <c r="AF329" s="105"/>
      <c r="AG329" s="105"/>
      <c r="AH329" s="105"/>
      <c r="AI329" s="105"/>
      <c r="AJ329" s="105"/>
      <c r="AK329" s="105"/>
      <c r="AL329" s="105"/>
      <c r="AM329" s="105"/>
      <c r="AN329" s="105"/>
      <c r="AO329" s="105"/>
      <c r="AP329" s="105"/>
      <c r="AQ329" s="105"/>
      <c r="AR329" s="105"/>
      <c r="AS329" s="105"/>
      <c r="AT329" s="105">
        <f>Inventories!$D329</f>
        <v>0</v>
      </c>
      <c r="AU329" s="105">
        <f>'[2]Gripped Tools'!C239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Items'!C330</f>
        <v>0</v>
      </c>
      <c r="AF330" s="105"/>
      <c r="AG330" s="105"/>
      <c r="AH330" s="105"/>
      <c r="AI330" s="105"/>
      <c r="AJ330" s="105"/>
      <c r="AK330" s="105"/>
      <c r="AL330" s="105"/>
      <c r="AM330" s="105"/>
      <c r="AN330" s="105"/>
      <c r="AO330" s="105"/>
      <c r="AP330" s="105"/>
      <c r="AQ330" s="105"/>
      <c r="AR330" s="105"/>
      <c r="AS330" s="105"/>
      <c r="AT330" s="105">
        <f>Inventories!$D330</f>
        <v>0</v>
      </c>
      <c r="AU330" s="105">
        <f>'[2]Gripped Tools'!C240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Items'!C331</f>
        <v>0</v>
      </c>
      <c r="AF331" s="105"/>
      <c r="AG331" s="105"/>
      <c r="AH331" s="105"/>
      <c r="AI331" s="105"/>
      <c r="AJ331" s="105"/>
      <c r="AK331" s="105"/>
      <c r="AL331" s="105"/>
      <c r="AM331" s="105"/>
      <c r="AN331" s="105"/>
      <c r="AO331" s="105"/>
      <c r="AP331" s="105"/>
      <c r="AQ331" s="105"/>
      <c r="AR331" s="105"/>
      <c r="AS331" s="105"/>
      <c r="AT331" s="105">
        <f>Inventories!$D331</f>
        <v>0</v>
      </c>
      <c r="AU331" s="105">
        <f>'[2]Gripped Tools'!C241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Items'!C332</f>
        <v>0</v>
      </c>
      <c r="AF332" s="105"/>
      <c r="AG332" s="105"/>
      <c r="AH332" s="105"/>
      <c r="AI332" s="105"/>
      <c r="AJ332" s="105"/>
      <c r="AK332" s="105"/>
      <c r="AL332" s="105"/>
      <c r="AM332" s="105"/>
      <c r="AN332" s="105"/>
      <c r="AO332" s="105"/>
      <c r="AP332" s="105"/>
      <c r="AQ332" s="105"/>
      <c r="AR332" s="105"/>
      <c r="AS332" s="105"/>
      <c r="AT332" s="105">
        <f>Inventories!$D332</f>
        <v>0</v>
      </c>
      <c r="AU332" s="105">
        <f>'[2]Gripped Tools'!C242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Items'!C333</f>
        <v>0</v>
      </c>
      <c r="AF333" s="105"/>
      <c r="AG333" s="105"/>
      <c r="AH333" s="105"/>
      <c r="AI333" s="105"/>
      <c r="AJ333" s="105"/>
      <c r="AK333" s="105"/>
      <c r="AL333" s="105"/>
      <c r="AM333" s="105"/>
      <c r="AN333" s="105"/>
      <c r="AO333" s="105"/>
      <c r="AP333" s="105"/>
      <c r="AQ333" s="105"/>
      <c r="AR333" s="105"/>
      <c r="AS333" s="105"/>
      <c r="AT333" s="105">
        <f>Inventories!$D333</f>
        <v>0</v>
      </c>
      <c r="AU333" s="105">
        <f>'[2]Gripped Tools'!C243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Items'!C334</f>
        <v>0</v>
      </c>
      <c r="AF334" s="105"/>
      <c r="AG334" s="105"/>
      <c r="AH334" s="105"/>
      <c r="AI334" s="105"/>
      <c r="AJ334" s="105"/>
      <c r="AK334" s="105"/>
      <c r="AL334" s="105"/>
      <c r="AM334" s="105"/>
      <c r="AN334" s="105"/>
      <c r="AO334" s="105"/>
      <c r="AP334" s="105"/>
      <c r="AQ334" s="105"/>
      <c r="AR334" s="105"/>
      <c r="AS334" s="105"/>
      <c r="AT334" s="105">
        <f>Inventories!$D334</f>
        <v>0</v>
      </c>
      <c r="AU334" s="105">
        <f>'[2]Gripped Tools'!C244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Items'!C335</f>
        <v>0</v>
      </c>
      <c r="AF335" s="105"/>
      <c r="AG335" s="105"/>
      <c r="AH335" s="105"/>
      <c r="AI335" s="105"/>
      <c r="AJ335" s="105"/>
      <c r="AK335" s="105"/>
      <c r="AL335" s="105"/>
      <c r="AM335" s="105"/>
      <c r="AN335" s="105"/>
      <c r="AO335" s="105"/>
      <c r="AP335" s="105"/>
      <c r="AQ335" s="105"/>
      <c r="AR335" s="105"/>
      <c r="AS335" s="105"/>
      <c r="AT335" s="105">
        <f>Inventories!$D335</f>
        <v>0</v>
      </c>
      <c r="AU335" s="105">
        <f>'[2]Gripped Tools'!C245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Items'!C336</f>
        <v>0</v>
      </c>
      <c r="AF336" s="105"/>
      <c r="AG336" s="105"/>
      <c r="AH336" s="105"/>
      <c r="AI336" s="105"/>
      <c r="AJ336" s="105"/>
      <c r="AK336" s="105"/>
      <c r="AL336" s="105"/>
      <c r="AM336" s="105"/>
      <c r="AN336" s="105"/>
      <c r="AO336" s="105"/>
      <c r="AP336" s="105"/>
      <c r="AQ336" s="105"/>
      <c r="AR336" s="105"/>
      <c r="AS336" s="105"/>
      <c r="AT336" s="105">
        <f>Inventories!$D336</f>
        <v>0</v>
      </c>
      <c r="AU336" s="105">
        <f>'[2]Gripped Tools'!C246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Items'!C337</f>
        <v>0</v>
      </c>
      <c r="AF337" s="105"/>
      <c r="AG337" s="105"/>
      <c r="AH337" s="105"/>
      <c r="AI337" s="105"/>
      <c r="AJ337" s="105"/>
      <c r="AK337" s="105"/>
      <c r="AL337" s="105"/>
      <c r="AM337" s="105"/>
      <c r="AN337" s="105"/>
      <c r="AO337" s="105"/>
      <c r="AP337" s="105"/>
      <c r="AQ337" s="105"/>
      <c r="AR337" s="105"/>
      <c r="AS337" s="105"/>
      <c r="AT337" s="105">
        <f>Inventories!$D337</f>
        <v>0</v>
      </c>
      <c r="AU337" s="105">
        <f>'[2]Gripped Tools'!C247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Items'!C338</f>
        <v>0</v>
      </c>
      <c r="AF338" s="105"/>
      <c r="AG338" s="105"/>
      <c r="AH338" s="105"/>
      <c r="AI338" s="105"/>
      <c r="AJ338" s="105"/>
      <c r="AK338" s="105"/>
      <c r="AL338" s="105"/>
      <c r="AM338" s="105"/>
      <c r="AN338" s="105"/>
      <c r="AO338" s="105"/>
      <c r="AP338" s="105"/>
      <c r="AQ338" s="105"/>
      <c r="AR338" s="105"/>
      <c r="AS338" s="105"/>
      <c r="AT338" s="105">
        <f>Inventories!$D338</f>
        <v>0</v>
      </c>
      <c r="AU338" s="105">
        <f>'[2]Gripped Tools'!C248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Items'!C339</f>
        <v>0</v>
      </c>
      <c r="AF339" s="105"/>
      <c r="AG339" s="105"/>
      <c r="AH339" s="105"/>
      <c r="AI339" s="105"/>
      <c r="AJ339" s="105"/>
      <c r="AK339" s="105"/>
      <c r="AL339" s="105"/>
      <c r="AM339" s="105"/>
      <c r="AN339" s="105"/>
      <c r="AO339" s="105"/>
      <c r="AP339" s="105"/>
      <c r="AQ339" s="105"/>
      <c r="AR339" s="105"/>
      <c r="AS339" s="105"/>
      <c r="AT339" s="105">
        <f>Inventories!$D339</f>
        <v>0</v>
      </c>
      <c r="AU339" s="105">
        <f>'[2]Gripped Tools'!C249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Items'!C340</f>
        <v>0</v>
      </c>
      <c r="AF340" s="105"/>
      <c r="AG340" s="105"/>
      <c r="AH340" s="105"/>
      <c r="AI340" s="105"/>
      <c r="AJ340" s="105"/>
      <c r="AK340" s="105"/>
      <c r="AL340" s="105"/>
      <c r="AM340" s="105"/>
      <c r="AN340" s="105"/>
      <c r="AO340" s="105"/>
      <c r="AP340" s="105"/>
      <c r="AQ340" s="105"/>
      <c r="AR340" s="105"/>
      <c r="AS340" s="105"/>
      <c r="AT340" s="105">
        <f>Inventories!$D340</f>
        <v>0</v>
      </c>
      <c r="AU340" s="105">
        <f>'[2]Gripped Tools'!C250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Items'!C341</f>
        <v>0</v>
      </c>
      <c r="AF341" s="105"/>
      <c r="AG341" s="105"/>
      <c r="AH341" s="105"/>
      <c r="AI341" s="105"/>
      <c r="AJ341" s="105"/>
      <c r="AK341" s="105"/>
      <c r="AL341" s="105"/>
      <c r="AM341" s="105"/>
      <c r="AN341" s="105"/>
      <c r="AO341" s="105"/>
      <c r="AP341" s="105"/>
      <c r="AQ341" s="105"/>
      <c r="AR341" s="105"/>
      <c r="AS341" s="105"/>
      <c r="AT341" s="105">
        <f>Inventories!$D341</f>
        <v>0</v>
      </c>
      <c r="AU341" s="105">
        <f>'[2]Gripped Tools'!C251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Items'!C342</f>
        <v>0</v>
      </c>
      <c r="AF342" s="105"/>
      <c r="AG342" s="105"/>
      <c r="AH342" s="105"/>
      <c r="AI342" s="105"/>
      <c r="AJ342" s="105"/>
      <c r="AK342" s="105"/>
      <c r="AL342" s="105"/>
      <c r="AM342" s="105"/>
      <c r="AN342" s="105"/>
      <c r="AO342" s="105"/>
      <c r="AP342" s="105"/>
      <c r="AQ342" s="105"/>
      <c r="AR342" s="105"/>
      <c r="AS342" s="105"/>
      <c r="AT342" s="105">
        <f>Inventories!$D342</f>
        <v>0</v>
      </c>
      <c r="AU342" s="105">
        <f>'[2]Gripped Tools'!C252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Items'!C343</f>
        <v>0</v>
      </c>
      <c r="AF343" s="105"/>
      <c r="AG343" s="105"/>
      <c r="AH343" s="105"/>
      <c r="AI343" s="105"/>
      <c r="AJ343" s="105"/>
      <c r="AK343" s="105"/>
      <c r="AL343" s="105"/>
      <c r="AM343" s="105"/>
      <c r="AN343" s="105"/>
      <c r="AO343" s="105"/>
      <c r="AP343" s="105"/>
      <c r="AQ343" s="105"/>
      <c r="AR343" s="105"/>
      <c r="AS343" s="105"/>
      <c r="AT343" s="105">
        <f>Inventories!$D343</f>
        <v>0</v>
      </c>
      <c r="AU343" s="105">
        <f>'[2]Gripped Tools'!C253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Items'!C344</f>
        <v>0</v>
      </c>
      <c r="AF344" s="105"/>
      <c r="AG344" s="105"/>
      <c r="AH344" s="105"/>
      <c r="AI344" s="105"/>
      <c r="AJ344" s="105"/>
      <c r="AK344" s="105"/>
      <c r="AL344" s="105"/>
      <c r="AM344" s="105"/>
      <c r="AN344" s="105"/>
      <c r="AO344" s="105"/>
      <c r="AP344" s="105"/>
      <c r="AQ344" s="105"/>
      <c r="AR344" s="105"/>
      <c r="AS344" s="105"/>
      <c r="AT344" s="105">
        <f>Inventories!$D344</f>
        <v>0</v>
      </c>
      <c r="AU344" s="105">
        <f>'[2]Gripped Tools'!C254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Items'!C345</f>
        <v>0</v>
      </c>
      <c r="AF345" s="105"/>
      <c r="AG345" s="105"/>
      <c r="AH345" s="105"/>
      <c r="AI345" s="105"/>
      <c r="AJ345" s="105"/>
      <c r="AK345" s="105"/>
      <c r="AL345" s="105"/>
      <c r="AM345" s="105"/>
      <c r="AN345" s="105"/>
      <c r="AO345" s="105"/>
      <c r="AP345" s="105"/>
      <c r="AQ345" s="105"/>
      <c r="AR345" s="105"/>
      <c r="AS345" s="105"/>
      <c r="AT345" s="105">
        <f>Inventories!$D345</f>
        <v>0</v>
      </c>
      <c r="AU345" s="105">
        <f>'[2]Gripped Tools'!C255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Items'!C346</f>
        <v>0</v>
      </c>
      <c r="AF346" s="105"/>
      <c r="AG346" s="105"/>
      <c r="AH346" s="105"/>
      <c r="AI346" s="105"/>
      <c r="AJ346" s="105"/>
      <c r="AK346" s="105"/>
      <c r="AL346" s="105"/>
      <c r="AM346" s="105"/>
      <c r="AN346" s="105"/>
      <c r="AO346" s="105"/>
      <c r="AP346" s="105"/>
      <c r="AQ346" s="105"/>
      <c r="AR346" s="105"/>
      <c r="AS346" s="105"/>
      <c r="AT346" s="105">
        <f>Inventories!$D346</f>
        <v>0</v>
      </c>
      <c r="AU346" s="105">
        <f>'[2]Gripped Tools'!C256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Items'!C347</f>
        <v>0</v>
      </c>
      <c r="AF347" s="105"/>
      <c r="AG347" s="105"/>
      <c r="AH347" s="105"/>
      <c r="AI347" s="105"/>
      <c r="AJ347" s="105"/>
      <c r="AK347" s="105"/>
      <c r="AL347" s="105"/>
      <c r="AM347" s="105"/>
      <c r="AN347" s="105"/>
      <c r="AO347" s="105"/>
      <c r="AP347" s="105"/>
      <c r="AQ347" s="105"/>
      <c r="AR347" s="105"/>
      <c r="AS347" s="105"/>
      <c r="AT347" s="105">
        <f>Inventories!$D347</f>
        <v>0</v>
      </c>
      <c r="AU347" s="105">
        <f>'[2]Gripped Tools'!C257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Items'!C348</f>
        <v>0</v>
      </c>
      <c r="AF348" s="105"/>
      <c r="AG348" s="105"/>
      <c r="AH348" s="105"/>
      <c r="AI348" s="105"/>
      <c r="AJ348" s="105"/>
      <c r="AK348" s="105"/>
      <c r="AL348" s="105"/>
      <c r="AM348" s="105"/>
      <c r="AN348" s="105"/>
      <c r="AO348" s="105"/>
      <c r="AP348" s="105"/>
      <c r="AQ348" s="105"/>
      <c r="AR348" s="105"/>
      <c r="AS348" s="105"/>
      <c r="AT348" s="105">
        <f>Inventories!$D348</f>
        <v>0</v>
      </c>
      <c r="AU348" s="105">
        <f>'[2]Gripped Tools'!C258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Items'!C349</f>
        <v>0</v>
      </c>
      <c r="AF349" s="105"/>
      <c r="AG349" s="105"/>
      <c r="AH349" s="105"/>
      <c r="AI349" s="105"/>
      <c r="AJ349" s="105"/>
      <c r="AK349" s="105"/>
      <c r="AL349" s="105"/>
      <c r="AM349" s="105"/>
      <c r="AN349" s="105"/>
      <c r="AO349" s="105"/>
      <c r="AP349" s="105"/>
      <c r="AQ349" s="105"/>
      <c r="AR349" s="105"/>
      <c r="AS349" s="105"/>
      <c r="AT349" s="105">
        <f>Inventories!$D349</f>
        <v>0</v>
      </c>
      <c r="AU349" s="105">
        <f>'[2]Gripped Tools'!C259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Items'!C350</f>
        <v>0</v>
      </c>
      <c r="AF350" s="105"/>
      <c r="AG350" s="105"/>
      <c r="AH350" s="105"/>
      <c r="AI350" s="105"/>
      <c r="AJ350" s="105"/>
      <c r="AK350" s="105"/>
      <c r="AL350" s="105"/>
      <c r="AM350" s="105"/>
      <c r="AN350" s="105"/>
      <c r="AO350" s="105"/>
      <c r="AP350" s="105"/>
      <c r="AQ350" s="105"/>
      <c r="AR350" s="105"/>
      <c r="AS350" s="105"/>
      <c r="AT350" s="105">
        <f>Inventories!$D350</f>
        <v>0</v>
      </c>
      <c r="AU350" s="105">
        <f>'[2]Gripped Tools'!C260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Items'!C351</f>
        <v>0</v>
      </c>
      <c r="AF351" s="105"/>
      <c r="AG351" s="105"/>
      <c r="AH351" s="105"/>
      <c r="AI351" s="105"/>
      <c r="AJ351" s="105"/>
      <c r="AK351" s="105"/>
      <c r="AL351" s="105"/>
      <c r="AM351" s="105"/>
      <c r="AN351" s="105"/>
      <c r="AO351" s="105"/>
      <c r="AP351" s="105"/>
      <c r="AQ351" s="105"/>
      <c r="AR351" s="105"/>
      <c r="AS351" s="105"/>
      <c r="AT351" s="105">
        <f>Inventories!$D351</f>
        <v>0</v>
      </c>
      <c r="AU351" s="105">
        <f>'[2]Gripped Tools'!C261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Items'!C352</f>
        <v>0</v>
      </c>
      <c r="AF352" s="105"/>
      <c r="AG352" s="105"/>
      <c r="AH352" s="105"/>
      <c r="AI352" s="105"/>
      <c r="AJ352" s="105"/>
      <c r="AK352" s="105"/>
      <c r="AL352" s="105"/>
      <c r="AM352" s="105"/>
      <c r="AN352" s="105"/>
      <c r="AO352" s="105"/>
      <c r="AP352" s="105"/>
      <c r="AQ352" s="105"/>
      <c r="AR352" s="105"/>
      <c r="AS352" s="105"/>
      <c r="AT352" s="105">
        <f>Inventories!$D352</f>
        <v>0</v>
      </c>
      <c r="AU352" s="105">
        <f>'[2]Gripped Tools'!C262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Items'!C353</f>
        <v>0</v>
      </c>
      <c r="AF353" s="105"/>
      <c r="AG353" s="105"/>
      <c r="AH353" s="105"/>
      <c r="AI353" s="105"/>
      <c r="AJ353" s="105"/>
      <c r="AK353" s="105"/>
      <c r="AL353" s="105"/>
      <c r="AM353" s="105"/>
      <c r="AN353" s="105"/>
      <c r="AO353" s="105"/>
      <c r="AP353" s="105"/>
      <c r="AQ353" s="105"/>
      <c r="AR353" s="105"/>
      <c r="AS353" s="105"/>
      <c r="AT353" s="105">
        <f>Inventories!$D353</f>
        <v>0</v>
      </c>
      <c r="AU353" s="105">
        <f>'[2]Gripped Tools'!C263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Items'!C354</f>
        <v>0</v>
      </c>
      <c r="AF354" s="105"/>
      <c r="AG354" s="105"/>
      <c r="AH354" s="105"/>
      <c r="AI354" s="105"/>
      <c r="AJ354" s="105"/>
      <c r="AK354" s="105"/>
      <c r="AL354" s="105"/>
      <c r="AM354" s="105"/>
      <c r="AN354" s="105"/>
      <c r="AO354" s="105"/>
      <c r="AP354" s="105"/>
      <c r="AQ354" s="105"/>
      <c r="AR354" s="105"/>
      <c r="AS354" s="105"/>
      <c r="AT354" s="105">
        <f>Inventories!$D354</f>
        <v>0</v>
      </c>
      <c r="AU354" s="105">
        <f>'[2]Gripped Tools'!C264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Items'!C355</f>
        <v>0</v>
      </c>
      <c r="AF355" s="105"/>
      <c r="AG355" s="105"/>
      <c r="AH355" s="105"/>
      <c r="AI355" s="105"/>
      <c r="AJ355" s="105"/>
      <c r="AK355" s="105"/>
      <c r="AL355" s="105"/>
      <c r="AM355" s="105"/>
      <c r="AN355" s="105"/>
      <c r="AO355" s="105"/>
      <c r="AP355" s="105"/>
      <c r="AQ355" s="105"/>
      <c r="AR355" s="105"/>
      <c r="AS355" s="105"/>
      <c r="AT355" s="105">
        <f>Inventories!$D355</f>
        <v>0</v>
      </c>
      <c r="AU355" s="105">
        <f>'[2]Gripped Tools'!C265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Items'!C356</f>
        <v>0</v>
      </c>
      <c r="AF356" s="105"/>
      <c r="AG356" s="105"/>
      <c r="AH356" s="105"/>
      <c r="AI356" s="105"/>
      <c r="AJ356" s="105"/>
      <c r="AK356" s="105"/>
      <c r="AL356" s="105"/>
      <c r="AM356" s="105"/>
      <c r="AN356" s="105"/>
      <c r="AO356" s="105"/>
      <c r="AP356" s="105"/>
      <c r="AQ356" s="105"/>
      <c r="AR356" s="105"/>
      <c r="AS356" s="105"/>
      <c r="AT356" s="105">
        <f>Inventories!$D356</f>
        <v>0</v>
      </c>
      <c r="AU356" s="105">
        <f>'[2]Gripped Tools'!C266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Items'!C357</f>
        <v>0</v>
      </c>
      <c r="AF357" s="105"/>
      <c r="AG357" s="105"/>
      <c r="AH357" s="105"/>
      <c r="AI357" s="105"/>
      <c r="AJ357" s="105"/>
      <c r="AK357" s="105"/>
      <c r="AL357" s="105"/>
      <c r="AM357" s="105"/>
      <c r="AN357" s="105"/>
      <c r="AO357" s="105"/>
      <c r="AP357" s="105"/>
      <c r="AQ357" s="105"/>
      <c r="AR357" s="105"/>
      <c r="AS357" s="105"/>
      <c r="AT357" s="105">
        <f>Inventories!$D357</f>
        <v>0</v>
      </c>
      <c r="AU357" s="105">
        <f>'[2]Gripped Tools'!C267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Items'!C358</f>
        <v>0</v>
      </c>
      <c r="AF358" s="105"/>
      <c r="AG358" s="105"/>
      <c r="AH358" s="105"/>
      <c r="AI358" s="105"/>
      <c r="AJ358" s="105"/>
      <c r="AK358" s="105"/>
      <c r="AL358" s="105"/>
      <c r="AM358" s="105"/>
      <c r="AN358" s="105"/>
      <c r="AO358" s="105"/>
      <c r="AP358" s="105"/>
      <c r="AQ358" s="105"/>
      <c r="AR358" s="105"/>
      <c r="AS358" s="105"/>
      <c r="AT358" s="105">
        <f>Inventories!$D358</f>
        <v>0</v>
      </c>
      <c r="AU358" s="105">
        <f>'[2]Gripped Tools'!C268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Items'!C359</f>
        <v>0</v>
      </c>
      <c r="AF359" s="105"/>
      <c r="AG359" s="105"/>
      <c r="AH359" s="105"/>
      <c r="AI359" s="105"/>
      <c r="AJ359" s="105"/>
      <c r="AK359" s="105"/>
      <c r="AL359" s="105"/>
      <c r="AM359" s="105"/>
      <c r="AN359" s="105"/>
      <c r="AO359" s="105"/>
      <c r="AP359" s="105"/>
      <c r="AQ359" s="105"/>
      <c r="AR359" s="105"/>
      <c r="AS359" s="105"/>
      <c r="AT359" s="105">
        <f>Inventories!$D359</f>
        <v>0</v>
      </c>
      <c r="AU359" s="105">
        <f>'[2]Gripped Tools'!C269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Items'!C360</f>
        <v>0</v>
      </c>
      <c r="AF360" s="105"/>
      <c r="AG360" s="105"/>
      <c r="AH360" s="105"/>
      <c r="AI360" s="105"/>
      <c r="AJ360" s="105"/>
      <c r="AK360" s="105"/>
      <c r="AL360" s="105"/>
      <c r="AM360" s="105"/>
      <c r="AN360" s="105"/>
      <c r="AO360" s="105"/>
      <c r="AP360" s="105"/>
      <c r="AQ360" s="105"/>
      <c r="AR360" s="105"/>
      <c r="AS360" s="105"/>
      <c r="AT360" s="105">
        <f>Inventories!$D360</f>
        <v>0</v>
      </c>
      <c r="AU360" s="105">
        <f>'[2]Gripped Tools'!C270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Items'!C361</f>
        <v>0</v>
      </c>
      <c r="AF361" s="105"/>
      <c r="AG361" s="105"/>
      <c r="AH361" s="105"/>
      <c r="AI361" s="105"/>
      <c r="AJ361" s="105"/>
      <c r="AK361" s="105"/>
      <c r="AL361" s="105"/>
      <c r="AM361" s="105"/>
      <c r="AN361" s="105"/>
      <c r="AO361" s="105"/>
      <c r="AP361" s="105"/>
      <c r="AQ361" s="105"/>
      <c r="AR361" s="105"/>
      <c r="AS361" s="105"/>
      <c r="AT361" s="105">
        <f>Inventories!$D361</f>
        <v>0</v>
      </c>
      <c r="AU361" s="105">
        <f>'[2]Gripped Tools'!C271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Items'!C362</f>
        <v>0</v>
      </c>
      <c r="AF362" s="105"/>
      <c r="AG362" s="105"/>
      <c r="AH362" s="105"/>
      <c r="AI362" s="105"/>
      <c r="AJ362" s="105"/>
      <c r="AK362" s="105"/>
      <c r="AL362" s="105"/>
      <c r="AM362" s="105"/>
      <c r="AN362" s="105"/>
      <c r="AO362" s="105"/>
      <c r="AP362" s="105"/>
      <c r="AQ362" s="105"/>
      <c r="AR362" s="105"/>
      <c r="AS362" s="105"/>
      <c r="AT362" s="105">
        <f>Inventories!$D362</f>
        <v>0</v>
      </c>
      <c r="AU362" s="105">
        <f>'[2]Gripped Tools'!C272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Items'!C363</f>
        <v>0</v>
      </c>
      <c r="AF363" s="105"/>
      <c r="AG363" s="105"/>
      <c r="AH363" s="105"/>
      <c r="AI363" s="105"/>
      <c r="AJ363" s="105"/>
      <c r="AK363" s="105"/>
      <c r="AL363" s="105"/>
      <c r="AM363" s="105"/>
      <c r="AN363" s="105"/>
      <c r="AO363" s="105"/>
      <c r="AP363" s="105"/>
      <c r="AQ363" s="105"/>
      <c r="AR363" s="105"/>
      <c r="AS363" s="105"/>
      <c r="AT363" s="105">
        <f>Inventories!$D363</f>
        <v>0</v>
      </c>
      <c r="AU363" s="105">
        <f>'[2]Gripped Tools'!C273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Items'!C364</f>
        <v>0</v>
      </c>
      <c r="AF364" s="105"/>
      <c r="AG364" s="105"/>
      <c r="AH364" s="105"/>
      <c r="AI364" s="105"/>
      <c r="AJ364" s="105"/>
      <c r="AK364" s="105"/>
      <c r="AL364" s="105"/>
      <c r="AM364" s="105"/>
      <c r="AN364" s="105"/>
      <c r="AO364" s="105"/>
      <c r="AP364" s="105"/>
      <c r="AQ364" s="105"/>
      <c r="AR364" s="105"/>
      <c r="AS364" s="105"/>
      <c r="AT364" s="105">
        <f>Inventories!$D364</f>
        <v>0</v>
      </c>
      <c r="AU364" s="105">
        <f>'[2]Gripped Tools'!C274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Items'!C365</f>
        <v>0</v>
      </c>
      <c r="AF365" s="105"/>
      <c r="AG365" s="105"/>
      <c r="AH365" s="105"/>
      <c r="AI365" s="105"/>
      <c r="AJ365" s="105"/>
      <c r="AK365" s="105"/>
      <c r="AL365" s="105"/>
      <c r="AM365" s="105"/>
      <c r="AN365" s="105"/>
      <c r="AO365" s="105"/>
      <c r="AP365" s="105"/>
      <c r="AQ365" s="105"/>
      <c r="AR365" s="105"/>
      <c r="AS365" s="105"/>
      <c r="AT365" s="105">
        <f>Inventories!$D365</f>
        <v>0</v>
      </c>
      <c r="AU365" s="105">
        <f>'[2]Gripped Tools'!C275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Items'!C366</f>
        <v>0</v>
      </c>
      <c r="AF366" s="105"/>
      <c r="AG366" s="105"/>
      <c r="AH366" s="105"/>
      <c r="AI366" s="105"/>
      <c r="AJ366" s="105"/>
      <c r="AK366" s="105"/>
      <c r="AL366" s="105"/>
      <c r="AM366" s="105"/>
      <c r="AN366" s="105"/>
      <c r="AO366" s="105"/>
      <c r="AP366" s="105"/>
      <c r="AQ366" s="105"/>
      <c r="AR366" s="105"/>
      <c r="AS366" s="105"/>
      <c r="AT366" s="105">
        <f>Inventories!$D366</f>
        <v>0</v>
      </c>
      <c r="AU366" s="105">
        <f>'[2]Gripped Tools'!C276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Items'!C367</f>
        <v>0</v>
      </c>
      <c r="AF367" s="105"/>
      <c r="AG367" s="105"/>
      <c r="AH367" s="105"/>
      <c r="AI367" s="105"/>
      <c r="AJ367" s="105"/>
      <c r="AK367" s="105"/>
      <c r="AL367" s="105"/>
      <c r="AM367" s="105"/>
      <c r="AN367" s="105"/>
      <c r="AO367" s="105"/>
      <c r="AP367" s="105"/>
      <c r="AQ367" s="105"/>
      <c r="AR367" s="105"/>
      <c r="AS367" s="105"/>
      <c r="AT367" s="105">
        <f>Inventories!$D367</f>
        <v>0</v>
      </c>
      <c r="AU367" s="105">
        <f>'[2]Gripped Tools'!C277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Items'!C368</f>
        <v>0</v>
      </c>
      <c r="AF368" s="105"/>
      <c r="AG368" s="105"/>
      <c r="AH368" s="105"/>
      <c r="AI368" s="105"/>
      <c r="AJ368" s="105"/>
      <c r="AK368" s="105"/>
      <c r="AL368" s="105"/>
      <c r="AM368" s="105"/>
      <c r="AN368" s="105"/>
      <c r="AO368" s="105"/>
      <c r="AP368" s="105"/>
      <c r="AQ368" s="105"/>
      <c r="AR368" s="105"/>
      <c r="AS368" s="105"/>
      <c r="AT368" s="105">
        <f>Inventories!$D368</f>
        <v>0</v>
      </c>
      <c r="AU368" s="105">
        <f>'[2]Gripped Tools'!C278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Items'!C369</f>
        <v>0</v>
      </c>
      <c r="AF369" s="105"/>
      <c r="AG369" s="105"/>
      <c r="AH369" s="105"/>
      <c r="AI369" s="105"/>
      <c r="AJ369" s="105"/>
      <c r="AK369" s="105"/>
      <c r="AL369" s="105"/>
      <c r="AM369" s="105"/>
      <c r="AN369" s="105"/>
      <c r="AO369" s="105"/>
      <c r="AP369" s="105"/>
      <c r="AQ369" s="105"/>
      <c r="AR369" s="105"/>
      <c r="AS369" s="105"/>
      <c r="AT369" s="105">
        <f>Inventories!$D369</f>
        <v>0</v>
      </c>
      <c r="AU369" s="105">
        <f>'[2]Gripped Tools'!C279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Items'!C370</f>
        <v>0</v>
      </c>
      <c r="AF370" s="105"/>
      <c r="AG370" s="105"/>
      <c r="AH370" s="105"/>
      <c r="AI370" s="105"/>
      <c r="AJ370" s="105"/>
      <c r="AK370" s="105"/>
      <c r="AL370" s="105"/>
      <c r="AM370" s="105"/>
      <c r="AN370" s="105"/>
      <c r="AO370" s="105"/>
      <c r="AP370" s="105"/>
      <c r="AQ370" s="105"/>
      <c r="AR370" s="105"/>
      <c r="AS370" s="105"/>
      <c r="AT370" s="105">
        <f>Inventories!$D370</f>
        <v>0</v>
      </c>
      <c r="AU370" s="105">
        <f>'[2]Gripped Tools'!C280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Items'!C371</f>
        <v>0</v>
      </c>
      <c r="AF371" s="105"/>
      <c r="AG371" s="105"/>
      <c r="AH371" s="105"/>
      <c r="AI371" s="105"/>
      <c r="AJ371" s="105"/>
      <c r="AK371" s="105"/>
      <c r="AL371" s="105"/>
      <c r="AM371" s="105"/>
      <c r="AN371" s="105"/>
      <c r="AO371" s="105"/>
      <c r="AP371" s="105"/>
      <c r="AQ371" s="105"/>
      <c r="AR371" s="105"/>
      <c r="AS371" s="105"/>
      <c r="AT371" s="105">
        <f>Inventories!$D371</f>
        <v>0</v>
      </c>
      <c r="AU371" s="105">
        <f>'[2]Gripped Tools'!C281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Items'!C372</f>
        <v>0</v>
      </c>
      <c r="AF372" s="105"/>
      <c r="AG372" s="105"/>
      <c r="AH372" s="105"/>
      <c r="AI372" s="105"/>
      <c r="AJ372" s="105"/>
      <c r="AK372" s="105"/>
      <c r="AL372" s="105"/>
      <c r="AM372" s="105"/>
      <c r="AN372" s="105"/>
      <c r="AO372" s="105"/>
      <c r="AP372" s="105"/>
      <c r="AQ372" s="105"/>
      <c r="AR372" s="105"/>
      <c r="AS372" s="105"/>
      <c r="AT372" s="105">
        <f>Inventories!$D372</f>
        <v>0</v>
      </c>
      <c r="AU372" s="105">
        <f>'[2]Gripped Tools'!C282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Items'!C373</f>
        <v>0</v>
      </c>
      <c r="AF373" s="105"/>
      <c r="AG373" s="105"/>
      <c r="AH373" s="105"/>
      <c r="AI373" s="105"/>
      <c r="AJ373" s="105"/>
      <c r="AK373" s="105"/>
      <c r="AL373" s="105"/>
      <c r="AM373" s="105"/>
      <c r="AN373" s="105"/>
      <c r="AO373" s="105"/>
      <c r="AP373" s="105"/>
      <c r="AQ373" s="105"/>
      <c r="AR373" s="105"/>
      <c r="AS373" s="105"/>
      <c r="AT373" s="105">
        <f>Inventories!$D373</f>
        <v>0</v>
      </c>
      <c r="AU373" s="105">
        <f>'[2]Gripped Tools'!C283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Items'!C374</f>
        <v>0</v>
      </c>
      <c r="AF374" s="105"/>
      <c r="AG374" s="105"/>
      <c r="AH374" s="105"/>
      <c r="AI374" s="105"/>
      <c r="AJ374" s="105"/>
      <c r="AK374" s="105"/>
      <c r="AL374" s="105"/>
      <c r="AM374" s="105"/>
      <c r="AN374" s="105"/>
      <c r="AO374" s="105"/>
      <c r="AP374" s="105"/>
      <c r="AQ374" s="105"/>
      <c r="AR374" s="105"/>
      <c r="AS374" s="105"/>
      <c r="AT374" s="105">
        <f>Inventories!$D374</f>
        <v>0</v>
      </c>
      <c r="AU374" s="105">
        <f>'[2]Gripped Tools'!C284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Items'!C375</f>
        <v>0</v>
      </c>
      <c r="AF375" s="105"/>
      <c r="AG375" s="105"/>
      <c r="AH375" s="105"/>
      <c r="AI375" s="105"/>
      <c r="AJ375" s="105"/>
      <c r="AK375" s="105"/>
      <c r="AL375" s="105"/>
      <c r="AM375" s="105"/>
      <c r="AN375" s="105"/>
      <c r="AO375" s="105"/>
      <c r="AP375" s="105"/>
      <c r="AQ375" s="105"/>
      <c r="AR375" s="105"/>
      <c r="AS375" s="105"/>
      <c r="AT375" s="105">
        <f>Inventories!$D375</f>
        <v>0</v>
      </c>
      <c r="AU375" s="105">
        <f>'[2]Gripped Tools'!C285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Items'!C376</f>
        <v>0</v>
      </c>
      <c r="AF376" s="105"/>
      <c r="AG376" s="105"/>
      <c r="AH376" s="105"/>
      <c r="AI376" s="105"/>
      <c r="AJ376" s="105"/>
      <c r="AK376" s="105"/>
      <c r="AL376" s="105"/>
      <c r="AM376" s="105"/>
      <c r="AN376" s="105"/>
      <c r="AO376" s="105"/>
      <c r="AP376" s="105"/>
      <c r="AQ376" s="105"/>
      <c r="AR376" s="105"/>
      <c r="AS376" s="105"/>
      <c r="AT376" s="105">
        <f>Inventories!$D376</f>
        <v>0</v>
      </c>
      <c r="AU376" s="105">
        <f>'[2]Gripped Tools'!C286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Items'!C377</f>
        <v>0</v>
      </c>
      <c r="AF377" s="105"/>
      <c r="AG377" s="105"/>
      <c r="AH377" s="105"/>
      <c r="AI377" s="105"/>
      <c r="AJ377" s="105"/>
      <c r="AK377" s="105"/>
      <c r="AL377" s="105"/>
      <c r="AM377" s="105"/>
      <c r="AN377" s="105"/>
      <c r="AO377" s="105"/>
      <c r="AP377" s="105"/>
      <c r="AQ377" s="105"/>
      <c r="AR377" s="105"/>
      <c r="AS377" s="105"/>
      <c r="AT377" s="105">
        <f>Inventories!$D377</f>
        <v>0</v>
      </c>
      <c r="AU377" s="105">
        <f>'[2]Gripped Tools'!C287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Items'!C378</f>
        <v>0</v>
      </c>
      <c r="AF378" s="105"/>
      <c r="AG378" s="105"/>
      <c r="AH378" s="105"/>
      <c r="AI378" s="105"/>
      <c r="AJ378" s="105"/>
      <c r="AK378" s="105"/>
      <c r="AL378" s="105"/>
      <c r="AM378" s="105"/>
      <c r="AN378" s="105"/>
      <c r="AO378" s="105"/>
      <c r="AP378" s="105"/>
      <c r="AQ378" s="105"/>
      <c r="AR378" s="105"/>
      <c r="AS378" s="105"/>
      <c r="AT378" s="105">
        <f>Inventories!$D378</f>
        <v>0</v>
      </c>
      <c r="AU378" s="105">
        <f>'[2]Gripped Tools'!C288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Items'!C379</f>
        <v>0</v>
      </c>
      <c r="AF379" s="105"/>
      <c r="AG379" s="105"/>
      <c r="AH379" s="105"/>
      <c r="AI379" s="105"/>
      <c r="AJ379" s="105"/>
      <c r="AK379" s="105"/>
      <c r="AL379" s="105"/>
      <c r="AM379" s="105"/>
      <c r="AN379" s="105"/>
      <c r="AO379" s="105"/>
      <c r="AP379" s="105"/>
      <c r="AQ379" s="105"/>
      <c r="AR379" s="105"/>
      <c r="AS379" s="105"/>
      <c r="AT379" s="105">
        <f>Inventories!$D379</f>
        <v>0</v>
      </c>
      <c r="AU379" s="105">
        <f>'[2]Gripped Tools'!C289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Items'!C380</f>
        <v>0</v>
      </c>
      <c r="AF380" s="105"/>
      <c r="AG380" s="105"/>
      <c r="AH380" s="105"/>
      <c r="AI380" s="105"/>
      <c r="AJ380" s="105"/>
      <c r="AK380" s="105"/>
      <c r="AL380" s="105"/>
      <c r="AM380" s="105"/>
      <c r="AN380" s="105"/>
      <c r="AO380" s="105"/>
      <c r="AP380" s="105"/>
      <c r="AQ380" s="105"/>
      <c r="AR380" s="105"/>
      <c r="AS380" s="105"/>
      <c r="AT380" s="105">
        <f>Inventories!$D380</f>
        <v>0</v>
      </c>
      <c r="AU380" s="105">
        <f>'[2]Gripped Tools'!C290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Items'!C381</f>
        <v>0</v>
      </c>
      <c r="AF381" s="105"/>
      <c r="AG381" s="105"/>
      <c r="AH381" s="105"/>
      <c r="AI381" s="105"/>
      <c r="AJ381" s="105"/>
      <c r="AK381" s="105"/>
      <c r="AL381" s="105"/>
      <c r="AM381" s="105"/>
      <c r="AN381" s="105"/>
      <c r="AO381" s="105"/>
      <c r="AP381" s="105"/>
      <c r="AQ381" s="105"/>
      <c r="AR381" s="105"/>
      <c r="AS381" s="105"/>
      <c r="AT381" s="105">
        <f>Inventories!$D381</f>
        <v>0</v>
      </c>
      <c r="AU381" s="105">
        <f>'[2]Gripped Tools'!C291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Items'!C382</f>
        <v>0</v>
      </c>
      <c r="AF382" s="105"/>
      <c r="AG382" s="105"/>
      <c r="AH382" s="105"/>
      <c r="AI382" s="105"/>
      <c r="AJ382" s="105"/>
      <c r="AK382" s="105"/>
      <c r="AL382" s="105"/>
      <c r="AM382" s="105"/>
      <c r="AN382" s="105"/>
      <c r="AO382" s="105"/>
      <c r="AP382" s="105"/>
      <c r="AQ382" s="105"/>
      <c r="AR382" s="105"/>
      <c r="AS382" s="105"/>
      <c r="AT382" s="105">
        <f>Inventories!$D382</f>
        <v>0</v>
      </c>
      <c r="AU382" s="105">
        <f>'[2]Gripped Tools'!C292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Items'!C383</f>
        <v>0</v>
      </c>
      <c r="AF383" s="105"/>
      <c r="AG383" s="105"/>
      <c r="AH383" s="105"/>
      <c r="AI383" s="105"/>
      <c r="AJ383" s="105"/>
      <c r="AK383" s="105"/>
      <c r="AL383" s="105"/>
      <c r="AM383" s="105"/>
      <c r="AN383" s="105"/>
      <c r="AO383" s="105"/>
      <c r="AP383" s="105"/>
      <c r="AQ383" s="105"/>
      <c r="AR383" s="105"/>
      <c r="AS383" s="105"/>
      <c r="AT383" s="105">
        <f>Inventories!$D383</f>
        <v>0</v>
      </c>
      <c r="AU383" s="105">
        <f>'[2]Gripped Tools'!C293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Items'!C384</f>
        <v>0</v>
      </c>
      <c r="AF384" s="105"/>
      <c r="AG384" s="105"/>
      <c r="AH384" s="105"/>
      <c r="AI384" s="105"/>
      <c r="AJ384" s="105"/>
      <c r="AK384" s="105"/>
      <c r="AL384" s="105"/>
      <c r="AM384" s="105"/>
      <c r="AN384" s="105"/>
      <c r="AO384" s="105"/>
      <c r="AP384" s="105"/>
      <c r="AQ384" s="105"/>
      <c r="AR384" s="105"/>
      <c r="AS384" s="105"/>
      <c r="AT384" s="105">
        <f>Inventories!$D384</f>
        <v>0</v>
      </c>
      <c r="AU384" s="105">
        <f>'[2]Gripped Tools'!C294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Items'!C385</f>
        <v>0</v>
      </c>
      <c r="AF385" s="105"/>
      <c r="AG385" s="105"/>
      <c r="AH385" s="105"/>
      <c r="AI385" s="105"/>
      <c r="AJ385" s="105"/>
      <c r="AK385" s="105"/>
      <c r="AL385" s="105"/>
      <c r="AM385" s="105"/>
      <c r="AN385" s="105"/>
      <c r="AO385" s="105"/>
      <c r="AP385" s="105"/>
      <c r="AQ385" s="105"/>
      <c r="AR385" s="105"/>
      <c r="AS385" s="105"/>
      <c r="AT385" s="105">
        <f>Inventories!$D385</f>
        <v>0</v>
      </c>
      <c r="AU385" s="105">
        <f>'[2]Gripped Tools'!C295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Items'!C386</f>
        <v>0</v>
      </c>
      <c r="AF386" s="105"/>
      <c r="AG386" s="105"/>
      <c r="AH386" s="105"/>
      <c r="AI386" s="105"/>
      <c r="AJ386" s="105"/>
      <c r="AK386" s="105"/>
      <c r="AL386" s="105"/>
      <c r="AM386" s="105"/>
      <c r="AN386" s="105"/>
      <c r="AO386" s="105"/>
      <c r="AP386" s="105"/>
      <c r="AQ386" s="105"/>
      <c r="AR386" s="105"/>
      <c r="AS386" s="105"/>
      <c r="AT386" s="105">
        <f>Inventories!$D386</f>
        <v>0</v>
      </c>
      <c r="AU386" s="105">
        <f>'[2]Gripped Tools'!C296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Items'!C387</f>
        <v>0</v>
      </c>
      <c r="AF387" s="105"/>
      <c r="AG387" s="105"/>
      <c r="AH387" s="105"/>
      <c r="AI387" s="105"/>
      <c r="AJ387" s="105"/>
      <c r="AK387" s="105"/>
      <c r="AL387" s="105"/>
      <c r="AM387" s="105"/>
      <c r="AN387" s="105"/>
      <c r="AO387" s="105"/>
      <c r="AP387" s="105"/>
      <c r="AQ387" s="105"/>
      <c r="AR387" s="105"/>
      <c r="AS387" s="105"/>
      <c r="AT387" s="105">
        <f>Inventories!$D387</f>
        <v>0</v>
      </c>
      <c r="AU387" s="105">
        <f>'[2]Gripped Tools'!C297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Items'!C388</f>
        <v>0</v>
      </c>
      <c r="AF388" s="105"/>
      <c r="AG388" s="105"/>
      <c r="AH388" s="105"/>
      <c r="AI388" s="105"/>
      <c r="AJ388" s="105"/>
      <c r="AK388" s="105"/>
      <c r="AL388" s="105"/>
      <c r="AM388" s="105"/>
      <c r="AN388" s="105"/>
      <c r="AO388" s="105"/>
      <c r="AP388" s="105"/>
      <c r="AQ388" s="105"/>
      <c r="AR388" s="105"/>
      <c r="AS388" s="105"/>
      <c r="AT388" s="105">
        <f>Inventories!$D388</f>
        <v>0</v>
      </c>
      <c r="AU388" s="105">
        <f>'[2]Gripped Tools'!C298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Items'!C389</f>
        <v>0</v>
      </c>
      <c r="AF389" s="105"/>
      <c r="AG389" s="105"/>
      <c r="AH389" s="105"/>
      <c r="AI389" s="105"/>
      <c r="AJ389" s="105"/>
      <c r="AK389" s="105"/>
      <c r="AL389" s="105"/>
      <c r="AM389" s="105"/>
      <c r="AN389" s="105"/>
      <c r="AO389" s="105"/>
      <c r="AP389" s="105"/>
      <c r="AQ389" s="105"/>
      <c r="AR389" s="105"/>
      <c r="AS389" s="105"/>
      <c r="AT389" s="105">
        <f>Inventories!$D389</f>
        <v>0</v>
      </c>
      <c r="AU389" s="105">
        <f>'[2]Gripped Tools'!C299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Items'!C390</f>
        <v>0</v>
      </c>
      <c r="AF390" s="105"/>
      <c r="AG390" s="105"/>
      <c r="AH390" s="105"/>
      <c r="AI390" s="105"/>
      <c r="AJ390" s="105"/>
      <c r="AK390" s="105"/>
      <c r="AL390" s="105"/>
      <c r="AM390" s="105"/>
      <c r="AN390" s="105"/>
      <c r="AO390" s="105"/>
      <c r="AP390" s="105"/>
      <c r="AQ390" s="105"/>
      <c r="AR390" s="105"/>
      <c r="AS390" s="105"/>
      <c r="AT390" s="105">
        <f>Inventories!$D390</f>
        <v>0</v>
      </c>
      <c r="AU390" s="105">
        <f>'[2]Gripped Tools'!C300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Items'!C391</f>
        <v>0</v>
      </c>
      <c r="AF391" s="105"/>
      <c r="AG391" s="105"/>
      <c r="AH391" s="105"/>
      <c r="AI391" s="105"/>
      <c r="AJ391" s="105"/>
      <c r="AK391" s="105"/>
      <c r="AL391" s="105"/>
      <c r="AM391" s="105"/>
      <c r="AN391" s="105"/>
      <c r="AO391" s="105"/>
      <c r="AP391" s="105"/>
      <c r="AQ391" s="105"/>
      <c r="AR391" s="105"/>
      <c r="AS391" s="105"/>
      <c r="AT391" s="105">
        <f>Inventories!$D391</f>
        <v>0</v>
      </c>
      <c r="AU391" s="105">
        <f>'[2]Gripped Tools'!C301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Items'!C392</f>
        <v>0</v>
      </c>
      <c r="AF392" s="105"/>
      <c r="AG392" s="105"/>
      <c r="AH392" s="105"/>
      <c r="AI392" s="105"/>
      <c r="AJ392" s="105"/>
      <c r="AK392" s="105"/>
      <c r="AL392" s="105"/>
      <c r="AM392" s="105"/>
      <c r="AN392" s="105"/>
      <c r="AO392" s="105"/>
      <c r="AP392" s="105"/>
      <c r="AQ392" s="105"/>
      <c r="AR392" s="105"/>
      <c r="AS392" s="105"/>
      <c r="AT392" s="105">
        <f>Inventories!$D392</f>
        <v>0</v>
      </c>
      <c r="AU392" s="105">
        <f>'[2]Gripped Tools'!C302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Items'!C393</f>
        <v>0</v>
      </c>
      <c r="AF393" s="105"/>
      <c r="AG393" s="105"/>
      <c r="AH393" s="105"/>
      <c r="AI393" s="105"/>
      <c r="AJ393" s="105"/>
      <c r="AK393" s="105"/>
      <c r="AL393" s="105"/>
      <c r="AM393" s="105"/>
      <c r="AN393" s="105"/>
      <c r="AO393" s="105"/>
      <c r="AP393" s="105"/>
      <c r="AQ393" s="105"/>
      <c r="AR393" s="105"/>
      <c r="AS393" s="105"/>
      <c r="AT393" s="105">
        <f>Inventories!$D393</f>
        <v>0</v>
      </c>
      <c r="AU393" s="105">
        <f>'[2]Gripped Tools'!C303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Items'!C394</f>
        <v>0</v>
      </c>
      <c r="AF394" s="105"/>
      <c r="AG394" s="105"/>
      <c r="AH394" s="105"/>
      <c r="AI394" s="105"/>
      <c r="AJ394" s="105"/>
      <c r="AK394" s="105"/>
      <c r="AL394" s="105"/>
      <c r="AM394" s="105"/>
      <c r="AN394" s="105"/>
      <c r="AO394" s="105"/>
      <c r="AP394" s="105"/>
      <c r="AQ394" s="105"/>
      <c r="AR394" s="105"/>
      <c r="AS394" s="105"/>
      <c r="AT394" s="105">
        <f>Inventories!$D394</f>
        <v>0</v>
      </c>
      <c r="AU394" s="105">
        <f>'[2]Gripped Tools'!C304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Items'!C395</f>
        <v>0</v>
      </c>
      <c r="AF395" s="105"/>
      <c r="AG395" s="105"/>
      <c r="AH395" s="105"/>
      <c r="AI395" s="105"/>
      <c r="AJ395" s="105"/>
      <c r="AK395" s="105"/>
      <c r="AL395" s="105"/>
      <c r="AM395" s="105"/>
      <c r="AN395" s="105"/>
      <c r="AO395" s="105"/>
      <c r="AP395" s="105"/>
      <c r="AQ395" s="105"/>
      <c r="AR395" s="105"/>
      <c r="AS395" s="105"/>
      <c r="AT395" s="105">
        <f>Inventories!$D395</f>
        <v>0</v>
      </c>
      <c r="AU395" s="105">
        <f>'[2]Gripped Tools'!C305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Items'!C396</f>
        <v>0</v>
      </c>
      <c r="AF396" s="105"/>
      <c r="AG396" s="105"/>
      <c r="AH396" s="105"/>
      <c r="AI396" s="105"/>
      <c r="AJ396" s="105"/>
      <c r="AK396" s="105"/>
      <c r="AL396" s="105"/>
      <c r="AM396" s="105"/>
      <c r="AN396" s="105"/>
      <c r="AO396" s="105"/>
      <c r="AP396" s="105"/>
      <c r="AQ396" s="105"/>
      <c r="AR396" s="105"/>
      <c r="AS396" s="105"/>
      <c r="AT396" s="105">
        <f>Inventories!$D396</f>
        <v>0</v>
      </c>
      <c r="AU396" s="105">
        <f>'[2]Gripped Tools'!C306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Items'!C397</f>
        <v>0</v>
      </c>
      <c r="AF397" s="105"/>
      <c r="AG397" s="105"/>
      <c r="AH397" s="105"/>
      <c r="AI397" s="105"/>
      <c r="AJ397" s="105"/>
      <c r="AK397" s="105"/>
      <c r="AL397" s="105"/>
      <c r="AM397" s="105"/>
      <c r="AN397" s="105"/>
      <c r="AO397" s="105"/>
      <c r="AP397" s="105"/>
      <c r="AQ397" s="105"/>
      <c r="AR397" s="105"/>
      <c r="AS397" s="105"/>
      <c r="AT397" s="105">
        <f>Inventories!$D397</f>
        <v>0</v>
      </c>
      <c r="AU397" s="105">
        <f>'[2]Gripped Tools'!C307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Items'!C398</f>
        <v>0</v>
      </c>
      <c r="AF398" s="105"/>
      <c r="AG398" s="105"/>
      <c r="AH398" s="105"/>
      <c r="AI398" s="105"/>
      <c r="AJ398" s="105"/>
      <c r="AK398" s="105"/>
      <c r="AL398" s="105"/>
      <c r="AM398" s="105"/>
      <c r="AN398" s="105"/>
      <c r="AO398" s="105"/>
      <c r="AP398" s="105"/>
      <c r="AQ398" s="105"/>
      <c r="AR398" s="105"/>
      <c r="AS398" s="105"/>
      <c r="AT398" s="105">
        <f>Inventories!$D398</f>
        <v>0</v>
      </c>
      <c r="AU398" s="105">
        <f>'[2]Gripped Tools'!C308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Items'!C399</f>
        <v>0</v>
      </c>
      <c r="AF399" s="105"/>
      <c r="AG399" s="105"/>
      <c r="AH399" s="105"/>
      <c r="AI399" s="105"/>
      <c r="AJ399" s="105"/>
      <c r="AK399" s="105"/>
      <c r="AL399" s="105"/>
      <c r="AM399" s="105"/>
      <c r="AN399" s="105"/>
      <c r="AO399" s="105"/>
      <c r="AP399" s="105"/>
      <c r="AQ399" s="105"/>
      <c r="AR399" s="105"/>
      <c r="AS399" s="105"/>
      <c r="AT399" s="105">
        <f>Inventories!$D399</f>
        <v>0</v>
      </c>
      <c r="AU399" s="105">
        <f>'[2]Gripped Tools'!C309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Items'!C400</f>
        <v>0</v>
      </c>
      <c r="AF400" s="105"/>
      <c r="AG400" s="105"/>
      <c r="AH400" s="105"/>
      <c r="AI400" s="105"/>
      <c r="AJ400" s="105"/>
      <c r="AK400" s="105"/>
      <c r="AL400" s="105"/>
      <c r="AM400" s="105"/>
      <c r="AN400" s="105"/>
      <c r="AO400" s="105"/>
      <c r="AP400" s="105"/>
      <c r="AQ400" s="105"/>
      <c r="AR400" s="105"/>
      <c r="AS400" s="105"/>
      <c r="AT400" s="105">
        <f>Inventories!$D400</f>
        <v>0</v>
      </c>
      <c r="AU400" s="105">
        <f>'[2]Gripped Tools'!C310</f>
        <v>0</v>
      </c>
      <c r="AV400" s="105">
        <f>'[2]Pogo Sticks'!$C400</f>
        <v>0</v>
      </c>
      <c r="AW400" s="105">
        <f>'[1]Custom Objects'!$C395</f>
        <v>0</v>
      </c>
      <c r="AX400" s="105"/>
      <c r="AY400" s="105">
        <f>'[3]Items (MC)'!A400</f>
        <v>0</v>
      </c>
      <c r="AZ400" s="105">
        <f>'[3]Blocks (MC)'!A400</f>
        <v>0</v>
      </c>
    </row>
    <row r="401" spans="31:49" x14ac:dyDescent="0.2">
      <c r="AE401" s="105">
        <f xml:space="preserve"> '[2]Molded Items'!C401</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Items'!C402</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Items'!C403</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Items'!C404</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Items'!C405</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Items'!C406</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Items'!C407</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Items'!C408</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Items'!C409</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Items'!C410</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Items'!C411</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Items'!C412</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30"/>
  <sheetViews>
    <sheetView workbookViewId="0">
      <pane xSplit="4" ySplit="1" topLeftCell="U8" activePane="bottomRight" state="frozen"/>
      <selection pane="topRight" activeCell="E1" sqref="E1"/>
      <selection pane="bottomLeft" activeCell="A2" sqref="A2"/>
      <selection pane="bottomRight" activeCell="A29" sqref="A29"/>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2">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T4"/>
  <sheetViews>
    <sheetView workbookViewId="0">
      <selection activeCell="B3" sqref="B3"/>
    </sheetView>
  </sheetViews>
  <sheetFormatPr defaultRowHeight="12.75" x14ac:dyDescent="0.2"/>
  <cols>
    <col min="4" max="4" width="16.85546875" bestFit="1" customWidth="1"/>
    <col min="11" max="11" width="47.140625" bestFit="1" customWidth="1"/>
  </cols>
  <sheetData>
    <row r="1" spans="1:20" ht="25.5" x14ac:dyDescent="0.2">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2">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2">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2">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40"/>
  <sheetViews>
    <sheetView workbookViewId="0">
      <pane xSplit="6" ySplit="1" topLeftCell="K62" activePane="bottomRight" state="frozen"/>
      <selection activeCell="I33" sqref="I33"/>
      <selection pane="topRight" activeCell="I33" sqref="I33"/>
      <selection pane="bottomLeft" activeCell="I33" sqref="I33"/>
      <selection pane="bottomRight" activeCell="U3" sqref="U3"/>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2"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39" activePane="bottomLeft" state="frozen"/>
      <selection activeCell="I33" sqref="I33"/>
      <selection pane="bottomLeft" activeCell="K65" sqref="K6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87"/>
  <sheetViews>
    <sheetView workbookViewId="0">
      <pane ySplit="1" topLeftCell="A1357" activePane="bottomLeft" state="frozen"/>
      <selection activeCell="I33" sqref="I33"/>
      <selection pane="bottomLeft" activeCell="A1366" sqref="A1366"/>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Objects!$K$45</f>
        <v>Cartridge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Objects!$K$45</f>
        <v>Cartridge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'[2]Blocks (Poly)'!A2</f>
        <v>1.3.2</v>
      </c>
      <c r="E1168" s="139" t="str">
        <f>Objects!Z2</f>
        <v>Block (AF Resin)</v>
      </c>
      <c r="F1168" s="140">
        <v>1</v>
      </c>
      <c r="O1168" s="171" t="str">
        <f>Objects!$K$94</f>
        <v>Cartridge (Carbon Monoxide)</v>
      </c>
      <c r="P1168" s="140">
        <v>1</v>
      </c>
    </row>
    <row r="1169" spans="1:28" ht="15.75" customHeight="1" x14ac:dyDescent="0.2">
      <c r="A1169" s="155" t="str">
        <f>'[2]Blocks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'[2]Blocks (Poly)'!A5</f>
        <v>1.0.0</v>
      </c>
      <c r="E1171" s="139" t="str">
        <f>Objects!Z5</f>
        <v>Block (A-PET)</v>
      </c>
      <c r="F1171" s="140">
        <v>1</v>
      </c>
      <c r="O1171" s="171" t="str">
        <f>Objects!$K$94</f>
        <v>Cartridge (Carbon Monoxide)</v>
      </c>
      <c r="P1171" s="140">
        <v>1</v>
      </c>
    </row>
    <row r="1172" spans="1:28" ht="15.75" customHeight="1" x14ac:dyDescent="0.2">
      <c r="A1172" s="155" t="str">
        <f>'[2]Blocks (Poly)'!A6</f>
        <v>1.1.0</v>
      </c>
      <c r="E1172" s="139" t="str">
        <f>Objects!Z6</f>
        <v>Block (BIIR)</v>
      </c>
      <c r="F1172" s="140">
        <v>1</v>
      </c>
      <c r="O1172" s="171" t="str">
        <f>Objects!$K$94</f>
        <v>Cartridge (Carbon Monoxide)</v>
      </c>
      <c r="P1172" s="140">
        <v>1</v>
      </c>
    </row>
    <row r="1173" spans="1:28" ht="15.75" customHeight="1" x14ac:dyDescent="0.2">
      <c r="A1173" s="155" t="str">
        <f>'[2]Blocks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'[2]Blocks (Poly)'!A9</f>
        <v>1.0.0</v>
      </c>
      <c r="E1175" s="139" t="str">
        <f>Objects!Z9</f>
        <v>Block (Cellulose)</v>
      </c>
      <c r="F1175" s="140">
        <v>1</v>
      </c>
      <c r="O1175" s="171" t="str">
        <f>Objects!$K$94</f>
        <v>Cartridge (Carbon Monoxide)</v>
      </c>
      <c r="P1175" s="140">
        <v>1</v>
      </c>
    </row>
    <row r="1176" spans="1:28" ht="15.75" customHeight="1" x14ac:dyDescent="0.2">
      <c r="A1176" s="155" t="str">
        <f>'[2]Blocks (Poly)'!A10</f>
        <v>1.1.0</v>
      </c>
      <c r="E1176" s="139" t="str">
        <f>Objects!Z10</f>
        <v>Block (Chitin)</v>
      </c>
      <c r="F1176" s="140">
        <v>1</v>
      </c>
      <c r="O1176" s="171" t="str">
        <f>Objects!$K$94</f>
        <v>Cartridge (Carbon Monoxide)</v>
      </c>
      <c r="P1176" s="140">
        <v>1</v>
      </c>
    </row>
    <row r="1177" spans="1:28" ht="15.75" customHeight="1" x14ac:dyDescent="0.2">
      <c r="A1177" s="155" t="str">
        <f>'[2]Blocks (Poly)'!A11</f>
        <v>1.1.0</v>
      </c>
      <c r="E1177" s="139" t="str">
        <f>Objects!Z11</f>
        <v>Block (CIIR)</v>
      </c>
      <c r="F1177" s="140">
        <v>1</v>
      </c>
      <c r="O1177" s="171" t="str">
        <f>Objects!$K$94</f>
        <v>Cartridge (Carbon Monoxide)</v>
      </c>
      <c r="P1177" s="140">
        <v>1</v>
      </c>
    </row>
    <row r="1178" spans="1:28" ht="15.75" customHeight="1" x14ac:dyDescent="0.2">
      <c r="A1178" s="155" t="str">
        <f>'[2]Blocks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'[2]Blocks (Poly)'!A14</f>
        <v>1.1.0</v>
      </c>
      <c r="E1180" s="139" t="str">
        <f>Objects!Z14</f>
        <v>Block (EPM)</v>
      </c>
      <c r="F1180" s="140">
        <v>1</v>
      </c>
      <c r="O1180" s="171" t="str">
        <f>Objects!$K$94</f>
        <v>Cartridge (Carbon Monoxide)</v>
      </c>
      <c r="P1180" s="140">
        <v>1</v>
      </c>
    </row>
    <row r="1181" spans="1:28" ht="15.75" customHeight="1" x14ac:dyDescent="0.2">
      <c r="A1181" s="155" t="str">
        <f>'[2]Blocks (Poly)'!A15</f>
        <v>1.1.0</v>
      </c>
      <c r="E1181" s="139" t="str">
        <f>Objects!Z15</f>
        <v>Block (EPDM)</v>
      </c>
      <c r="F1181" s="140">
        <v>1</v>
      </c>
      <c r="O1181" s="171" t="str">
        <f>Objects!$K$94</f>
        <v>Cartridge (Carbon Monoxide)</v>
      </c>
      <c r="P1181" s="140">
        <v>1</v>
      </c>
    </row>
    <row r="1182" spans="1:28" ht="15.75" customHeight="1" x14ac:dyDescent="0.2">
      <c r="A1182" s="155" t="str">
        <f>'[2]Blocks (Poly)'!A16</f>
        <v>1.1.0</v>
      </c>
      <c r="E1182" s="139" t="str">
        <f>Objects!Z16</f>
        <v>Block (EVA)</v>
      </c>
      <c r="F1182" s="140">
        <v>1</v>
      </c>
      <c r="O1182" s="171" t="str">
        <f>Objects!$K$94</f>
        <v>Cartridge (Carbon Monoxide)</v>
      </c>
      <c r="P1182" s="140">
        <v>1</v>
      </c>
    </row>
    <row r="1183" spans="1:28" ht="15.75" customHeight="1" x14ac:dyDescent="0.2">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'[2]Blocks (Poly)'!A18</f>
        <v>1.1.0</v>
      </c>
      <c r="E1184" s="139" t="str">
        <f>Objects!Z18</f>
        <v>Block (HNBR)</v>
      </c>
      <c r="F1184" s="140">
        <v>1</v>
      </c>
      <c r="O1184" s="171" t="str">
        <f>Objects!$K$94</f>
        <v>Cartridge (Carbon Monoxide)</v>
      </c>
      <c r="P1184" s="140">
        <v>1</v>
      </c>
    </row>
    <row r="1185" spans="1:28" ht="15.75" customHeight="1" x14ac:dyDescent="0.2">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'[2]Blocks (Poly)'!A22</f>
        <v>1.0.0</v>
      </c>
      <c r="E1188" s="139" t="str">
        <f>Objects!Z22</f>
        <v>Block (LCP)</v>
      </c>
      <c r="F1188" s="140">
        <v>1</v>
      </c>
      <c r="O1188" s="171" t="str">
        <f>Objects!$K$94</f>
        <v>Cartridge (Carbon Monoxide)</v>
      </c>
      <c r="P1188" s="140">
        <v>1</v>
      </c>
    </row>
    <row r="1189" spans="1:28" ht="15.75" customHeight="1" x14ac:dyDescent="0.2">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'[2]Blocks (Poly)'!A26</f>
        <v>1.0.0</v>
      </c>
      <c r="E1192" s="139" t="str">
        <f>Objects!Z26</f>
        <v>Block (MALD)</v>
      </c>
      <c r="F1192" s="140">
        <v>1</v>
      </c>
      <c r="O1192" s="171" t="str">
        <f>Objects!$K$94</f>
        <v>Cartridge (Carbon Monoxide)</v>
      </c>
      <c r="P1192" s="140">
        <v>1</v>
      </c>
    </row>
    <row r="1193" spans="1:28" ht="15.75" customHeight="1" x14ac:dyDescent="0.2">
      <c r="A1193" s="155" t="str">
        <f>'[2]Blocks (Poly)'!A27</f>
        <v>1.1.0</v>
      </c>
      <c r="E1193" s="139" t="str">
        <f>Objects!Z27</f>
        <v>Block (NBR)</v>
      </c>
      <c r="F1193" s="140">
        <v>1</v>
      </c>
      <c r="O1193" s="171" t="str">
        <f>Objects!$K$94</f>
        <v>Cartridge (Carbon Monoxide)</v>
      </c>
      <c r="P1193" s="140">
        <v>1</v>
      </c>
    </row>
    <row r="1194" spans="1:28" ht="15.75" customHeight="1" x14ac:dyDescent="0.2">
      <c r="A1194" s="155" t="str">
        <f>'[2]Blocks (Poly)'!A28</f>
        <v>1.0.0</v>
      </c>
      <c r="E1194" s="139" t="str">
        <f>Objects!Z28</f>
        <v>Block (PFA)</v>
      </c>
      <c r="F1194" s="140">
        <v>1</v>
      </c>
      <c r="O1194" s="171" t="str">
        <f>Objects!$K$94</f>
        <v>Cartridge (Carbon Monoxide)</v>
      </c>
      <c r="P1194" s="140">
        <v>1</v>
      </c>
    </row>
    <row r="1195" spans="1:28" ht="15.75" customHeight="1" x14ac:dyDescent="0.2">
      <c r="A1195" s="155" t="str">
        <f>'[2]Blocks (Poly)'!A29</f>
        <v>1.0.0</v>
      </c>
      <c r="E1195" s="139" t="str">
        <f>Objects!Z29</f>
        <v>Block (PALD)</v>
      </c>
      <c r="F1195" s="140">
        <v>1</v>
      </c>
      <c r="O1195" s="171" t="str">
        <f>Objects!$K$94</f>
        <v>Cartridge (Carbon Monoxide)</v>
      </c>
      <c r="P1195" s="140">
        <v>1</v>
      </c>
    </row>
    <row r="1196" spans="1:28" ht="15.75" customHeight="1" x14ac:dyDescent="0.2">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'[2]Blocks (Poly)'!A31</f>
        <v>1.0.0</v>
      </c>
      <c r="E1197" s="139" t="str">
        <f>Objects!Z31</f>
        <v>Block (PHBV)</v>
      </c>
      <c r="F1197" s="140">
        <v>1</v>
      </c>
      <c r="O1197" s="171" t="str">
        <f>Objects!$K$94</f>
        <v>Cartridge (Carbon Monoxide)</v>
      </c>
      <c r="P1197" s="140">
        <v>1</v>
      </c>
    </row>
    <row r="1198" spans="1:28" ht="15.75" customHeight="1" x14ac:dyDescent="0.2">
      <c r="A1198" s="155" t="str">
        <f>'[2]Blocks (Poly)'!A32</f>
        <v>1.3.2</v>
      </c>
      <c r="E1198" s="139" t="str">
        <f>Objects!Z32</f>
        <v>Block (P1B)</v>
      </c>
      <c r="F1198" s="140">
        <v>1</v>
      </c>
      <c r="O1198" s="171" t="str">
        <f>Objects!$K$94</f>
        <v>Cartridge (Carbon Monoxide)</v>
      </c>
      <c r="P1198" s="140">
        <v>1</v>
      </c>
    </row>
    <row r="1199" spans="1:28" ht="15.75" customHeight="1" x14ac:dyDescent="0.2">
      <c r="A1199" s="155" t="str">
        <f>'[2]Blocks (Poly)'!A33</f>
        <v>1.3.2</v>
      </c>
      <c r="E1199" s="139" t="str">
        <f>Objects!Z33</f>
        <v>Block (PDPE)</v>
      </c>
      <c r="F1199" s="140">
        <v>1</v>
      </c>
      <c r="O1199" s="171" t="str">
        <f>Objects!$K$94</f>
        <v>Cartridge (Carbon Monoxide)</v>
      </c>
      <c r="P1199" s="140">
        <v>1</v>
      </c>
    </row>
    <row r="1200" spans="1:28" ht="15.75" customHeight="1" x14ac:dyDescent="0.2">
      <c r="A1200" s="155" t="str">
        <f>'[2]Blocks (Poly)'!A34</f>
        <v>1.3.2</v>
      </c>
      <c r="E1200" s="139" t="str">
        <f>Objects!Z34</f>
        <v>Block (PHB)</v>
      </c>
      <c r="F1200" s="140">
        <v>1</v>
      </c>
      <c r="O1200" s="171" t="str">
        <f>Objects!$K$94</f>
        <v>Cartridge (Carbon Monoxide)</v>
      </c>
      <c r="P1200" s="140">
        <v>1</v>
      </c>
    </row>
    <row r="1201" spans="1:22" ht="15.75" customHeight="1" x14ac:dyDescent="0.2">
      <c r="A1201" s="155" t="str">
        <f>'[2]Blocks (Poly)'!A35</f>
        <v>1.3.2</v>
      </c>
      <c r="E1201" s="139" t="str">
        <f>Objects!Z35</f>
        <v>Block (PHEMA)</v>
      </c>
      <c r="F1201" s="140">
        <v>1</v>
      </c>
      <c r="O1201" s="171" t="str">
        <f>Objects!$K$94</f>
        <v>Cartridge (Carbon Monoxide)</v>
      </c>
      <c r="P1201" s="140">
        <v>1</v>
      </c>
    </row>
    <row r="1202" spans="1:22" ht="15.75" customHeight="1" x14ac:dyDescent="0.2">
      <c r="A1202" s="155" t="str">
        <f>'[2]Blocks (Poly)'!A36</f>
        <v>1.1.2</v>
      </c>
      <c r="E1202" s="139" t="str">
        <f>Objects!Z36</f>
        <v>Block (PAA)</v>
      </c>
      <c r="F1202" s="140">
        <v>1</v>
      </c>
      <c r="O1202" s="171" t="str">
        <f>Objects!$K$94</f>
        <v>Cartridge (Carbon Monoxide)</v>
      </c>
      <c r="P1202" s="140">
        <v>1</v>
      </c>
    </row>
    <row r="1203" spans="1:22" ht="15.75" customHeight="1" x14ac:dyDescent="0.2">
      <c r="A1203" s="155" t="str">
        <f>'[2]Blocks (Poly)'!A37</f>
        <v>1.0.0</v>
      </c>
      <c r="E1203" s="139" t="str">
        <f>Objects!Z37</f>
        <v>Block (PAN)</v>
      </c>
      <c r="F1203" s="140">
        <v>1</v>
      </c>
      <c r="O1203" s="171" t="str">
        <f>Objects!Z7</f>
        <v>Block (Carbon Fiber)</v>
      </c>
      <c r="P1203" s="140">
        <v>1</v>
      </c>
    </row>
    <row r="1204" spans="1:22" ht="15.75" customHeight="1" x14ac:dyDescent="0.2">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'[2]Blocks (Poly)'!A40</f>
        <v>1.0.0</v>
      </c>
      <c r="E1206" s="139" t="str">
        <f>Objects!Z40</f>
        <v>Block (PBS)</v>
      </c>
      <c r="F1206" s="140">
        <v>1</v>
      </c>
      <c r="O1206" s="171" t="str">
        <f>Objects!$K$94</f>
        <v>Cartridge (Carbon Monoxide)</v>
      </c>
      <c r="P1206" s="140">
        <v>1</v>
      </c>
    </row>
    <row r="1207" spans="1:22" ht="15.75" customHeight="1" x14ac:dyDescent="0.2">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'[2]Blocks (Poly)'!A42</f>
        <v>1.0.0</v>
      </c>
      <c r="E1208" s="139" t="str">
        <f>Objects!Z42</f>
        <v>Block (PCL)</v>
      </c>
      <c r="F1208" s="140">
        <v>1</v>
      </c>
      <c r="O1208" s="171" t="str">
        <f>Objects!$K$94</f>
        <v>Cartridge (Carbon Monoxide)</v>
      </c>
      <c r="P1208" s="140">
        <v>1</v>
      </c>
    </row>
    <row r="1209" spans="1:22" ht="15.75" customHeight="1" x14ac:dyDescent="0.2">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'[2]Blocks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'[2]Blocks (Poly)'!A46</f>
        <v>1.0.0</v>
      </c>
      <c r="E1212" s="139" t="str">
        <f>Objects!Z46</f>
        <v>Block (PDMS)</v>
      </c>
      <c r="F1212" s="140">
        <v>1</v>
      </c>
      <c r="O1212" s="171" t="str">
        <f>Objects!$K$94</f>
        <v>Cartridge (Carbon Monoxide)</v>
      </c>
      <c r="P1212" s="140">
        <v>1</v>
      </c>
    </row>
    <row r="1213" spans="1:22" ht="15.75" customHeight="1" x14ac:dyDescent="0.2">
      <c r="A1213" s="155" t="str">
        <f>'[2]Blocks (Poly)'!A47</f>
        <v>1.0.0</v>
      </c>
      <c r="E1213" s="139" t="str">
        <f>Objects!Z47</f>
        <v>Block (PEEK)</v>
      </c>
      <c r="F1213" s="140">
        <v>1</v>
      </c>
      <c r="O1213" s="171" t="str">
        <f>Objects!$K$94</f>
        <v>Cartridge (Carbon Monoxide)</v>
      </c>
      <c r="P1213" s="140">
        <v>1</v>
      </c>
    </row>
    <row r="1214" spans="1:22" ht="15.75" customHeight="1" x14ac:dyDescent="0.2">
      <c r="A1214" s="155" t="str">
        <f>'[2]Blocks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'[2]Blocks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'[2]Blocks (Poly)'!A53</f>
        <v>1.0.0</v>
      </c>
      <c r="E1219" s="139" t="str">
        <f>Objects!Z53</f>
        <v>Block (PEN)</v>
      </c>
      <c r="F1219" s="140">
        <v>1</v>
      </c>
      <c r="O1219" s="171" t="str">
        <f>Objects!$K$94</f>
        <v>Cartridge (Carbon Monoxide)</v>
      </c>
      <c r="P1219" s="140">
        <v>1</v>
      </c>
    </row>
    <row r="1220" spans="1:22" ht="15.75" customHeight="1" x14ac:dyDescent="0.2">
      <c r="A1220" s="155" t="str">
        <f>'[2]Blocks (Poly)'!A54</f>
        <v>1.0.0</v>
      </c>
      <c r="E1220" s="139" t="str">
        <f>Objects!Z54</f>
        <v>Block (PEO)</v>
      </c>
      <c r="F1220" s="140">
        <v>1</v>
      </c>
      <c r="O1220" s="171" t="str">
        <f>Objects!$K$94</f>
        <v>Cartridge (Carbon Monoxide)</v>
      </c>
      <c r="P1220" s="140">
        <v>1</v>
      </c>
    </row>
    <row r="1221" spans="1:22" ht="15.75" customHeight="1" x14ac:dyDescent="0.2">
      <c r="A1221" s="155" t="str">
        <f>'[2]Blocks (Poly)'!A55</f>
        <v>1.1.0</v>
      </c>
      <c r="E1221" s="139" t="str">
        <f>Objects!Z55</f>
        <v>Block (PES)</v>
      </c>
      <c r="F1221" s="140">
        <v>1</v>
      </c>
      <c r="O1221" s="171" t="str">
        <f>Objects!$K$94</f>
        <v>Cartridge (Carbon Monoxide)</v>
      </c>
      <c r="P1221" s="140">
        <v>1</v>
      </c>
    </row>
    <row r="1222" spans="1:22" ht="15.75" customHeight="1" x14ac:dyDescent="0.2">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'[2]Blocks (Poly)'!A57</f>
        <v>1.0.0</v>
      </c>
      <c r="E1223" s="139" t="str">
        <f>Objects!Z57</f>
        <v>Block (PETG)</v>
      </c>
      <c r="F1223" s="140">
        <v>1</v>
      </c>
      <c r="O1223" s="171" t="str">
        <f>Objects!$K$94</f>
        <v>Cartridge (Carbon Monoxide)</v>
      </c>
      <c r="P1223" s="140">
        <v>1</v>
      </c>
    </row>
    <row r="1224" spans="1:22" ht="15.75" customHeight="1" x14ac:dyDescent="0.2">
      <c r="A1224" s="155" t="str">
        <f>'[2]Blocks (Poly)'!A58</f>
        <v>1.0.0</v>
      </c>
      <c r="E1224" s="139" t="str">
        <f>Objects!Z58</f>
        <v>Block (PGA)</v>
      </c>
      <c r="F1224" s="140">
        <v>1</v>
      </c>
      <c r="O1224" s="171" t="str">
        <f>Objects!$K$94</f>
        <v>Cartridge (Carbon Monoxide)</v>
      </c>
      <c r="P1224" s="140">
        <v>1</v>
      </c>
    </row>
    <row r="1225" spans="1:22" ht="15.75" customHeight="1" x14ac:dyDescent="0.2">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'[2]Blocks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'[2]Blocks (Poly)'!A66</f>
        <v>1.0.0</v>
      </c>
      <c r="E1232" s="139" t="str">
        <f>Objects!Z66</f>
        <v>Block (PIB)</v>
      </c>
      <c r="F1232" s="140">
        <v>1</v>
      </c>
      <c r="O1232" s="171" t="str">
        <f>Objects!$K$94</f>
        <v>Cartridge (Carbon Monoxide)</v>
      </c>
      <c r="P1232" s="140">
        <v>1</v>
      </c>
    </row>
    <row r="1233" spans="1:18" ht="15.75" customHeight="1" x14ac:dyDescent="0.2">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'[2]Blocks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'[2]Blocks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'[2]Blocks (Poly)'!A73</f>
        <v>1.3.2</v>
      </c>
      <c r="E1239" s="139" t="str">
        <f>Objects!Z73</f>
        <v>Block (PMMS)</v>
      </c>
      <c r="F1239" s="140">
        <v>1</v>
      </c>
      <c r="O1239" s="171" t="str">
        <f>Objects!$K$94</f>
        <v>Cartridge (Carbon Monoxide)</v>
      </c>
      <c r="P1239" s="140">
        <v>1</v>
      </c>
    </row>
    <row r="1240" spans="1:18" ht="15.75" customHeight="1" x14ac:dyDescent="0.2">
      <c r="A1240" s="155" t="str">
        <f>'[2]Blocks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'[2]Blocks (Poly)'!A83</f>
        <v>1.1.0</v>
      </c>
      <c r="E1249" s="139" t="str">
        <f>Objects!Z83</f>
        <v>Block (kevlar)</v>
      </c>
      <c r="F1249" s="140">
        <v>1</v>
      </c>
      <c r="O1249" s="171" t="str">
        <f>Objects!$K$94</f>
        <v>Cartridge (Carbon Monoxide)</v>
      </c>
      <c r="P1249" s="140">
        <v>1</v>
      </c>
    </row>
    <row r="1250" spans="1:30" ht="15.75" customHeight="1" x14ac:dyDescent="0.2">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'[2]Blocks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'[2]Blocks (Poly)'!A93</f>
        <v>1.0.0</v>
      </c>
      <c r="E1259" s="139" t="str">
        <f>Objects!Z93</f>
        <v>Block (PTT)</v>
      </c>
      <c r="F1259" s="140">
        <v>1</v>
      </c>
      <c r="O1259" s="171" t="str">
        <f>Objects!$K$94</f>
        <v>Cartridge (Carbon Monoxide)</v>
      </c>
      <c r="P1259" s="140">
        <v>1</v>
      </c>
    </row>
    <row r="1260" spans="1:30" ht="15.75" customHeight="1" x14ac:dyDescent="0.2">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'[2]Blocks (Poly)'!A95</f>
        <v>1.0.0</v>
      </c>
      <c r="E1261" s="139" t="str">
        <f>Objects!Z95</f>
        <v>Block (PVAC)</v>
      </c>
      <c r="F1261" s="140">
        <v>1</v>
      </c>
      <c r="O1261" s="171" t="str">
        <f>Objects!$K$94</f>
        <v>Cartridge (Carbon Monoxide)</v>
      </c>
      <c r="P1261" s="140">
        <v>1</v>
      </c>
    </row>
    <row r="1262" spans="1:30" ht="15.75" customHeight="1" x14ac:dyDescent="0.2">
      <c r="A1262" s="155" t="str">
        <f>'[2]Blocks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'[2]Blocks (Poly)'!A98</f>
        <v>1.0.0</v>
      </c>
      <c r="E1264" s="139" t="str">
        <f>Objects!Z98</f>
        <v>Block (PVC)</v>
      </c>
      <c r="F1264" s="140">
        <v>1</v>
      </c>
      <c r="O1264" s="171" t="str">
        <f>Objects!$K$161</f>
        <v>Beaker (Hydrochloric Acid)</v>
      </c>
      <c r="P1264" s="140">
        <v>1</v>
      </c>
    </row>
    <row r="1265" spans="1:26" ht="15.75" customHeight="1" x14ac:dyDescent="0.2">
      <c r="A1265" s="155" t="str">
        <f>'[2]Blocks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'[2]Blocks (Poly)'!A113</f>
        <v>1.0.0</v>
      </c>
      <c r="E1279" s="139" t="str">
        <f>Objects!Z113</f>
        <v>Block (VLDPE)</v>
      </c>
      <c r="F1279" s="140">
        <v>1</v>
      </c>
      <c r="O1279" s="171" t="str">
        <f>Objects!$K$94</f>
        <v>Cartridge (Carbon Monoxide)</v>
      </c>
      <c r="P1279" s="140">
        <v>1</v>
      </c>
    </row>
    <row r="1280" spans="1:26" ht="15.75" customHeight="1" x14ac:dyDescent="0.2">
      <c r="A1280" s="155" t="str">
        <f>'[2]Blocks (Poly)'!A114</f>
        <v>1.0.0</v>
      </c>
      <c r="E1280" s="139" t="str">
        <f>Objects!Z114</f>
        <v>Block (VA/AA)</v>
      </c>
      <c r="F1280" s="140">
        <v>1</v>
      </c>
      <c r="O1280" s="171" t="str">
        <f>Objects!$K$94</f>
        <v>Cartridge (Carbon Monoxide)</v>
      </c>
      <c r="P1280" s="140">
        <v>1</v>
      </c>
    </row>
    <row r="1281" spans="1:18" ht="15.75" customHeight="1" x14ac:dyDescent="0.2">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'[2]Blocks (Poly)'!A116</f>
        <v>1.1.2</v>
      </c>
      <c r="E1282" s="139" t="str">
        <f>Objects!Z116</f>
        <v>Block (Carbon Fiber Resin (E))</v>
      </c>
      <c r="F1282" s="140">
        <v>1</v>
      </c>
      <c r="O1282" s="171" t="str">
        <f>Objects!$K$231</f>
        <v>Beaker (Phenol)</v>
      </c>
      <c r="P1282" s="140">
        <v>1</v>
      </c>
    </row>
    <row r="1283" spans="1:18" ht="15.75" customHeight="1" x14ac:dyDescent="0.2">
      <c r="A1283" s="155" t="str">
        <f>'[2]Blocks (Poly)'!A117</f>
        <v>1.1.2</v>
      </c>
      <c r="E1283" s="139" t="str">
        <f>Objects!Z117</f>
        <v>Block (Carbon Fiber Resin (P))</v>
      </c>
      <c r="F1283" s="140">
        <v>1</v>
      </c>
      <c r="O1283" s="171" t="str">
        <f>Objects!$K$231</f>
        <v>Beaker (Phenol)</v>
      </c>
      <c r="P1283" s="140">
        <v>1</v>
      </c>
    </row>
    <row r="1284" spans="1:18" ht="15.75" customHeight="1" x14ac:dyDescent="0.2">
      <c r="A1284" s="155" t="str">
        <f>'[2]Blocks (Poly)'!A118</f>
        <v>1.3.2</v>
      </c>
      <c r="E1284" s="139" t="str">
        <f>Objects!Z118</f>
        <v>Block (n-PR)</v>
      </c>
      <c r="F1284" s="140">
        <v>1</v>
      </c>
      <c r="O1284" s="171" t="str">
        <f>Objects!$K$94</f>
        <v>Cartridge (Carbon Monoxide)</v>
      </c>
      <c r="P1284" s="140">
        <v>1</v>
      </c>
    </row>
    <row r="1285" spans="1:18" ht="15.75" customHeight="1" x14ac:dyDescent="0.2">
      <c r="A1285" s="155" t="str">
        <f>'[2]Blocks (Poly)'!A119</f>
        <v>1.3.2</v>
      </c>
      <c r="E1285" s="139" t="str">
        <f>Objects!Z119</f>
        <v>Block (p-PR)</v>
      </c>
      <c r="F1285" s="140">
        <v>1</v>
      </c>
      <c r="O1285" s="171" t="str">
        <f>Objects!$K$94</f>
        <v>Cartridge (Carbon Monoxide)</v>
      </c>
      <c r="P1285" s="140">
        <v>1</v>
      </c>
    </row>
    <row r="1286" spans="1:18" ht="15.75" customHeight="1" x14ac:dyDescent="0.2">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[3]Enums!$A$154</f>
        <v>1.3.3</v>
      </c>
      <c r="E1287" s="171" t="str">
        <f>Objects!$V$12</f>
        <v>Vial (Epoxy Resin)</v>
      </c>
      <c r="F1287" s="140">
        <v>1</v>
      </c>
      <c r="O1287" s="171" t="str">
        <f>Objects!$V$118</f>
        <v>Vial (Negative Photoresist)</v>
      </c>
      <c r="P1287" s="140">
        <v>1</v>
      </c>
    </row>
    <row r="1288" spans="1:18" ht="15.75" customHeight="1" x14ac:dyDescent="0.2">
      <c r="A1288" s="155" t="str">
        <f>[3]Enums!$A$154</f>
        <v>1.3.3</v>
      </c>
      <c r="E1288" s="171" t="str">
        <f>Objects!$V$12</f>
        <v>Vial (Epoxy Resin)</v>
      </c>
      <c r="F1288" s="140">
        <v>4</v>
      </c>
      <c r="O1288" s="171" t="str">
        <f>Objects!$V$118</f>
        <v>Vial (Negative Photoresist)</v>
      </c>
      <c r="P1288" s="140">
        <v>4</v>
      </c>
    </row>
    <row r="1289" spans="1:18" ht="15.75" customHeight="1" x14ac:dyDescent="0.2">
      <c r="A1289" s="155" t="str">
        <f>[3]Enums!$A$154</f>
        <v>1.3.3</v>
      </c>
      <c r="E1289" s="171" t="str">
        <f>Objects!$V$12</f>
        <v>Vial (Epoxy Resin)</v>
      </c>
      <c r="F1289" s="140">
        <v>16</v>
      </c>
      <c r="O1289" s="171" t="str">
        <f>Objects!$V$118</f>
        <v>Vial (Negative Photoresist)</v>
      </c>
      <c r="P1289" s="140">
        <v>16</v>
      </c>
    </row>
    <row r="1290" spans="1:18" ht="15.75" customHeight="1" x14ac:dyDescent="0.2">
      <c r="A1290" s="155" t="str">
        <f>[3]Enums!$A$154</f>
        <v>1.3.3</v>
      </c>
      <c r="E1290" s="171" t="str">
        <f>Objects!$W$12</f>
        <v>Beaker (Epoxy Resin)</v>
      </c>
      <c r="F1290" s="140">
        <v>1</v>
      </c>
      <c r="O1290" s="171" t="str">
        <f>Objects!$W$118</f>
        <v>Beaker (Negative Photoresist)</v>
      </c>
      <c r="P1290" s="140">
        <v>1</v>
      </c>
    </row>
    <row r="1291" spans="1:18" ht="15.75" customHeight="1" x14ac:dyDescent="0.2">
      <c r="A1291" s="155" t="str">
        <f>[3]Enums!$A$154</f>
        <v>1.3.3</v>
      </c>
      <c r="E1291" s="171" t="str">
        <f>Objects!$W$12</f>
        <v>Beaker (Epoxy Resin)</v>
      </c>
      <c r="F1291" s="140">
        <v>4</v>
      </c>
      <c r="O1291" s="171" t="str">
        <f>Objects!$W$118</f>
        <v>Beaker (Negative Photoresist)</v>
      </c>
      <c r="P1291" s="140">
        <v>4</v>
      </c>
    </row>
    <row r="1292" spans="1:18" ht="15.75" customHeight="1" x14ac:dyDescent="0.2">
      <c r="A1292" s="155" t="str">
        <f>[3]Enums!$A$154</f>
        <v>1.3.3</v>
      </c>
      <c r="E1292" s="171" t="str">
        <f>Objects!$W$12</f>
        <v>Beaker (Epoxy Resin)</v>
      </c>
      <c r="F1292" s="140">
        <v>16</v>
      </c>
      <c r="O1292" s="171" t="str">
        <f>Objects!$W$118</f>
        <v>Beaker (Negative Photoresist)</v>
      </c>
      <c r="P1292" s="140">
        <v>16</v>
      </c>
    </row>
    <row r="1293" spans="1:18" ht="15.75" customHeight="1" x14ac:dyDescent="0.2">
      <c r="A1293" s="155" t="str">
        <f>[3]Enums!$A$154</f>
        <v>1.3.3</v>
      </c>
      <c r="E1293" s="171" t="str">
        <f>Objects!$X$12</f>
        <v>Drum (Epoxy Resin)</v>
      </c>
      <c r="F1293" s="140">
        <v>1</v>
      </c>
      <c r="O1293" s="171" t="str">
        <f>Objects!$X$118</f>
        <v>Drum (Negative Photoresist)</v>
      </c>
      <c r="P1293" s="140">
        <v>1</v>
      </c>
    </row>
    <row r="1294" spans="1:18" ht="15.75" customHeight="1" x14ac:dyDescent="0.2">
      <c r="A1294" s="155" t="str">
        <f>[3]Enums!$A$154</f>
        <v>1.3.3</v>
      </c>
      <c r="E1294" s="171" t="str">
        <f>Objects!$X$12</f>
        <v>Drum (Epoxy Resin)</v>
      </c>
      <c r="F1294" s="140">
        <v>4</v>
      </c>
      <c r="O1294" s="171" t="str">
        <f>Objects!$X$118</f>
        <v>Drum (Negative Photoresist)</v>
      </c>
      <c r="P1294" s="140">
        <v>4</v>
      </c>
    </row>
    <row r="1295" spans="1:18" ht="15.75" customHeight="1" x14ac:dyDescent="0.2">
      <c r="A1295" s="155" t="str">
        <f>[3]Enums!$A$154</f>
        <v>1.3.3</v>
      </c>
      <c r="E1295" s="171" t="str">
        <f>Objects!$X$12</f>
        <v>Drum (Epoxy Resin)</v>
      </c>
      <c r="F1295" s="140">
        <v>16</v>
      </c>
      <c r="O1295" s="171" t="str">
        <f>Objects!$X$118</f>
        <v>Drum (Negative Photoresist)</v>
      </c>
      <c r="P1295" s="140">
        <v>16</v>
      </c>
    </row>
    <row r="1296" spans="1:18" ht="15.75" customHeight="1" x14ac:dyDescent="0.2">
      <c r="A1296" s="155" t="str">
        <f>[3]Enums!$A$154</f>
        <v>1.3.3</v>
      </c>
      <c r="E1296" s="171" t="str">
        <f>Objects!$X$12</f>
        <v>Drum (Epoxy Resin)</v>
      </c>
      <c r="F1296" s="140">
        <v>64</v>
      </c>
      <c r="O1296" s="171" t="str">
        <f>Objects!$X$118</f>
        <v>Drum (Negative Photoresist)</v>
      </c>
      <c r="P1296" s="140">
        <v>64</v>
      </c>
    </row>
    <row r="1297" spans="1:29" ht="15.75" customHeight="1" x14ac:dyDescent="0.25">
      <c r="A1297" s="155" t="str">
        <f>[3]Enums!$A$154</f>
        <v>1.3.3</v>
      </c>
      <c r="E1297" s="171" t="str">
        <f>Objects!$J$232</f>
        <v>Vial (Phenol Formaldehyde)</v>
      </c>
      <c r="F1297" s="136">
        <v>1</v>
      </c>
      <c r="O1297" s="171" t="str">
        <f>Objects!$V$119</f>
        <v>Vial (Positive Photoresist)</v>
      </c>
      <c r="P1297" s="140">
        <v>1</v>
      </c>
    </row>
    <row r="1298" spans="1:29" ht="15.75" customHeight="1" x14ac:dyDescent="0.25">
      <c r="A1298" s="155" t="str">
        <f>[3]Enums!$A$154</f>
        <v>1.3.3</v>
      </c>
      <c r="E1298" s="171" t="str">
        <f>Objects!$J$232</f>
        <v>Vial (Phenol Formaldehyde)</v>
      </c>
      <c r="F1298" s="136">
        <v>4</v>
      </c>
      <c r="O1298" s="171" t="str">
        <f>Objects!$V$119</f>
        <v>Vial (Positive Photoresist)</v>
      </c>
      <c r="P1298" s="140">
        <v>4</v>
      </c>
    </row>
    <row r="1299" spans="1:29" ht="15.75" customHeight="1" x14ac:dyDescent="0.25">
      <c r="A1299" s="155" t="str">
        <f>[3]Enums!$A$154</f>
        <v>1.3.3</v>
      </c>
      <c r="E1299" s="171" t="str">
        <f>Objects!$J$232</f>
        <v>Vial (Phenol Formaldehyde)</v>
      </c>
      <c r="F1299" s="136">
        <v>16</v>
      </c>
      <c r="O1299" s="171" t="str">
        <f>Objects!$V$119</f>
        <v>Vial (Positive Photoresist)</v>
      </c>
      <c r="P1299" s="140">
        <v>16</v>
      </c>
    </row>
    <row r="1300" spans="1:29" ht="15.75" customHeight="1" x14ac:dyDescent="0.25">
      <c r="A1300" s="155" t="str">
        <f>[3]Enums!$A$154</f>
        <v>1.3.3</v>
      </c>
      <c r="E1300" s="171" t="str">
        <f>Objects!$K$232</f>
        <v>Beaker (Phenol Formaldehyde)</v>
      </c>
      <c r="F1300" s="136">
        <v>1</v>
      </c>
      <c r="O1300" s="171" t="str">
        <f>Objects!$W$119</f>
        <v>Beaker (Positive Photoresist)</v>
      </c>
      <c r="P1300" s="140">
        <v>1</v>
      </c>
    </row>
    <row r="1301" spans="1:29" ht="15.75" customHeight="1" x14ac:dyDescent="0.25">
      <c r="A1301" s="155" t="str">
        <f>[3]Enums!$A$154</f>
        <v>1.3.3</v>
      </c>
      <c r="E1301" s="171" t="str">
        <f>Objects!$K$232</f>
        <v>Beaker (Phenol Formaldehyde)</v>
      </c>
      <c r="F1301" s="136">
        <v>4</v>
      </c>
      <c r="O1301" s="171" t="str">
        <f>Objects!$W$119</f>
        <v>Beaker (Positive Photoresist)</v>
      </c>
      <c r="P1301" s="140">
        <v>4</v>
      </c>
    </row>
    <row r="1302" spans="1:29" ht="15.75" customHeight="1" x14ac:dyDescent="0.25">
      <c r="A1302" s="155" t="str">
        <f>[3]Enums!$A$154</f>
        <v>1.3.3</v>
      </c>
      <c r="E1302" s="171" t="str">
        <f>Objects!$K$232</f>
        <v>Beaker (Phenol Formaldehyde)</v>
      </c>
      <c r="F1302" s="136">
        <v>16</v>
      </c>
      <c r="O1302" s="171" t="str">
        <f>Objects!$W$119</f>
        <v>Beaker (Positive Photoresist)</v>
      </c>
      <c r="P1302" s="140">
        <v>16</v>
      </c>
    </row>
    <row r="1303" spans="1:29" ht="15.75" customHeight="1" x14ac:dyDescent="0.25">
      <c r="A1303" s="155" t="str">
        <f>[3]Enums!$A$154</f>
        <v>1.3.3</v>
      </c>
      <c r="E1303" s="171" t="str">
        <f>Objects!$L$232</f>
        <v>Drum (Phenol Formaldehyde)</v>
      </c>
      <c r="F1303" s="136">
        <v>1</v>
      </c>
      <c r="O1303" s="171" t="str">
        <f>Objects!$X$119</f>
        <v>Drum (Positive Photoresist)</v>
      </c>
      <c r="P1303" s="140">
        <v>1</v>
      </c>
    </row>
    <row r="1304" spans="1:29" ht="15.75" customHeight="1" x14ac:dyDescent="0.25">
      <c r="A1304" s="155" t="str">
        <f>[3]Enums!$A$154</f>
        <v>1.3.3</v>
      </c>
      <c r="E1304" s="171" t="str">
        <f>Objects!$L$232</f>
        <v>Drum (Phenol Formaldehyde)</v>
      </c>
      <c r="F1304" s="136">
        <v>4</v>
      </c>
      <c r="O1304" s="171" t="str">
        <f>Objects!$X$119</f>
        <v>Drum (Positive Photoresist)</v>
      </c>
      <c r="P1304" s="140">
        <v>4</v>
      </c>
    </row>
    <row r="1305" spans="1:29" ht="15.75" customHeight="1" x14ac:dyDescent="0.25">
      <c r="A1305" s="155" t="str">
        <f>[3]Enums!$A$154</f>
        <v>1.3.3</v>
      </c>
      <c r="E1305" s="171" t="str">
        <f>Objects!$L$232</f>
        <v>Drum (Phenol Formaldehyde)</v>
      </c>
      <c r="F1305" s="136">
        <v>16</v>
      </c>
      <c r="O1305" s="171" t="str">
        <f>Objects!$X$119</f>
        <v>Drum (Positive Photoresist)</v>
      </c>
      <c r="P1305" s="140">
        <v>16</v>
      </c>
    </row>
    <row r="1306" spans="1:29" ht="15.75" customHeight="1" x14ac:dyDescent="0.25">
      <c r="A1306" s="155" t="str">
        <f>[3]Enums!$A$154</f>
        <v>1.3.3</v>
      </c>
      <c r="E1306" s="171" t="str">
        <f>Objects!$L$232</f>
        <v>Drum (Phenol Formaldehyde)</v>
      </c>
      <c r="F1306" s="136">
        <v>64</v>
      </c>
      <c r="O1306" s="171" t="str">
        <f>Objects!$X$119</f>
        <v>Drum (Positive Photoresist)</v>
      </c>
      <c r="P1306" s="140">
        <v>64</v>
      </c>
    </row>
    <row r="1307" spans="1:29" ht="15" customHeight="1" x14ac:dyDescent="0.2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25">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25">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25">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25">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25">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25">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25">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25">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16" ht="15.75" customHeight="1" x14ac:dyDescent="0.25">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16" ht="15.75" customHeight="1" x14ac:dyDescent="0.25">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16" ht="15.75" customHeight="1" x14ac:dyDescent="0.25">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16" ht="15.75" customHeight="1" x14ac:dyDescent="0.25">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16" ht="15.75" customHeight="1" x14ac:dyDescent="0.25">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16" ht="15.75" customHeight="1" x14ac:dyDescent="0.25">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16" ht="15.75" customHeight="1" x14ac:dyDescent="0.25">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16" ht="15.75" customHeight="1" x14ac:dyDescent="0.25">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16" ht="15.75" customHeight="1" x14ac:dyDescent="0.25">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16" ht="15.75" customHeight="1" x14ac:dyDescent="0.25">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16" ht="15.75" customHeight="1" x14ac:dyDescent="0.25">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tabSelected="1" workbookViewId="0">
      <selection activeCell="D33" sqref="D33"/>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ColWidth="9.140625"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Michael Seeligson</cp:lastModifiedBy>
  <dcterms:created xsi:type="dcterms:W3CDTF">2014-04-12T15:30:33Z</dcterms:created>
  <dcterms:modified xsi:type="dcterms:W3CDTF">2018-04-06T08:45:16Z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