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33990" yWindow="0" windowWidth="19560" windowHeight="9120" tabRatio="818" activeTab="20"/>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A29" i="18" l="1"/>
  <c r="A30" i="18"/>
  <c r="A31" i="18"/>
  <c r="A32" i="18"/>
  <c r="A33" i="18"/>
  <c r="A28" i="18"/>
  <c r="O9" i="38"/>
  <c r="H9" i="38"/>
  <c r="O9" i="11"/>
  <c r="N9" i="38"/>
  <c r="G9" i="38"/>
  <c r="N9" i="11"/>
  <c r="G23" i="14"/>
  <c r="D23" i="15"/>
  <c r="G1" i="14"/>
  <c r="G2" i="14"/>
  <c r="G3" i="14"/>
  <c r="H1" i="14"/>
  <c r="I1" i="14"/>
  <c r="H2" i="14"/>
  <c r="I2" i="14"/>
  <c r="H3" i="14"/>
  <c r="I3" i="14"/>
  <c r="G4" i="14"/>
  <c r="H4" i="14"/>
  <c r="I4" i="14"/>
  <c r="G5" i="14"/>
  <c r="H5" i="14"/>
  <c r="I5" i="14"/>
  <c r="G6" i="14"/>
  <c r="H6" i="14"/>
  <c r="I6" i="14"/>
  <c r="G7" i="14"/>
  <c r="H7" i="14"/>
  <c r="I7" i="14"/>
  <c r="G8" i="14"/>
  <c r="H8" i="14"/>
  <c r="I8" i="14"/>
  <c r="G9" i="14"/>
  <c r="H9" i="14"/>
  <c r="I9" i="14"/>
  <c r="G10" i="14"/>
  <c r="H10" i="14"/>
  <c r="I10" i="14"/>
  <c r="G11" i="14"/>
  <c r="H11" i="14"/>
  <c r="I11" i="14"/>
  <c r="G12" i="14"/>
  <c r="H12" i="14"/>
  <c r="I12" i="14"/>
  <c r="G13" i="14"/>
  <c r="H13" i="14"/>
  <c r="I13" i="14"/>
  <c r="G14" i="14"/>
  <c r="H14" i="14"/>
  <c r="I14" i="14"/>
  <c r="G15" i="14"/>
  <c r="H15" i="14"/>
  <c r="I15" i="14"/>
  <c r="G16" i="14"/>
  <c r="H16" i="14"/>
  <c r="I16" i="14"/>
  <c r="G17" i="14"/>
  <c r="H17" i="14"/>
  <c r="I17" i="14"/>
  <c r="G18" i="14"/>
  <c r="H18" i="14"/>
  <c r="I18" i="14"/>
  <c r="G19" i="14"/>
  <c r="H19" i="14"/>
  <c r="I19" i="14"/>
  <c r="G20" i="14"/>
  <c r="H20" i="14"/>
  <c r="I20" i="14"/>
  <c r="G21" i="14"/>
  <c r="H21" i="14"/>
  <c r="I21" i="14"/>
  <c r="G22" i="14"/>
  <c r="H22" i="14"/>
  <c r="I22" i="14"/>
  <c r="H23" i="14"/>
  <c r="I23" i="14"/>
  <c r="G24" i="14"/>
  <c r="H24" i="14"/>
  <c r="I24" i="14"/>
  <c r="G25" i="14"/>
  <c r="H25" i="14"/>
  <c r="I25" i="14"/>
  <c r="G26" i="14"/>
  <c r="H26" i="14"/>
  <c r="I26" i="14"/>
  <c r="G27" i="14"/>
  <c r="H27" i="14"/>
  <c r="I27" i="14"/>
  <c r="G28" i="14"/>
  <c r="H28" i="14"/>
  <c r="I28" i="14"/>
  <c r="G29" i="14"/>
  <c r="H29" i="14"/>
  <c r="I29" i="14"/>
  <c r="G30" i="14"/>
  <c r="H30" i="14"/>
  <c r="I30" i="14"/>
  <c r="G31" i="14"/>
  <c r="H31" i="14"/>
  <c r="I31" i="14"/>
  <c r="G32" i="14"/>
  <c r="H32" i="14"/>
  <c r="I32" i="14"/>
  <c r="G33" i="14"/>
  <c r="H33" i="14"/>
  <c r="I33" i="14"/>
  <c r="G34" i="14"/>
  <c r="H34" i="14"/>
  <c r="I34" i="14"/>
  <c r="G35" i="14"/>
  <c r="H35" i="14"/>
  <c r="I35" i="14"/>
  <c r="G36" i="14"/>
  <c r="H36" i="14"/>
  <c r="I36" i="14"/>
  <c r="G37" i="14"/>
  <c r="H37" i="14"/>
  <c r="I37" i="14"/>
  <c r="G38" i="14"/>
  <c r="H38" i="14"/>
  <c r="I38" i="14"/>
  <c r="G39" i="14"/>
  <c r="H39" i="14"/>
  <c r="I39" i="14"/>
  <c r="G40" i="14"/>
  <c r="H40" i="14"/>
  <c r="I40" i="14"/>
  <c r="G41" i="14"/>
  <c r="H41" i="14"/>
  <c r="I41" i="14"/>
  <c r="G42" i="14"/>
  <c r="H42" i="14"/>
  <c r="I42" i="14"/>
  <c r="G43" i="14"/>
  <c r="H43" i="14"/>
  <c r="I43" i="14"/>
  <c r="G44" i="14"/>
  <c r="H44" i="14"/>
  <c r="I44" i="14"/>
  <c r="G45" i="14"/>
  <c r="H45" i="14"/>
  <c r="I45" i="14"/>
  <c r="G46" i="14"/>
  <c r="H46" i="14"/>
  <c r="I46" i="14"/>
  <c r="G47" i="14"/>
  <c r="H47" i="14"/>
  <c r="I47" i="14"/>
  <c r="G48" i="14"/>
  <c r="H48" i="14"/>
  <c r="I48" i="14"/>
  <c r="G49" i="14"/>
  <c r="H49" i="14"/>
  <c r="I49" i="14"/>
  <c r="G50" i="14"/>
  <c r="H50" i="14"/>
  <c r="I50" i="14"/>
  <c r="G51" i="14"/>
  <c r="H51" i="14"/>
  <c r="I51" i="14"/>
  <c r="G52" i="14"/>
  <c r="H52" i="14"/>
  <c r="I52" i="14"/>
  <c r="G53" i="14"/>
  <c r="H53" i="14"/>
  <c r="I53" i="14"/>
  <c r="G54" i="14"/>
  <c r="H54" i="14"/>
  <c r="I54" i="14"/>
  <c r="G55" i="14"/>
  <c r="H55" i="14"/>
  <c r="I55" i="14"/>
  <c r="G56" i="14"/>
  <c r="H56" i="14"/>
  <c r="I56" i="14"/>
  <c r="G57" i="14"/>
  <c r="H57" i="14"/>
  <c r="I57" i="14"/>
  <c r="G58" i="14"/>
  <c r="H58" i="14"/>
  <c r="I58" i="14"/>
  <c r="G59" i="14"/>
  <c r="H59" i="14"/>
  <c r="I59" i="14"/>
  <c r="G60" i="14"/>
  <c r="H60" i="14"/>
  <c r="I60" i="14"/>
  <c r="G61" i="14"/>
  <c r="H61" i="14"/>
  <c r="I61" i="14"/>
  <c r="G62" i="14"/>
  <c r="H62" i="14"/>
  <c r="I62" i="14"/>
  <c r="G63" i="14"/>
  <c r="H63" i="14"/>
  <c r="I63" i="14"/>
  <c r="G64" i="14"/>
  <c r="H64" i="14"/>
  <c r="I64" i="14"/>
  <c r="G65" i="14"/>
  <c r="H65" i="14"/>
  <c r="I65" i="14"/>
  <c r="G66" i="14"/>
  <c r="H66" i="14"/>
  <c r="I66" i="14"/>
  <c r="G67" i="14"/>
  <c r="H67" i="14"/>
  <c r="I67" i="14"/>
  <c r="G68" i="14"/>
  <c r="H68" i="14"/>
  <c r="I68" i="14"/>
  <c r="G69" i="14"/>
  <c r="H69" i="14"/>
  <c r="I69" i="14"/>
  <c r="G70" i="14"/>
  <c r="H70" i="14"/>
  <c r="I70" i="14"/>
  <c r="G71" i="14"/>
  <c r="H71" i="14"/>
  <c r="I71" i="14"/>
  <c r="G72" i="14"/>
  <c r="H72" i="14"/>
  <c r="I72" i="14"/>
  <c r="G73" i="14"/>
  <c r="H73" i="14"/>
  <c r="I73" i="14"/>
  <c r="G74" i="14"/>
  <c r="H74" i="14"/>
  <c r="I74" i="14"/>
  <c r="G75" i="14"/>
  <c r="H75" i="14"/>
  <c r="I75" i="14"/>
  <c r="G76" i="14"/>
  <c r="H76" i="14"/>
  <c r="I76" i="14"/>
  <c r="G77" i="14"/>
  <c r="H77" i="14"/>
  <c r="I77" i="14"/>
  <c r="G78" i="14"/>
  <c r="H78" i="14"/>
  <c r="I78" i="14"/>
  <c r="G79" i="14"/>
  <c r="H79" i="14"/>
  <c r="I79" i="14"/>
  <c r="G80" i="14"/>
  <c r="H80" i="14"/>
  <c r="I80" i="14"/>
  <c r="G81" i="14"/>
  <c r="H81" i="14"/>
  <c r="I81" i="14"/>
  <c r="G82" i="14"/>
  <c r="H82" i="14"/>
  <c r="I82" i="14"/>
  <c r="G83" i="14"/>
  <c r="H83" i="14"/>
  <c r="I83" i="14"/>
  <c r="G84" i="14"/>
  <c r="H84" i="14"/>
  <c r="I84" i="14"/>
  <c r="G85" i="14"/>
  <c r="H85" i="14"/>
  <c r="I85" i="14"/>
  <c r="G86" i="14"/>
  <c r="H86" i="14"/>
  <c r="I86" i="14"/>
  <c r="G87" i="14"/>
  <c r="H87" i="14"/>
  <c r="I87" i="14"/>
  <c r="G88" i="14"/>
  <c r="H88" i="14"/>
  <c r="I88" i="14"/>
  <c r="G89" i="14"/>
  <c r="H89" i="14"/>
  <c r="I89" i="14"/>
  <c r="G90" i="14"/>
  <c r="H90" i="14"/>
  <c r="I90" i="14"/>
  <c r="G91" i="14"/>
  <c r="H91" i="14"/>
  <c r="I91" i="14"/>
  <c r="G92" i="14"/>
  <c r="H92" i="14"/>
  <c r="I92" i="14"/>
  <c r="G93" i="14"/>
  <c r="H93" i="14"/>
  <c r="I93" i="14"/>
  <c r="G94" i="14"/>
  <c r="H94" i="14"/>
  <c r="I94" i="14"/>
  <c r="G95" i="14"/>
  <c r="H95" i="14"/>
  <c r="I95" i="14"/>
  <c r="G96" i="14"/>
  <c r="H96" i="14"/>
  <c r="I96" i="14"/>
  <c r="G97" i="14"/>
  <c r="H97" i="14"/>
  <c r="I97" i="14"/>
  <c r="G98" i="14"/>
  <c r="H98" i="14"/>
  <c r="I98" i="14"/>
  <c r="G99" i="14"/>
  <c r="H99" i="14"/>
  <c r="I99" i="14"/>
  <c r="G100" i="14"/>
  <c r="H100" i="14"/>
  <c r="I100" i="14"/>
  <c r="G101" i="14"/>
  <c r="H101" i="14"/>
  <c r="I101" i="14"/>
  <c r="G102" i="14"/>
  <c r="H102" i="14"/>
  <c r="I102" i="14"/>
  <c r="G103" i="14"/>
  <c r="H103" i="14"/>
  <c r="I103" i="14"/>
  <c r="G104" i="14"/>
  <c r="H104" i="14"/>
  <c r="I104" i="14"/>
  <c r="G105" i="14"/>
  <c r="H105" i="14"/>
  <c r="I105" i="14"/>
  <c r="G106" i="14"/>
  <c r="H106" i="14"/>
  <c r="I106" i="14"/>
  <c r="G107" i="14"/>
  <c r="H107" i="14"/>
  <c r="I107" i="14"/>
  <c r="G108" i="14"/>
  <c r="H108" i="14"/>
  <c r="I108" i="14"/>
  <c r="G109" i="14"/>
  <c r="H109" i="14"/>
  <c r="I109" i="14"/>
  <c r="G110" i="14"/>
  <c r="H110" i="14"/>
  <c r="I110" i="14"/>
  <c r="G111" i="14"/>
  <c r="H111" i="14"/>
  <c r="I111" i="14"/>
  <c r="G112" i="14"/>
  <c r="H112" i="14"/>
  <c r="I112" i="14"/>
  <c r="G113" i="14"/>
  <c r="H113" i="14"/>
  <c r="I113" i="14"/>
  <c r="G114" i="14"/>
  <c r="H114" i="14"/>
  <c r="I114" i="14"/>
  <c r="E23" i="15"/>
  <c r="C23" i="15"/>
  <c r="U23" i="11"/>
  <c r="K195" i="39"/>
  <c r="M195" i="39"/>
  <c r="G195" i="39"/>
  <c r="J195" i="11"/>
  <c r="K133" i="39"/>
  <c r="M133" i="39"/>
  <c r="G133" i="39"/>
  <c r="J133" i="11"/>
  <c r="K253" i="39"/>
  <c r="M253" i="39"/>
  <c r="G253" i="39"/>
  <c r="J253" i="11"/>
  <c r="O2" i="38"/>
  <c r="H2" i="38"/>
  <c r="O2" i="11"/>
  <c r="D13" i="24"/>
  <c r="C13" i="24"/>
  <c r="Z13" i="11"/>
  <c r="K245" i="39"/>
  <c r="L245" i="39"/>
  <c r="F245" i="39"/>
  <c r="I245" i="11"/>
  <c r="J317" i="39"/>
  <c r="K317" i="39"/>
  <c r="M317" i="39"/>
  <c r="G317" i="39"/>
  <c r="J317" i="11"/>
  <c r="K123" i="39"/>
  <c r="N123" i="39"/>
  <c r="H123" i="39"/>
  <c r="K123" i="11"/>
  <c r="K290" i="39"/>
  <c r="M290" i="39"/>
  <c r="G290" i="39"/>
  <c r="J290" i="11"/>
  <c r="N245" i="39"/>
  <c r="H245" i="39"/>
  <c r="K245" i="11"/>
  <c r="M245" i="39"/>
  <c r="G245" i="39"/>
  <c r="J245" i="11"/>
  <c r="N15" i="38"/>
  <c r="G15" i="38"/>
  <c r="N15" i="11"/>
  <c r="N12" i="38"/>
  <c r="G12" i="38"/>
  <c r="N12" i="11"/>
  <c r="L317" i="39"/>
  <c r="F317" i="39"/>
  <c r="I317" i="11"/>
  <c r="M9" i="38"/>
  <c r="F9" i="38"/>
  <c r="M9" i="11"/>
  <c r="M15" i="38"/>
  <c r="F15" i="38"/>
  <c r="M15" i="11"/>
  <c r="M12" i="38"/>
  <c r="F12" i="38"/>
  <c r="M12" i="11"/>
  <c r="AE20" i="11"/>
  <c r="AE19" i="11"/>
  <c r="AE18" i="11"/>
  <c r="K160" i="39"/>
  <c r="M160" i="39"/>
  <c r="G160" i="39"/>
  <c r="J160" i="11"/>
  <c r="L160" i="39"/>
  <c r="F160" i="39"/>
  <c r="I160" i="11"/>
  <c r="E130" i="10"/>
  <c r="C130" i="10"/>
  <c r="H128" i="11"/>
  <c r="E129" i="10"/>
  <c r="C129" i="10"/>
  <c r="H127" i="11"/>
  <c r="E128" i="10"/>
  <c r="C128" i="10"/>
  <c r="H126" i="11"/>
  <c r="M123" i="39"/>
  <c r="G123" i="39"/>
  <c r="J123" i="11"/>
  <c r="L123" i="39"/>
  <c r="F123" i="39"/>
  <c r="I123" i="11"/>
  <c r="K172" i="39"/>
  <c r="N172" i="39"/>
  <c r="H172" i="39"/>
  <c r="K172" i="11"/>
  <c r="M172" i="39"/>
  <c r="G172" i="39"/>
  <c r="J172" i="11"/>
  <c r="L172" i="39"/>
  <c r="F172" i="39"/>
  <c r="I172" i="11"/>
  <c r="E13" i="10"/>
  <c r="C13" i="10"/>
  <c r="H13" i="11"/>
  <c r="E12" i="10"/>
  <c r="C12" i="10"/>
  <c r="H12" i="11"/>
  <c r="E11" i="10"/>
  <c r="C11" i="10"/>
  <c r="H11" i="11"/>
  <c r="E84" i="17"/>
  <c r="F84" i="17"/>
  <c r="D84" i="17"/>
  <c r="V84" i="11"/>
  <c r="AE16" i="11"/>
  <c r="AE15" i="11"/>
  <c r="K147" i="39"/>
  <c r="N147" i="39"/>
  <c r="H147" i="39"/>
  <c r="K147" i="11"/>
  <c r="AE12" i="11"/>
  <c r="E23" i="10"/>
  <c r="C23" i="10"/>
  <c r="H23" i="11"/>
  <c r="E20" i="10"/>
  <c r="C20" i="10"/>
  <c r="H20" i="11"/>
  <c r="E17" i="10"/>
  <c r="C17" i="10"/>
  <c r="H17" i="11"/>
  <c r="AE24" i="11"/>
  <c r="AE2"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N195" i="39"/>
  <c r="H195" i="39"/>
  <c r="K195" i="11"/>
  <c r="E10" i="10"/>
  <c r="C10" i="10"/>
  <c r="H10" i="11"/>
  <c r="E40" i="10"/>
  <c r="C40" i="10"/>
  <c r="H40" i="11"/>
  <c r="K209" i="39"/>
  <c r="N209" i="39"/>
  <c r="H209" i="39"/>
  <c r="K209" i="11"/>
  <c r="K157" i="39"/>
  <c r="N157" i="39"/>
  <c r="H157" i="39"/>
  <c r="K157" i="11"/>
  <c r="K176" i="39"/>
  <c r="N176" i="39"/>
  <c r="H176" i="39"/>
  <c r="K176" i="11"/>
  <c r="K171" i="39"/>
  <c r="N171" i="39"/>
  <c r="H171" i="39"/>
  <c r="K171" i="11"/>
  <c r="M171" i="39"/>
  <c r="G171" i="39"/>
  <c r="J171" i="11"/>
  <c r="K193" i="39"/>
  <c r="N193" i="39"/>
  <c r="H193" i="39"/>
  <c r="K193" i="11"/>
  <c r="M193" i="39"/>
  <c r="G193" i="39"/>
  <c r="J193" i="11"/>
  <c r="S93" i="11"/>
  <c r="R93" i="11"/>
  <c r="S53" i="11"/>
  <c r="R53" i="11"/>
  <c r="S40" i="11"/>
  <c r="R40" i="11"/>
  <c r="S31" i="11"/>
  <c r="R31" i="11"/>
  <c r="S22" i="11"/>
  <c r="R22" i="11"/>
  <c r="K5" i="39"/>
  <c r="N5" i="39"/>
  <c r="H5" i="39"/>
  <c r="K5" i="11"/>
  <c r="M5" i="39"/>
  <c r="G5" i="39"/>
  <c r="J5" i="11"/>
  <c r="K29" i="39"/>
  <c r="N29" i="39"/>
  <c r="H29" i="39"/>
  <c r="K29" i="11"/>
  <c r="M29" i="39"/>
  <c r="G29" i="39"/>
  <c r="J29" i="11"/>
  <c r="K313" i="39"/>
  <c r="N313" i="39"/>
  <c r="H313" i="39"/>
  <c r="K313" i="11"/>
  <c r="M313" i="39"/>
  <c r="G313" i="39"/>
  <c r="J313" i="11"/>
  <c r="K26" i="39"/>
  <c r="N26" i="39"/>
  <c r="H26" i="39"/>
  <c r="K26" i="11"/>
  <c r="M26" i="39"/>
  <c r="G26" i="39"/>
  <c r="J26" i="11"/>
  <c r="K211" i="39"/>
  <c r="N211" i="39"/>
  <c r="H211" i="39"/>
  <c r="K211" i="11"/>
  <c r="M211" i="39"/>
  <c r="G211" i="39"/>
  <c r="J211" i="11"/>
  <c r="K4" i="39"/>
  <c r="N4" i="39"/>
  <c r="H4" i="39"/>
  <c r="K4" i="11"/>
  <c r="M4" i="39"/>
  <c r="G4" i="39"/>
  <c r="J4" i="11"/>
  <c r="K28" i="39"/>
  <c r="N28" i="39"/>
  <c r="H28" i="39"/>
  <c r="K28" i="11"/>
  <c r="M28" i="39"/>
  <c r="G28" i="39"/>
  <c r="J28" i="11"/>
  <c r="K74" i="39"/>
  <c r="N74" i="39"/>
  <c r="H74" i="39"/>
  <c r="K74" i="11"/>
  <c r="M74" i="39"/>
  <c r="G74" i="39"/>
  <c r="J74" i="11"/>
  <c r="K25" i="39"/>
  <c r="N25" i="39"/>
  <c r="H25" i="39"/>
  <c r="K25" i="11"/>
  <c r="M25" i="39"/>
  <c r="G25" i="39"/>
  <c r="J25" i="11"/>
  <c r="K285" i="39"/>
  <c r="N285" i="39"/>
  <c r="H285" i="39"/>
  <c r="K285" i="11"/>
  <c r="M285" i="39"/>
  <c r="G285" i="39"/>
  <c r="J285" i="11"/>
  <c r="K140" i="39"/>
  <c r="N140" i="39"/>
  <c r="H140" i="39"/>
  <c r="K140" i="11"/>
  <c r="M140" i="39"/>
  <c r="G140" i="39"/>
  <c r="J140" i="11"/>
  <c r="K295" i="39"/>
  <c r="N295" i="39"/>
  <c r="H295" i="39"/>
  <c r="K295" i="11"/>
  <c r="M295" i="39"/>
  <c r="G295" i="39"/>
  <c r="J295" i="11"/>
  <c r="K30" i="39"/>
  <c r="N30" i="39"/>
  <c r="H30" i="39"/>
  <c r="K30" i="11"/>
  <c r="M30" i="39"/>
  <c r="G30" i="39"/>
  <c r="J30" i="11"/>
  <c r="K138" i="39"/>
  <c r="N138" i="39"/>
  <c r="H138" i="39"/>
  <c r="K138" i="11"/>
  <c r="M138" i="39"/>
  <c r="G138" i="39"/>
  <c r="J138" i="11"/>
  <c r="S5" i="11"/>
  <c r="R5" i="11"/>
  <c r="S57" i="11"/>
  <c r="R57" i="11"/>
  <c r="K196" i="39"/>
  <c r="M196" i="39"/>
  <c r="G196" i="39"/>
  <c r="J196" i="11"/>
  <c r="K128" i="39"/>
  <c r="N128" i="39"/>
  <c r="H128" i="39"/>
  <c r="K128" i="11"/>
  <c r="L196" i="39"/>
  <c r="F196" i="39"/>
  <c r="I196" i="11"/>
  <c r="M128" i="39"/>
  <c r="G128" i="39"/>
  <c r="J128" i="11"/>
  <c r="F5" i="14"/>
  <c r="Q5" i="11"/>
  <c r="L128" i="39"/>
  <c r="F128" i="39"/>
  <c r="I128" i="11"/>
  <c r="N317" i="39"/>
  <c r="H317" i="39"/>
  <c r="K317" i="11"/>
  <c r="K141" i="39"/>
  <c r="N141" i="39"/>
  <c r="H141" i="39"/>
  <c r="K141" i="11"/>
  <c r="M141" i="39"/>
  <c r="G141" i="39"/>
  <c r="J141" i="11"/>
  <c r="L141" i="39"/>
  <c r="F141" i="39"/>
  <c r="I141" i="11"/>
  <c r="K93" i="39"/>
  <c r="L93" i="39"/>
  <c r="F93" i="39"/>
  <c r="I93" i="11"/>
  <c r="K139" i="39"/>
  <c r="L139" i="39"/>
  <c r="F139" i="39"/>
  <c r="I139" i="11"/>
  <c r="S41" i="11"/>
  <c r="R41" i="11"/>
  <c r="F41" i="14"/>
  <c r="Q41" i="11"/>
  <c r="K94" i="39"/>
  <c r="N94" i="39"/>
  <c r="H94" i="39"/>
  <c r="K94" i="11"/>
  <c r="M94" i="39"/>
  <c r="G94" i="39"/>
  <c r="J94" i="11"/>
  <c r="E115" i="10"/>
  <c r="C115" i="10"/>
  <c r="H115" i="11"/>
  <c r="E114" i="10"/>
  <c r="C114" i="10"/>
  <c r="H114" i="11"/>
  <c r="N2" i="38"/>
  <c r="G2" i="38"/>
  <c r="N2" i="11"/>
  <c r="K284" i="39"/>
  <c r="N284" i="39"/>
  <c r="H284" i="39"/>
  <c r="K284" i="11"/>
  <c r="S87" i="11"/>
  <c r="M284" i="39"/>
  <c r="G284" i="39"/>
  <c r="J284" i="11"/>
  <c r="L284" i="39"/>
  <c r="F284" i="39"/>
  <c r="I284" i="11"/>
  <c r="R87" i="11"/>
  <c r="F87" i="14"/>
  <c r="Q87" i="11"/>
  <c r="S3" i="11"/>
  <c r="R3" i="11"/>
  <c r="K70" i="39"/>
  <c r="N70" i="39"/>
  <c r="H70" i="39"/>
  <c r="K70" i="11"/>
  <c r="K329" i="39"/>
  <c r="N329" i="39"/>
  <c r="H329" i="39"/>
  <c r="K329" i="11"/>
  <c r="M70" i="39"/>
  <c r="G70" i="39"/>
  <c r="J70" i="11"/>
  <c r="M329" i="39"/>
  <c r="G329" i="39"/>
  <c r="J329" i="11"/>
  <c r="F3" i="14"/>
  <c r="Q3" i="11"/>
  <c r="L70" i="39"/>
  <c r="F70" i="39"/>
  <c r="I70" i="11"/>
  <c r="L329" i="39"/>
  <c r="F329" i="39"/>
  <c r="I329" i="11"/>
  <c r="E46" i="10"/>
  <c r="C46" i="10"/>
  <c r="H46" i="11"/>
  <c r="E45" i="10"/>
  <c r="C45" i="10"/>
  <c r="H45" i="11"/>
  <c r="E9" i="10"/>
  <c r="C9" i="10"/>
  <c r="H9" i="11"/>
  <c r="M157" i="39"/>
  <c r="G157" i="39"/>
  <c r="J157" i="11"/>
  <c r="E44" i="10"/>
  <c r="C44" i="10"/>
  <c r="H44" i="11"/>
  <c r="E8" i="10"/>
  <c r="C8" i="10"/>
  <c r="H8" i="11"/>
  <c r="L157" i="39"/>
  <c r="F157" i="39"/>
  <c r="I157" i="11"/>
  <c r="K213" i="39"/>
  <c r="N213" i="39"/>
  <c r="H213" i="39"/>
  <c r="K213" i="11"/>
  <c r="K320" i="39"/>
  <c r="L320" i="39"/>
  <c r="F320" i="39"/>
  <c r="I320" i="11"/>
  <c r="K301" i="39"/>
  <c r="L301" i="39"/>
  <c r="F301" i="39"/>
  <c r="I301" i="11"/>
  <c r="K62" i="39"/>
  <c r="L62" i="39"/>
  <c r="F62" i="39"/>
  <c r="I62" i="11"/>
  <c r="K63" i="39"/>
  <c r="L63" i="39"/>
  <c r="F63" i="39"/>
  <c r="I63" i="11"/>
  <c r="L138" i="39"/>
  <c r="F138" i="39"/>
  <c r="I138" i="11"/>
  <c r="K255" i="39"/>
  <c r="L255" i="39"/>
  <c r="F255" i="39"/>
  <c r="I255" i="11"/>
  <c r="L176" i="39"/>
  <c r="F176" i="39"/>
  <c r="I176" i="11"/>
  <c r="L209" i="39"/>
  <c r="F209" i="39"/>
  <c r="I209" i="11"/>
  <c r="L213" i="39"/>
  <c r="F213" i="39"/>
  <c r="I213" i="11"/>
  <c r="M213" i="39"/>
  <c r="G213" i="39"/>
  <c r="J213" i="11"/>
  <c r="K73" i="39"/>
  <c r="N73" i="39"/>
  <c r="H73" i="39"/>
  <c r="K73" i="11"/>
  <c r="M73" i="39"/>
  <c r="G73" i="39"/>
  <c r="J73" i="11"/>
  <c r="L73" i="39"/>
  <c r="F73" i="39"/>
  <c r="I73" i="11"/>
  <c r="M2" i="38"/>
  <c r="F2" i="38"/>
  <c r="M2" i="11"/>
  <c r="K241" i="39"/>
  <c r="L241" i="39"/>
  <c r="F241" i="39"/>
  <c r="I241" i="11"/>
  <c r="N241" i="39"/>
  <c r="H241" i="39"/>
  <c r="K241" i="11"/>
  <c r="M241" i="39"/>
  <c r="G241" i="39"/>
  <c r="J241" i="11"/>
  <c r="N93" i="39"/>
  <c r="H93" i="39"/>
  <c r="K93" i="11"/>
  <c r="M93" i="39"/>
  <c r="G93" i="39"/>
  <c r="J93" i="11"/>
  <c r="K137" i="39"/>
  <c r="N137" i="39"/>
  <c r="H137" i="39"/>
  <c r="K137" i="11"/>
  <c r="M137" i="39"/>
  <c r="G137" i="39"/>
  <c r="J137" i="11"/>
  <c r="L137" i="39"/>
  <c r="F137" i="39"/>
  <c r="I137" i="11"/>
  <c r="K287" i="39"/>
  <c r="L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H45" i="39"/>
  <c r="K45" i="11"/>
  <c r="N255" i="39"/>
  <c r="H255" i="39"/>
  <c r="K255" i="11"/>
  <c r="M45" i="39"/>
  <c r="G45" i="39"/>
  <c r="J45" i="11"/>
  <c r="M255" i="39"/>
  <c r="G255" i="39"/>
  <c r="J255" i="11"/>
  <c r="L45" i="39"/>
  <c r="F45" i="39"/>
  <c r="I45" i="11"/>
  <c r="O8" i="38"/>
  <c r="H8" i="38"/>
  <c r="O8" i="11"/>
  <c r="N8" i="38"/>
  <c r="G8" i="38"/>
  <c r="N8" i="11"/>
  <c r="M8" i="38"/>
  <c r="F8" i="38"/>
  <c r="M8" i="11"/>
  <c r="E113" i="10"/>
  <c r="C113" i="10"/>
  <c r="H113" i="11"/>
  <c r="L94" i="39"/>
  <c r="F94" i="39"/>
  <c r="I94" i="11"/>
  <c r="E39" i="10"/>
  <c r="C39" i="10"/>
  <c r="H39" i="11"/>
  <c r="E38" i="10"/>
  <c r="C38" i="10"/>
  <c r="H38" i="11"/>
  <c r="M176" i="39"/>
  <c r="G176" i="39"/>
  <c r="J176" i="11"/>
  <c r="M209" i="39"/>
  <c r="G209" i="39"/>
  <c r="J209" i="11"/>
  <c r="E26" i="10"/>
  <c r="C26" i="10"/>
  <c r="H26" i="11"/>
  <c r="D25" i="24"/>
  <c r="C25" i="24"/>
  <c r="Z25" i="11"/>
  <c r="D24" i="24"/>
  <c r="C24" i="24"/>
  <c r="Z24" i="11"/>
  <c r="D23" i="24"/>
  <c r="C23" i="24"/>
  <c r="Z23" i="11"/>
  <c r="D22" i="24"/>
  <c r="C22" i="24"/>
  <c r="Z22" i="11"/>
  <c r="D21" i="24"/>
  <c r="C21" i="24"/>
  <c r="Z21" i="11"/>
  <c r="D20" i="24"/>
  <c r="C20" i="24"/>
  <c r="Z20" i="11"/>
  <c r="D19" i="24"/>
  <c r="C19" i="24"/>
  <c r="Z19" i="11"/>
  <c r="D18" i="24"/>
  <c r="C18" i="24"/>
  <c r="Z18" i="11"/>
  <c r="D17" i="24"/>
  <c r="C17" i="24"/>
  <c r="Z17" i="11"/>
  <c r="D16" i="24"/>
  <c r="C16" i="24"/>
  <c r="Z16" i="11"/>
  <c r="D15" i="24"/>
  <c r="C15" i="24"/>
  <c r="Z15" i="11"/>
  <c r="D14" i="24"/>
  <c r="C14" i="24"/>
  <c r="Z14" i="11"/>
  <c r="L295" i="39"/>
  <c r="F295" i="39"/>
  <c r="I295" i="11"/>
  <c r="E3" i="10"/>
  <c r="C3" i="10"/>
  <c r="H3" i="11"/>
  <c r="L171" i="39"/>
  <c r="F171" i="39"/>
  <c r="I171" i="11"/>
  <c r="L193" i="39"/>
  <c r="F193" i="39"/>
  <c r="I193" i="11"/>
  <c r="K201" i="39"/>
  <c r="N201" i="39"/>
  <c r="H201" i="39"/>
  <c r="K201" i="11"/>
  <c r="N196" i="39"/>
  <c r="H196" i="39"/>
  <c r="K196" i="11"/>
  <c r="K194" i="39"/>
  <c r="N194" i="39"/>
  <c r="H194" i="39"/>
  <c r="K194" i="11"/>
  <c r="M201" i="39"/>
  <c r="G201" i="39"/>
  <c r="J201" i="11"/>
  <c r="M194" i="39"/>
  <c r="G194" i="39"/>
  <c r="J194" i="11"/>
  <c r="L201" i="39"/>
  <c r="F201" i="39"/>
  <c r="I201" i="11"/>
  <c r="L194" i="39"/>
  <c r="F194" i="39"/>
  <c r="I194" i="11"/>
  <c r="K175" i="39"/>
  <c r="N175" i="39"/>
  <c r="H175" i="39"/>
  <c r="K175" i="11"/>
  <c r="K283" i="39"/>
  <c r="N283" i="39"/>
  <c r="H283" i="39"/>
  <c r="K283" i="11"/>
  <c r="M175" i="39"/>
  <c r="G175" i="39"/>
  <c r="J175" i="11"/>
  <c r="M283" i="39"/>
  <c r="G283" i="39"/>
  <c r="J283" i="11"/>
  <c r="L175" i="39"/>
  <c r="F175" i="39"/>
  <c r="I175" i="11"/>
  <c r="L283" i="39"/>
  <c r="F283" i="39"/>
  <c r="I283" i="11"/>
  <c r="L140" i="39"/>
  <c r="F140" i="39"/>
  <c r="I140" i="11"/>
  <c r="K222" i="39"/>
  <c r="N222" i="39"/>
  <c r="H222" i="39"/>
  <c r="K222" i="11"/>
  <c r="M222" i="39"/>
  <c r="G222" i="39"/>
  <c r="J222" i="11"/>
  <c r="L222" i="39"/>
  <c r="F222" i="39"/>
  <c r="I222" i="11"/>
  <c r="L5" i="39"/>
  <c r="F5" i="39"/>
  <c r="I5" i="11"/>
  <c r="R61" i="11"/>
  <c r="S61" i="11"/>
  <c r="K36" i="39"/>
  <c r="N36" i="39"/>
  <c r="H36" i="39"/>
  <c r="K36" i="11"/>
  <c r="K6" i="39"/>
  <c r="N6" i="39"/>
  <c r="H6" i="39"/>
  <c r="K6" i="11"/>
  <c r="M36" i="39"/>
  <c r="G36" i="39"/>
  <c r="J36" i="11"/>
  <c r="M6" i="39"/>
  <c r="G6" i="39"/>
  <c r="J6" i="11"/>
  <c r="F61" i="14"/>
  <c r="Q61" i="11"/>
  <c r="L36" i="39"/>
  <c r="F36" i="39"/>
  <c r="I36" i="11"/>
  <c r="L6" i="39"/>
  <c r="F6" i="39"/>
  <c r="I6" i="11"/>
  <c r="K13" i="39"/>
  <c r="N13" i="39"/>
  <c r="H13" i="39"/>
  <c r="K13" i="11"/>
  <c r="K72" i="39"/>
  <c r="N72" i="39"/>
  <c r="H72" i="39"/>
  <c r="K72" i="11"/>
  <c r="M13" i="39"/>
  <c r="G13" i="39"/>
  <c r="J13" i="11"/>
  <c r="M72" i="39"/>
  <c r="G72" i="39"/>
  <c r="J72" i="11"/>
  <c r="L13" i="39"/>
  <c r="F13" i="39"/>
  <c r="I13" i="11"/>
  <c r="L72" i="39"/>
  <c r="F72" i="39"/>
  <c r="I72" i="11"/>
  <c r="K24" i="39"/>
  <c r="N24" i="39"/>
  <c r="H24" i="39"/>
  <c r="K24" i="11"/>
  <c r="K254" i="39"/>
  <c r="N254" i="39"/>
  <c r="H254" i="39"/>
  <c r="K254" i="11"/>
  <c r="M24" i="39"/>
  <c r="G24" i="39"/>
  <c r="J24" i="11"/>
  <c r="M254" i="39"/>
  <c r="G254" i="39"/>
  <c r="J254" i="11"/>
  <c r="L24" i="39"/>
  <c r="F24" i="39"/>
  <c r="I24" i="11"/>
  <c r="L254" i="39"/>
  <c r="F254" i="39"/>
  <c r="I254" i="11"/>
  <c r="K16" i="39"/>
  <c r="N16" i="39"/>
  <c r="H16" i="39"/>
  <c r="K16" i="11"/>
  <c r="K134" i="39"/>
  <c r="N134" i="39"/>
  <c r="H134" i="39"/>
  <c r="K134" i="11"/>
  <c r="M16" i="39"/>
  <c r="G16" i="39"/>
  <c r="J16" i="11"/>
  <c r="M134" i="39"/>
  <c r="G134" i="39"/>
  <c r="J134" i="11"/>
  <c r="L16" i="39"/>
  <c r="F16" i="39"/>
  <c r="I16" i="11"/>
  <c r="L134" i="39"/>
  <c r="F134" i="39"/>
  <c r="I134" i="11"/>
  <c r="K19" i="39"/>
  <c r="N19" i="39"/>
  <c r="H19" i="39"/>
  <c r="K19" i="11"/>
  <c r="M19" i="39"/>
  <c r="G19" i="39"/>
  <c r="J19" i="11"/>
  <c r="L19" i="39"/>
  <c r="F19" i="39"/>
  <c r="I19" i="11"/>
  <c r="K129" i="39"/>
  <c r="N129" i="39"/>
  <c r="H129" i="39"/>
  <c r="K129" i="11"/>
  <c r="K161" i="39"/>
  <c r="N161" i="39"/>
  <c r="H161" i="39"/>
  <c r="K161" i="11"/>
  <c r="K125" i="39"/>
  <c r="N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F76" i="14"/>
  <c r="Q76" i="11"/>
  <c r="F28" i="14"/>
  <c r="Q28" i="11"/>
  <c r="M147" i="39"/>
  <c r="G147" i="39"/>
  <c r="J147" i="11"/>
  <c r="L147" i="39"/>
  <c r="F147" i="39"/>
  <c r="I147" i="11"/>
  <c r="K308" i="39"/>
  <c r="N308" i="39"/>
  <c r="H308" i="39"/>
  <c r="K308" i="11"/>
  <c r="M308" i="39"/>
  <c r="G308" i="39"/>
  <c r="J308" i="11"/>
  <c r="L308" i="39"/>
  <c r="F308" i="39"/>
  <c r="I308" i="11"/>
  <c r="L195" i="39"/>
  <c r="F195" i="39"/>
  <c r="I195" i="11"/>
  <c r="L30" i="39"/>
  <c r="F30" i="39"/>
  <c r="I30" i="11"/>
  <c r="S26" i="11"/>
  <c r="R26" i="11"/>
  <c r="F26" i="14"/>
  <c r="Q26" i="11"/>
  <c r="S29" i="11"/>
  <c r="R29" i="11"/>
  <c r="F29" i="14"/>
  <c r="Q29" i="11"/>
  <c r="K37" i="39"/>
  <c r="N37" i="39"/>
  <c r="H37" i="39"/>
  <c r="K37" i="11"/>
  <c r="M37" i="39"/>
  <c r="G37" i="39"/>
  <c r="J37" i="11"/>
  <c r="L37" i="39"/>
  <c r="F37" i="39"/>
  <c r="I37" i="11"/>
  <c r="K216" i="39"/>
  <c r="N216" i="39"/>
  <c r="H216" i="39"/>
  <c r="K216" i="11"/>
  <c r="K117" i="39"/>
  <c r="N117" i="39"/>
  <c r="H117" i="39"/>
  <c r="K117" i="11"/>
  <c r="M216" i="39"/>
  <c r="G216" i="39"/>
  <c r="J216" i="11"/>
  <c r="M117" i="39"/>
  <c r="G117" i="39"/>
  <c r="J117" i="11"/>
  <c r="L216" i="39"/>
  <c r="F216" i="39"/>
  <c r="I216" i="11"/>
  <c r="L117" i="39"/>
  <c r="F117" i="39"/>
  <c r="I117" i="11"/>
  <c r="K112" i="39"/>
  <c r="N112" i="39"/>
  <c r="H112" i="39"/>
  <c r="K112" i="11"/>
  <c r="M112" i="39"/>
  <c r="G112" i="39"/>
  <c r="J112" i="11"/>
  <c r="L112" i="39"/>
  <c r="F112" i="39"/>
  <c r="I112" i="11"/>
  <c r="K33" i="39"/>
  <c r="N33" i="39"/>
  <c r="H33" i="39"/>
  <c r="K33" i="11"/>
  <c r="M33" i="39"/>
  <c r="G33" i="39"/>
  <c r="J33" i="11"/>
  <c r="L33" i="39"/>
  <c r="F33" i="39"/>
  <c r="I33" i="11"/>
  <c r="K230" i="39"/>
  <c r="N230" i="39"/>
  <c r="H230" i="39"/>
  <c r="K230" i="11"/>
  <c r="K163" i="39"/>
  <c r="N163" i="39"/>
  <c r="H163" i="39"/>
  <c r="K163" i="11"/>
  <c r="K31" i="39"/>
  <c r="N31" i="39"/>
  <c r="H31" i="39"/>
  <c r="K31" i="11"/>
  <c r="M230" i="39"/>
  <c r="G230" i="39"/>
  <c r="J230" i="11"/>
  <c r="M163" i="39"/>
  <c r="G163" i="39"/>
  <c r="J163" i="11"/>
  <c r="M31" i="39"/>
  <c r="G31" i="39"/>
  <c r="J31" i="11"/>
  <c r="L230" i="39"/>
  <c r="F230" i="39"/>
  <c r="I230" i="11"/>
  <c r="L163" i="39"/>
  <c r="F163" i="39"/>
  <c r="I163" i="11"/>
  <c r="L31" i="39"/>
  <c r="F31" i="39"/>
  <c r="I31" i="11"/>
  <c r="K91" i="39"/>
  <c r="N91" i="39"/>
  <c r="H91" i="39"/>
  <c r="K91" i="11"/>
  <c r="K116" i="39"/>
  <c r="N116" i="39"/>
  <c r="H116" i="39"/>
  <c r="K116" i="11"/>
  <c r="M91" i="39"/>
  <c r="G91" i="39"/>
  <c r="J91" i="11"/>
  <c r="M116" i="39"/>
  <c r="G116" i="39"/>
  <c r="J116" i="11"/>
  <c r="L91" i="39"/>
  <c r="F91" i="39"/>
  <c r="I91" i="11"/>
  <c r="L116" i="39"/>
  <c r="F116" i="39"/>
  <c r="I116" i="11"/>
  <c r="K114" i="39"/>
  <c r="N114" i="39"/>
  <c r="H114" i="39"/>
  <c r="K114" i="11"/>
  <c r="M114" i="39"/>
  <c r="G114" i="39"/>
  <c r="J114" i="11"/>
  <c r="L114" i="39"/>
  <c r="F114" i="39"/>
  <c r="I114" i="11"/>
  <c r="S42" i="11"/>
  <c r="R42" i="11"/>
  <c r="F42" i="14"/>
  <c r="Q42" i="11"/>
  <c r="S68" i="11"/>
  <c r="K173" i="39"/>
  <c r="N173" i="39"/>
  <c r="H173" i="39"/>
  <c r="K173" i="11"/>
  <c r="R68" i="11"/>
  <c r="M173" i="39"/>
  <c r="G173" i="39"/>
  <c r="J173" i="11"/>
  <c r="F68" i="14"/>
  <c r="Q68" i="11"/>
  <c r="L173" i="39"/>
  <c r="F173" i="39"/>
  <c r="I173" i="11"/>
  <c r="K207" i="39"/>
  <c r="M207" i="39"/>
  <c r="G207" i="39"/>
  <c r="J207" i="11"/>
  <c r="S58" i="11"/>
  <c r="K155" i="39"/>
  <c r="N155" i="39"/>
  <c r="H155" i="39"/>
  <c r="K155" i="11"/>
  <c r="R58" i="11"/>
  <c r="M155" i="39"/>
  <c r="G155" i="39"/>
  <c r="J155" i="11"/>
  <c r="F58" i="14"/>
  <c r="Q58" i="11"/>
  <c r="L155" i="39"/>
  <c r="F155" i="39"/>
  <c r="I155" i="11"/>
  <c r="K81" i="39"/>
  <c r="N81" i="39"/>
  <c r="H81" i="39"/>
  <c r="K81" i="11"/>
  <c r="K77" i="39"/>
  <c r="N77" i="39"/>
  <c r="H77" i="39"/>
  <c r="K77" i="11"/>
  <c r="M81" i="39"/>
  <c r="G81" i="39"/>
  <c r="J81" i="11"/>
  <c r="M77" i="39"/>
  <c r="G77" i="39"/>
  <c r="J77" i="11"/>
  <c r="L81" i="39"/>
  <c r="F81" i="39"/>
  <c r="I81" i="11"/>
  <c r="L77" i="39"/>
  <c r="F77" i="39"/>
  <c r="I77" i="11"/>
  <c r="K83" i="39"/>
  <c r="N83" i="39"/>
  <c r="H83" i="39"/>
  <c r="K83" i="11"/>
  <c r="K105" i="39"/>
  <c r="N105" i="39"/>
  <c r="H105" i="39"/>
  <c r="K105" i="11"/>
  <c r="K85" i="39"/>
  <c r="N85" i="39"/>
  <c r="H85" i="39"/>
  <c r="K85" i="11"/>
  <c r="M83" i="39"/>
  <c r="G83" i="39"/>
  <c r="J83" i="11"/>
  <c r="M105" i="39"/>
  <c r="G105" i="39"/>
  <c r="J105" i="11"/>
  <c r="M85" i="39"/>
  <c r="G85" i="39"/>
  <c r="J85" i="11"/>
  <c r="L83" i="39"/>
  <c r="F83" i="39"/>
  <c r="I83" i="11"/>
  <c r="L105" i="39"/>
  <c r="F105" i="39"/>
  <c r="I105" i="11"/>
  <c r="L85" i="39"/>
  <c r="F85" i="39"/>
  <c r="I85" i="11"/>
  <c r="E134" i="10"/>
  <c r="C134" i="10"/>
  <c r="H132" i="11"/>
  <c r="AE27" i="11"/>
  <c r="K227" i="39"/>
  <c r="N227" i="39"/>
  <c r="H227" i="39"/>
  <c r="K227" i="11"/>
  <c r="M227" i="39"/>
  <c r="G227" i="39"/>
  <c r="J227" i="11"/>
  <c r="L227" i="39"/>
  <c r="F227" i="39"/>
  <c r="I227" i="11"/>
  <c r="K223" i="39"/>
  <c r="N223" i="39"/>
  <c r="H223" i="39"/>
  <c r="K223" i="11"/>
  <c r="M223" i="39"/>
  <c r="G223" i="39"/>
  <c r="J223" i="11"/>
  <c r="L223" i="39"/>
  <c r="F223" i="39"/>
  <c r="I223" i="11"/>
  <c r="N287" i="39"/>
  <c r="H287" i="39"/>
  <c r="K287" i="11"/>
  <c r="M287" i="39"/>
  <c r="G287" i="39"/>
  <c r="J287" i="11"/>
  <c r="F98" i="14"/>
  <c r="Q98" i="11"/>
  <c r="K315" i="39"/>
  <c r="N315" i="39"/>
  <c r="H315" i="39"/>
  <c r="K315" i="11"/>
  <c r="M315" i="39"/>
  <c r="G315" i="39"/>
  <c r="J315" i="11"/>
  <c r="L315" i="39"/>
  <c r="F315" i="39"/>
  <c r="I315" i="11"/>
  <c r="O18" i="38"/>
  <c r="H18" i="38"/>
  <c r="O18" i="11"/>
  <c r="N18" i="38"/>
  <c r="G18" i="38"/>
  <c r="N18" i="11"/>
  <c r="M18" i="38"/>
  <c r="F18" i="38"/>
  <c r="M18" i="11"/>
  <c r="K131" i="39"/>
  <c r="N131" i="39"/>
  <c r="H131" i="39"/>
  <c r="K131" i="11"/>
  <c r="M131" i="39"/>
  <c r="G131" i="39"/>
  <c r="J131" i="11"/>
  <c r="L131" i="39"/>
  <c r="F131" i="39"/>
  <c r="I131" i="11"/>
  <c r="K151" i="39"/>
  <c r="N151" i="39"/>
  <c r="H151" i="39"/>
  <c r="K151" i="11"/>
  <c r="M151" i="39"/>
  <c r="G151" i="39"/>
  <c r="J151" i="11"/>
  <c r="L151" i="39"/>
  <c r="F151" i="39"/>
  <c r="I151" i="11"/>
  <c r="S17" i="11"/>
  <c r="R17" i="11"/>
  <c r="F17" i="14"/>
  <c r="Q17" i="11"/>
  <c r="N36" i="38"/>
  <c r="O36" i="38"/>
  <c r="H36" i="38"/>
  <c r="O36" i="11"/>
  <c r="G36" i="38"/>
  <c r="N36" i="11"/>
  <c r="M36" i="38"/>
  <c r="F36" i="38"/>
  <c r="M36" i="11"/>
  <c r="K115" i="39"/>
  <c r="N115" i="39"/>
  <c r="H115" i="39"/>
  <c r="K115" i="11"/>
  <c r="M115" i="39"/>
  <c r="G115" i="39"/>
  <c r="J115" i="11"/>
  <c r="L115" i="39"/>
  <c r="F115" i="39"/>
  <c r="I115" i="11"/>
  <c r="F57" i="14"/>
  <c r="Q57" i="11"/>
  <c r="V23" i="11"/>
  <c r="E14" i="10"/>
  <c r="C14" i="10"/>
  <c r="H14" i="11"/>
  <c r="K263" i="39"/>
  <c r="N263" i="39"/>
  <c r="H263" i="39"/>
  <c r="K263" i="11"/>
  <c r="M263" i="39"/>
  <c r="G263" i="39"/>
  <c r="J263" i="11"/>
  <c r="L263" i="39"/>
  <c r="F263" i="39"/>
  <c r="I263" i="11"/>
  <c r="K276" i="39"/>
  <c r="N276" i="39"/>
  <c r="H276" i="39"/>
  <c r="K276" i="11"/>
  <c r="M276" i="39"/>
  <c r="G276" i="39"/>
  <c r="J276" i="11"/>
  <c r="L276" i="39"/>
  <c r="F276" i="39"/>
  <c r="I276" i="11"/>
  <c r="N327" i="39"/>
  <c r="H327" i="39"/>
  <c r="K327" i="11"/>
  <c r="K96" i="39"/>
  <c r="N96" i="39"/>
  <c r="H96" i="39"/>
  <c r="K96" i="11"/>
  <c r="M327" i="39"/>
  <c r="G327" i="39"/>
  <c r="J327" i="11"/>
  <c r="M96" i="39"/>
  <c r="G96" i="39"/>
  <c r="J96" i="11"/>
  <c r="L327" i="39"/>
  <c r="F327" i="39"/>
  <c r="I327" i="11"/>
  <c r="L96" i="39"/>
  <c r="F96" i="39"/>
  <c r="I96" i="11"/>
  <c r="K277" i="39"/>
  <c r="N277" i="39"/>
  <c r="H277" i="39"/>
  <c r="K277" i="11"/>
  <c r="M277" i="39"/>
  <c r="G277" i="39"/>
  <c r="J277" i="11"/>
  <c r="L277" i="39"/>
  <c r="F277" i="39"/>
  <c r="I277" i="11"/>
  <c r="N139" i="39"/>
  <c r="H139" i="39"/>
  <c r="K139" i="11"/>
  <c r="M139" i="39"/>
  <c r="G139" i="39"/>
  <c r="J139" i="11"/>
  <c r="K297" i="39"/>
  <c r="N297" i="39"/>
  <c r="H297" i="39"/>
  <c r="K297" i="11"/>
  <c r="M297" i="39"/>
  <c r="G297" i="39"/>
  <c r="J297" i="11"/>
  <c r="L297" i="39"/>
  <c r="F297" i="39"/>
  <c r="I297" i="11"/>
  <c r="K306" i="39"/>
  <c r="N306" i="39"/>
  <c r="H306" i="39"/>
  <c r="K306" i="11"/>
  <c r="M306" i="39"/>
  <c r="G306" i="39"/>
  <c r="J306" i="11"/>
  <c r="L306" i="39"/>
  <c r="F306" i="39"/>
  <c r="I306" i="11"/>
  <c r="S99" i="11"/>
  <c r="R99" i="11"/>
  <c r="F99" i="14"/>
  <c r="Q99" i="11"/>
  <c r="K314" i="39"/>
  <c r="N314" i="39"/>
  <c r="H314" i="39"/>
  <c r="K314" i="11"/>
  <c r="M314" i="39"/>
  <c r="G314" i="39"/>
  <c r="J314" i="11"/>
  <c r="L314" i="39"/>
  <c r="F314" i="39"/>
  <c r="I314" i="11"/>
  <c r="S114" i="11"/>
  <c r="R114" i="11"/>
  <c r="F114" i="14"/>
  <c r="Q114" i="11"/>
  <c r="K35" i="39"/>
  <c r="N35" i="39"/>
  <c r="H35" i="39"/>
  <c r="K35" i="11"/>
  <c r="M35" i="39"/>
  <c r="G35" i="39"/>
  <c r="J35" i="11"/>
  <c r="L35" i="39"/>
  <c r="F35" i="39"/>
  <c r="I35" i="11"/>
  <c r="S16" i="11"/>
  <c r="R16" i="11"/>
  <c r="F16" i="14"/>
  <c r="Q16" i="11"/>
  <c r="S95" i="11"/>
  <c r="R95" i="11"/>
  <c r="F95" i="14"/>
  <c r="Q95" i="11"/>
  <c r="K142" i="39"/>
  <c r="N142" i="39"/>
  <c r="H142" i="39"/>
  <c r="K142" i="11"/>
  <c r="M142" i="39"/>
  <c r="G142" i="39"/>
  <c r="J142" i="11"/>
  <c r="L142" i="39"/>
  <c r="F142" i="39"/>
  <c r="I142" i="11"/>
  <c r="S23" i="11"/>
  <c r="R23" i="11"/>
  <c r="F23" i="14"/>
  <c r="Q23" i="11"/>
  <c r="E84" i="35"/>
  <c r="F84" i="35"/>
  <c r="D84" i="35"/>
  <c r="X84" i="11"/>
  <c r="G84" i="16"/>
  <c r="H84" i="16"/>
  <c r="F84" i="16"/>
  <c r="W84" i="11"/>
  <c r="D84" i="15"/>
  <c r="E84" i="15"/>
  <c r="C84" i="15"/>
  <c r="U84" i="11"/>
  <c r="S84" i="11"/>
  <c r="R84" i="11"/>
  <c r="F84" i="14"/>
  <c r="Q84" i="11"/>
  <c r="E23" i="35"/>
  <c r="F23" i="35"/>
  <c r="D23" i="35"/>
  <c r="X23" i="11"/>
  <c r="G23" i="16"/>
  <c r="H23" i="16"/>
  <c r="F23" i="16"/>
  <c r="W23" i="11"/>
  <c r="R67" i="11"/>
  <c r="G15" i="16"/>
  <c r="H15" i="16"/>
  <c r="F15" i="16"/>
  <c r="W15" i="11"/>
  <c r="E133" i="10"/>
  <c r="C133" i="10"/>
  <c r="H131" i="11"/>
  <c r="E37" i="10"/>
  <c r="C37" i="10"/>
  <c r="H37" i="11"/>
  <c r="E132" i="10"/>
  <c r="C132" i="10"/>
  <c r="H130" i="11"/>
  <c r="E131" i="10"/>
  <c r="C131" i="10"/>
  <c r="H129" i="11"/>
  <c r="E36" i="10"/>
  <c r="C36" i="10"/>
  <c r="H3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136" i="10"/>
  <c r="C136" i="10"/>
  <c r="H134" i="11"/>
  <c r="E135" i="10"/>
  <c r="C135" i="10"/>
  <c r="H133" i="11"/>
  <c r="D67" i="15"/>
  <c r="E67" i="15"/>
  <c r="C67" i="15"/>
  <c r="U67" i="11"/>
  <c r="AE11" i="11"/>
  <c r="D11" i="24"/>
  <c r="C11" i="24"/>
  <c r="D12" i="27"/>
  <c r="D2" i="24"/>
  <c r="C2" i="24"/>
  <c r="D3" i="24"/>
  <c r="C3" i="24"/>
  <c r="D4" i="24"/>
  <c r="C4" i="24"/>
  <c r="D1" i="24"/>
  <c r="D5" i="24"/>
  <c r="C5" i="24"/>
  <c r="D6" i="24"/>
  <c r="C6" i="24"/>
  <c r="D7" i="24"/>
  <c r="C7" i="24"/>
  <c r="D8" i="24"/>
  <c r="C8" i="24"/>
  <c r="D9" i="24"/>
  <c r="C9" i="24"/>
  <c r="D10" i="24"/>
  <c r="C10" i="24"/>
  <c r="D12" i="24"/>
  <c r="C12" i="24"/>
  <c r="F67" i="14"/>
  <c r="G2" i="11"/>
  <c r="E12" i="27"/>
  <c r="F1" i="14"/>
  <c r="F2" i="14"/>
  <c r="F4" i="14"/>
  <c r="F6" i="14"/>
  <c r="F7" i="14"/>
  <c r="F8" i="14"/>
  <c r="F9" i="14"/>
  <c r="F10" i="14"/>
  <c r="F11" i="14"/>
  <c r="F12" i="14"/>
  <c r="F13" i="14"/>
  <c r="F14" i="14"/>
  <c r="F15" i="14"/>
  <c r="F18" i="14"/>
  <c r="F19" i="14"/>
  <c r="F20" i="14"/>
  <c r="F21" i="14"/>
  <c r="F22" i="14"/>
  <c r="F24" i="14"/>
  <c r="F25" i="14"/>
  <c r="F27" i="14"/>
  <c r="F30" i="14"/>
  <c r="F31" i="14"/>
  <c r="F32" i="14"/>
  <c r="F33" i="14"/>
  <c r="F34" i="14"/>
  <c r="F35" i="14"/>
  <c r="F36" i="14"/>
  <c r="F37" i="14"/>
  <c r="F38" i="14"/>
  <c r="F39" i="14"/>
  <c r="F40" i="14"/>
  <c r="F43" i="14"/>
  <c r="F44" i="14"/>
  <c r="F45" i="14"/>
  <c r="F46" i="14"/>
  <c r="F47" i="14"/>
  <c r="F48" i="14"/>
  <c r="F49" i="14"/>
  <c r="F50" i="14"/>
  <c r="F51" i="14"/>
  <c r="F52" i="14"/>
  <c r="F53" i="14"/>
  <c r="F54" i="14"/>
  <c r="F55" i="14"/>
  <c r="F56" i="14"/>
  <c r="F59" i="14"/>
  <c r="F60" i="14"/>
  <c r="F62" i="14"/>
  <c r="F63" i="14"/>
  <c r="F64" i="14"/>
  <c r="F65" i="14"/>
  <c r="F66" i="14"/>
  <c r="F69" i="14"/>
  <c r="F70" i="14"/>
  <c r="F71" i="14"/>
  <c r="F72" i="14"/>
  <c r="F73" i="14"/>
  <c r="F74" i="14"/>
  <c r="F75" i="14"/>
  <c r="F77" i="14"/>
  <c r="F78" i="14"/>
  <c r="F79" i="14"/>
  <c r="F80" i="14"/>
  <c r="F81" i="14"/>
  <c r="F82" i="14"/>
  <c r="F83" i="14"/>
  <c r="F85" i="14"/>
  <c r="F86" i="14"/>
  <c r="F88" i="14"/>
  <c r="F89" i="14"/>
  <c r="F90" i="14"/>
  <c r="F91" i="14"/>
  <c r="F92" i="14"/>
  <c r="F93" i="14"/>
  <c r="F94" i="14"/>
  <c r="F96" i="14"/>
  <c r="F97" i="14"/>
  <c r="F100" i="14"/>
  <c r="F101" i="14"/>
  <c r="F102" i="14"/>
  <c r="F103" i="14"/>
  <c r="F104" i="14"/>
  <c r="F105" i="14"/>
  <c r="F106" i="14"/>
  <c r="F107" i="14"/>
  <c r="F108" i="14"/>
  <c r="F109" i="14"/>
  <c r="F110" i="14"/>
  <c r="F111" i="14"/>
  <c r="F112" i="14"/>
  <c r="F113" i="14"/>
  <c r="F12" i="27"/>
  <c r="C12" i="27"/>
  <c r="AA12" i="11"/>
  <c r="AE23" i="11"/>
  <c r="AE22" i="11"/>
  <c r="AE17" i="11"/>
  <c r="AE4" i="11"/>
  <c r="AE5" i="11"/>
  <c r="AE6" i="11"/>
  <c r="AE8" i="11"/>
  <c r="AE9" i="11"/>
  <c r="AE10" i="11"/>
  <c r="AE25"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AE3"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E108" i="10"/>
  <c r="C108" i="10"/>
  <c r="H108" i="11"/>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E107" i="10"/>
  <c r="C107" i="10"/>
  <c r="H107" i="11"/>
  <c r="E79" i="10"/>
  <c r="C79" i="10"/>
  <c r="H79" i="11"/>
  <c r="E76" i="10"/>
  <c r="C76" i="10"/>
  <c r="H76" i="11"/>
  <c r="E67" i="10"/>
  <c r="C67" i="10"/>
  <c r="H67" i="11"/>
  <c r="E34" i="10"/>
  <c r="C34" i="10"/>
  <c r="H34" i="11"/>
  <c r="E58" i="10"/>
  <c r="C58" i="10"/>
  <c r="H58" i="11"/>
  <c r="E101" i="10"/>
  <c r="C101" i="10"/>
  <c r="H101" i="11"/>
  <c r="E32" i="10"/>
  <c r="C32" i="10"/>
  <c r="H32" i="11"/>
  <c r="E53" i="10"/>
  <c r="C53" i="10"/>
  <c r="H53" i="11"/>
  <c r="E56" i="10"/>
  <c r="C56" i="10"/>
  <c r="H56" i="11"/>
  <c r="E5" i="10"/>
  <c r="C5" i="10"/>
  <c r="H5"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71" i="10"/>
  <c r="C71" i="10"/>
  <c r="H71" i="11"/>
  <c r="E31" i="10"/>
  <c r="C31" i="10"/>
  <c r="H31" i="11"/>
  <c r="E4" i="10"/>
  <c r="C4" i="10"/>
  <c r="H4" i="11"/>
  <c r="E65" i="10"/>
  <c r="C65" i="10"/>
  <c r="H65"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30" i="10"/>
  <c r="C30" i="10"/>
  <c r="H30" i="11"/>
  <c r="J67" i="14"/>
  <c r="Q2" i="29"/>
  <c r="J154" i="39"/>
  <c r="D23" i="10"/>
  <c r="D20" i="10"/>
  <c r="D17" i="10"/>
  <c r="D10" i="10"/>
  <c r="D40" i="10"/>
  <c r="D115" i="10"/>
  <c r="D114" i="10"/>
  <c r="D46" i="10"/>
  <c r="D45" i="10"/>
  <c r="D9" i="10"/>
  <c r="D44" i="10"/>
  <c r="D8" i="10"/>
  <c r="D113" i="10"/>
  <c r="D39" i="10"/>
  <c r="D38" i="10"/>
  <c r="D26" i="10"/>
  <c r="D3" i="10"/>
  <c r="D134" i="10"/>
  <c r="D14" i="10"/>
  <c r="D139" i="10"/>
  <c r="E139" i="10"/>
  <c r="C139" i="10"/>
  <c r="H137" i="11"/>
  <c r="D138" i="10"/>
  <c r="E138" i="10"/>
  <c r="C138" i="10"/>
  <c r="H136" i="11"/>
  <c r="D137" i="10"/>
  <c r="E137" i="10"/>
  <c r="C137" i="10"/>
  <c r="H135" i="11"/>
  <c r="D133" i="10"/>
  <c r="D130" i="10"/>
  <c r="D37" i="10"/>
  <c r="D132" i="10"/>
  <c r="D131" i="10"/>
  <c r="D129" i="10"/>
  <c r="D36" i="10"/>
  <c r="D128" i="10"/>
  <c r="D35" i="10"/>
  <c r="D124" i="10"/>
  <c r="D28" i="10"/>
  <c r="D123" i="10"/>
  <c r="D27" i="10"/>
  <c r="D122" i="10"/>
  <c r="D127" i="10"/>
  <c r="D25" i="10"/>
  <c r="D126" i="10"/>
  <c r="D24" i="10"/>
  <c r="D125" i="10"/>
  <c r="D136" i="10"/>
  <c r="D135" i="10"/>
  <c r="D108" i="10"/>
  <c r="D109" i="10"/>
  <c r="D107" i="10"/>
  <c r="D79" i="10"/>
  <c r="D76" i="10"/>
  <c r="D67" i="10"/>
  <c r="D34" i="10"/>
  <c r="D58" i="10"/>
  <c r="D101" i="10"/>
  <c r="D32" i="10"/>
  <c r="D53" i="10"/>
  <c r="D56" i="10"/>
  <c r="D5" i="10"/>
  <c r="D74" i="10"/>
  <c r="D22" i="10"/>
  <c r="D29" i="10"/>
  <c r="D59" i="10"/>
  <c r="D2" i="10"/>
  <c r="D106" i="10"/>
  <c r="D55" i="10"/>
  <c r="D7" i="10"/>
  <c r="D104" i="10"/>
  <c r="D61" i="10"/>
  <c r="D68" i="10"/>
  <c r="D71" i="10"/>
  <c r="D13" i="10"/>
  <c r="D31" i="10"/>
  <c r="D4" i="10"/>
  <c r="D65" i="10"/>
  <c r="D11" i="10"/>
  <c r="D43" i="10"/>
  <c r="D103" i="10"/>
  <c r="D49" i="10"/>
  <c r="D19" i="10"/>
  <c r="D77" i="10"/>
  <c r="D70" i="10"/>
  <c r="D73" i="10"/>
  <c r="D41" i="10"/>
  <c r="D47" i="10"/>
  <c r="D16" i="10"/>
  <c r="D69" i="10"/>
  <c r="D15" i="10"/>
  <c r="D102" i="10"/>
  <c r="D18" i="10"/>
  <c r="D78" i="10"/>
  <c r="D48" i="10"/>
  <c r="D66" i="10"/>
  <c r="D57" i="10"/>
  <c r="D75" i="10"/>
  <c r="D33" i="10"/>
  <c r="D60" i="10"/>
  <c r="D105" i="10"/>
  <c r="D21" i="10"/>
  <c r="D54" i="10"/>
  <c r="D6" i="10"/>
  <c r="D42" i="10"/>
  <c r="D72" i="10"/>
  <c r="D12" i="10"/>
  <c r="D30" i="10"/>
  <c r="A222" i="39"/>
  <c r="A41" i="14"/>
  <c r="A31" i="14"/>
  <c r="A22" i="14"/>
  <c r="A330" i="39"/>
  <c r="A329" i="39"/>
  <c r="A328" i="39"/>
  <c r="A241" i="39"/>
  <c r="A313" i="39"/>
  <c r="A245" i="39"/>
  <c r="E23" i="1"/>
  <c r="C23" i="20"/>
  <c r="D23" i="20"/>
  <c r="C23" i="1"/>
  <c r="E12" i="5"/>
  <c r="C12" i="20"/>
  <c r="E12" i="11"/>
  <c r="A19" i="20"/>
  <c r="A20" i="20"/>
  <c r="A20" i="5"/>
  <c r="A6" i="20"/>
  <c r="A6" i="5"/>
  <c r="A4" i="20"/>
  <c r="A8" i="20"/>
  <c r="A12" i="20"/>
  <c r="A23" i="20"/>
  <c r="A22" i="20"/>
  <c r="D22" i="20"/>
  <c r="E21" i="5"/>
  <c r="C22" i="20"/>
  <c r="C21" i="5"/>
  <c r="E22" i="20"/>
  <c r="E23" i="20"/>
  <c r="E24" i="1"/>
  <c r="C24" i="1"/>
  <c r="D21" i="5"/>
  <c r="A21" i="5"/>
  <c r="A24" i="1"/>
  <c r="D24" i="1"/>
  <c r="E7" i="5"/>
  <c r="C7" i="20"/>
  <c r="E7" i="11"/>
  <c r="E8" i="5"/>
  <c r="C8" i="20"/>
  <c r="E8" i="11"/>
  <c r="E19" i="5"/>
  <c r="C19" i="20"/>
  <c r="E19" i="1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E21" i="1"/>
  <c r="C21" i="20"/>
  <c r="E21" i="11"/>
  <c r="C21" i="1"/>
  <c r="C21" i="11"/>
  <c r="C23" i="11"/>
  <c r="E11" i="5"/>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E6" i="5"/>
  <c r="C6" i="5"/>
  <c r="D6" i="11"/>
  <c r="E14" i="5"/>
  <c r="C14" i="5"/>
  <c r="D14" i="11"/>
  <c r="E5" i="5"/>
  <c r="C5" i="5"/>
  <c r="D5" i="11"/>
  <c r="E10" i="5"/>
  <c r="C10" i="5"/>
  <c r="D10" i="11"/>
  <c r="E13" i="5"/>
  <c r="C13" i="5"/>
  <c r="D13" i="11"/>
  <c r="E2" i="5"/>
  <c r="C2" i="5"/>
  <c r="D2" i="11"/>
  <c r="E9" i="5"/>
  <c r="C9" i="5"/>
  <c r="D9" i="11"/>
  <c r="E3" i="5"/>
  <c r="C3" i="5"/>
  <c r="D3" i="11"/>
  <c r="E4" i="5"/>
  <c r="C4" i="5"/>
  <c r="D4" i="11"/>
  <c r="J68" i="14"/>
  <c r="E13" i="24"/>
  <c r="E12" i="24"/>
  <c r="E11" i="24"/>
  <c r="E10" i="24"/>
  <c r="E9" i="24"/>
  <c r="E8" i="24"/>
  <c r="E7" i="24"/>
  <c r="E6" i="24"/>
  <c r="E5" i="24"/>
  <c r="E4" i="24"/>
  <c r="E3" i="24"/>
  <c r="E2" i="24"/>
  <c r="E1" i="24"/>
  <c r="F1" i="27"/>
  <c r="F1" i="35"/>
  <c r="F1" i="36"/>
  <c r="H1" i="16"/>
  <c r="E1" i="15"/>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J2" i="14"/>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J329" i="39"/>
  <c r="K328" i="39"/>
  <c r="J328" i="39"/>
  <c r="K327" i="39"/>
  <c r="J327" i="39"/>
  <c r="K326" i="39"/>
  <c r="J326" i="39"/>
  <c r="K325" i="39"/>
  <c r="J325" i="39"/>
  <c r="K324" i="39"/>
  <c r="J324" i="39"/>
  <c r="K323" i="39"/>
  <c r="J323" i="39"/>
  <c r="K322" i="39"/>
  <c r="J322" i="39"/>
  <c r="K321" i="39"/>
  <c r="J321" i="39"/>
  <c r="J320" i="39"/>
  <c r="K319" i="39"/>
  <c r="J319" i="39"/>
  <c r="K318" i="39"/>
  <c r="J318" i="39"/>
  <c r="K316" i="39"/>
  <c r="J316" i="39"/>
  <c r="J315" i="39"/>
  <c r="J314" i="39"/>
  <c r="J313" i="39"/>
  <c r="K312" i="39"/>
  <c r="J312" i="39"/>
  <c r="K311" i="39"/>
  <c r="J311" i="39"/>
  <c r="K310" i="39"/>
  <c r="J310" i="39"/>
  <c r="K309" i="39"/>
  <c r="J309" i="39"/>
  <c r="J308" i="39"/>
  <c r="K307" i="39"/>
  <c r="J307" i="39"/>
  <c r="J306" i="39"/>
  <c r="K305" i="39"/>
  <c r="J305" i="39"/>
  <c r="K304" i="39"/>
  <c r="J304" i="39"/>
  <c r="K303" i="39"/>
  <c r="J303" i="39"/>
  <c r="K302" i="39"/>
  <c r="J302" i="39"/>
  <c r="J301" i="39"/>
  <c r="K300" i="39"/>
  <c r="J300" i="39"/>
  <c r="K299" i="39"/>
  <c r="J299" i="39"/>
  <c r="K298" i="39"/>
  <c r="J298" i="39"/>
  <c r="J297" i="39"/>
  <c r="K296" i="39"/>
  <c r="J296" i="39"/>
  <c r="J295" i="39"/>
  <c r="K294" i="39"/>
  <c r="J294" i="39"/>
  <c r="K293" i="39"/>
  <c r="J293" i="39"/>
  <c r="K292" i="39"/>
  <c r="J292" i="39"/>
  <c r="K291" i="39"/>
  <c r="J291" i="39"/>
  <c r="J290" i="39"/>
  <c r="K289" i="39"/>
  <c r="J289" i="39"/>
  <c r="K288" i="39"/>
  <c r="J288" i="39"/>
  <c r="J287" i="39"/>
  <c r="K286" i="39"/>
  <c r="J286" i="39"/>
  <c r="J285" i="39"/>
  <c r="J284" i="39"/>
  <c r="J283" i="39"/>
  <c r="K282" i="39"/>
  <c r="J282" i="39"/>
  <c r="K281" i="39"/>
  <c r="J281" i="39"/>
  <c r="K280" i="39"/>
  <c r="J280" i="39"/>
  <c r="K279" i="39"/>
  <c r="J279" i="39"/>
  <c r="K278" i="39"/>
  <c r="J278" i="39"/>
  <c r="J277" i="39"/>
  <c r="J276"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J263" i="39"/>
  <c r="K262" i="39"/>
  <c r="J262" i="39"/>
  <c r="K261" i="39"/>
  <c r="J261" i="39"/>
  <c r="K260" i="39"/>
  <c r="J260" i="39"/>
  <c r="K259" i="39"/>
  <c r="J259" i="39"/>
  <c r="K258" i="39"/>
  <c r="J258" i="39"/>
  <c r="K257" i="39"/>
  <c r="J257" i="39"/>
  <c r="K256" i="39"/>
  <c r="J256" i="39"/>
  <c r="J255" i="39"/>
  <c r="J254" i="39"/>
  <c r="J253" i="39"/>
  <c r="K252" i="39"/>
  <c r="J252" i="39"/>
  <c r="K251" i="39"/>
  <c r="J251" i="39"/>
  <c r="K250" i="39"/>
  <c r="J250" i="39"/>
  <c r="K249" i="39"/>
  <c r="J249" i="39"/>
  <c r="K248" i="39"/>
  <c r="J248" i="39"/>
  <c r="K247" i="39"/>
  <c r="J247" i="39"/>
  <c r="K246" i="39"/>
  <c r="J246" i="39"/>
  <c r="J245" i="39"/>
  <c r="K244" i="39"/>
  <c r="J244" i="39"/>
  <c r="K243" i="39"/>
  <c r="J243" i="39"/>
  <c r="K242" i="39"/>
  <c r="J242" i="39"/>
  <c r="J241" i="39"/>
  <c r="K240" i="39"/>
  <c r="J240" i="39"/>
  <c r="K239" i="39"/>
  <c r="J239" i="39"/>
  <c r="K238" i="39"/>
  <c r="J238" i="39"/>
  <c r="K237" i="39"/>
  <c r="J237" i="39"/>
  <c r="K236" i="39"/>
  <c r="J236" i="39"/>
  <c r="K235" i="39"/>
  <c r="J235" i="39"/>
  <c r="K234" i="39"/>
  <c r="J234" i="39"/>
  <c r="K233" i="39"/>
  <c r="J233" i="39"/>
  <c r="K232" i="39"/>
  <c r="J232" i="39"/>
  <c r="K231" i="39"/>
  <c r="J231" i="39"/>
  <c r="J230" i="39"/>
  <c r="K229" i="39"/>
  <c r="J229" i="39"/>
  <c r="K228" i="39"/>
  <c r="J228" i="39"/>
  <c r="J227" i="39"/>
  <c r="K226" i="39"/>
  <c r="J226" i="39"/>
  <c r="K225" i="39"/>
  <c r="J225" i="39"/>
  <c r="K224" i="39"/>
  <c r="J224" i="39"/>
  <c r="J223" i="39"/>
  <c r="J222" i="39"/>
  <c r="K221" i="39"/>
  <c r="J221" i="39"/>
  <c r="K220" i="39"/>
  <c r="J220" i="39"/>
  <c r="K219" i="39"/>
  <c r="J219" i="39"/>
  <c r="K218" i="39"/>
  <c r="J218" i="39"/>
  <c r="K217" i="39"/>
  <c r="J217" i="39"/>
  <c r="J216" i="39"/>
  <c r="K215" i="39"/>
  <c r="J215" i="39"/>
  <c r="K214" i="39"/>
  <c r="J214" i="39"/>
  <c r="J213" i="39"/>
  <c r="K212" i="39"/>
  <c r="J212" i="39"/>
  <c r="J211" i="39"/>
  <c r="K210" i="39"/>
  <c r="J210" i="39"/>
  <c r="J209" i="39"/>
  <c r="K208" i="39"/>
  <c r="J208" i="39"/>
  <c r="J207" i="39"/>
  <c r="K206" i="39"/>
  <c r="J206" i="39"/>
  <c r="K205" i="39"/>
  <c r="J205" i="39"/>
  <c r="K204" i="39"/>
  <c r="J204" i="39"/>
  <c r="K203" i="39"/>
  <c r="J203" i="39"/>
  <c r="K202" i="39"/>
  <c r="J202" i="39"/>
  <c r="J201" i="39"/>
  <c r="K200" i="39"/>
  <c r="J200" i="39"/>
  <c r="K199" i="39"/>
  <c r="J199" i="39"/>
  <c r="K198" i="39"/>
  <c r="J198" i="39"/>
  <c r="K197" i="39"/>
  <c r="J197" i="39"/>
  <c r="J196" i="39"/>
  <c r="J195" i="39"/>
  <c r="J194" i="39"/>
  <c r="J193"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J176" i="39"/>
  <c r="J175" i="39"/>
  <c r="K174" i="39"/>
  <c r="J174" i="39"/>
  <c r="J173" i="39"/>
  <c r="J172" i="39"/>
  <c r="J171" i="39"/>
  <c r="K170" i="39"/>
  <c r="J170" i="39"/>
  <c r="K169" i="39"/>
  <c r="J169" i="39"/>
  <c r="K168" i="39"/>
  <c r="J168" i="39"/>
  <c r="K167" i="39"/>
  <c r="J167" i="39"/>
  <c r="K166" i="39"/>
  <c r="J166" i="39"/>
  <c r="K165" i="39"/>
  <c r="J165" i="39"/>
  <c r="K164" i="39"/>
  <c r="J164" i="39"/>
  <c r="J163" i="39"/>
  <c r="K162" i="39"/>
  <c r="J162" i="39"/>
  <c r="J161" i="39"/>
  <c r="J160" i="39"/>
  <c r="K159" i="39"/>
  <c r="J159" i="39"/>
  <c r="K158" i="39"/>
  <c r="J158" i="39"/>
  <c r="J157" i="39"/>
  <c r="K156" i="39"/>
  <c r="J156" i="39"/>
  <c r="J155" i="39"/>
  <c r="K154" i="39"/>
  <c r="K153" i="39"/>
  <c r="J153" i="39"/>
  <c r="K152" i="39"/>
  <c r="J152" i="39"/>
  <c r="J151" i="39"/>
  <c r="K150" i="39"/>
  <c r="J150" i="39"/>
  <c r="K149" i="39"/>
  <c r="J149" i="39"/>
  <c r="K148" i="39"/>
  <c r="J148" i="39"/>
  <c r="J147" i="39"/>
  <c r="K146" i="39"/>
  <c r="J146" i="39"/>
  <c r="K145" i="39"/>
  <c r="J145" i="39"/>
  <c r="K144" i="39"/>
  <c r="J144" i="39"/>
  <c r="K143" i="39"/>
  <c r="J143" i="39"/>
  <c r="J142" i="39"/>
  <c r="J141" i="39"/>
  <c r="J140" i="39"/>
  <c r="J139" i="39"/>
  <c r="J138" i="39"/>
  <c r="J137" i="39"/>
  <c r="K136" i="39"/>
  <c r="J136" i="39"/>
  <c r="K135" i="39"/>
  <c r="J135" i="39"/>
  <c r="J134" i="39"/>
  <c r="J133" i="39"/>
  <c r="K132" i="39"/>
  <c r="J132" i="39"/>
  <c r="J131" i="39"/>
  <c r="K130" i="39"/>
  <c r="J130" i="39"/>
  <c r="J129" i="39"/>
  <c r="J128" i="39"/>
  <c r="K127" i="39"/>
  <c r="J127" i="39"/>
  <c r="K126" i="39"/>
  <c r="J126" i="39"/>
  <c r="J125" i="39"/>
  <c r="K124" i="39"/>
  <c r="J124" i="39"/>
  <c r="J123" i="39"/>
  <c r="K122" i="39"/>
  <c r="J122" i="39"/>
  <c r="K121" i="39"/>
  <c r="J121" i="39"/>
  <c r="K120" i="39"/>
  <c r="J120" i="39"/>
  <c r="K119" i="39"/>
  <c r="J119" i="39"/>
  <c r="K118" i="39"/>
  <c r="J118" i="39"/>
  <c r="J117" i="39"/>
  <c r="J116" i="39"/>
  <c r="J115" i="39"/>
  <c r="J114" i="39"/>
  <c r="K113" i="39"/>
  <c r="J113" i="39"/>
  <c r="J112" i="39"/>
  <c r="K111" i="39"/>
  <c r="J111" i="39"/>
  <c r="K110" i="39"/>
  <c r="J110" i="39"/>
  <c r="K109" i="39"/>
  <c r="J109" i="39"/>
  <c r="K108" i="39"/>
  <c r="J108" i="39"/>
  <c r="K107" i="39"/>
  <c r="J107" i="39"/>
  <c r="K106" i="39"/>
  <c r="J106" i="39"/>
  <c r="J105" i="39"/>
  <c r="K104" i="39"/>
  <c r="J104" i="39"/>
  <c r="K103" i="39"/>
  <c r="J103" i="39"/>
  <c r="K102" i="39"/>
  <c r="J102" i="39"/>
  <c r="K101" i="39"/>
  <c r="J101" i="39"/>
  <c r="K100" i="39"/>
  <c r="J100" i="39"/>
  <c r="K99" i="39"/>
  <c r="J99" i="39"/>
  <c r="K98" i="39"/>
  <c r="J98" i="39"/>
  <c r="K97" i="39"/>
  <c r="J97" i="39"/>
  <c r="J96" i="39"/>
  <c r="K95" i="39"/>
  <c r="J95" i="39"/>
  <c r="J94" i="39"/>
  <c r="J93" i="39"/>
  <c r="K92" i="39"/>
  <c r="J92" i="39"/>
  <c r="J91" i="39"/>
  <c r="K90" i="39"/>
  <c r="J90" i="39"/>
  <c r="K89" i="39"/>
  <c r="J89" i="39"/>
  <c r="K88" i="39"/>
  <c r="J88" i="39"/>
  <c r="K87" i="39"/>
  <c r="J87" i="39"/>
  <c r="K86" i="39"/>
  <c r="J86" i="39"/>
  <c r="J85" i="39"/>
  <c r="K84" i="39"/>
  <c r="J84" i="39"/>
  <c r="J83" i="39"/>
  <c r="K82" i="39"/>
  <c r="J82" i="39"/>
  <c r="J81" i="39"/>
  <c r="K80" i="39"/>
  <c r="J80" i="39"/>
  <c r="K79" i="39"/>
  <c r="J79" i="39"/>
  <c r="K78" i="39"/>
  <c r="J78" i="39"/>
  <c r="J77" i="39"/>
  <c r="K76" i="39"/>
  <c r="J76" i="39"/>
  <c r="K75" i="39"/>
  <c r="J75" i="39"/>
  <c r="J74" i="39"/>
  <c r="J73" i="39"/>
  <c r="J72" i="39"/>
  <c r="K71" i="39"/>
  <c r="J71" i="39"/>
  <c r="J70" i="39"/>
  <c r="K69" i="39"/>
  <c r="J69" i="39"/>
  <c r="K68" i="39"/>
  <c r="J68" i="39"/>
  <c r="K67" i="39"/>
  <c r="J67" i="39"/>
  <c r="K66" i="39"/>
  <c r="J66" i="39"/>
  <c r="K65" i="39"/>
  <c r="J65" i="39"/>
  <c r="K64" i="39"/>
  <c r="J64" i="39"/>
  <c r="J63"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J45" i="39"/>
  <c r="K44" i="39"/>
  <c r="J44" i="39"/>
  <c r="K43" i="39"/>
  <c r="J43" i="39"/>
  <c r="K42" i="39"/>
  <c r="J42" i="39"/>
  <c r="K41" i="39"/>
  <c r="J41" i="39"/>
  <c r="K40" i="39"/>
  <c r="J40" i="39"/>
  <c r="K39" i="39"/>
  <c r="J39" i="39"/>
  <c r="K38" i="39"/>
  <c r="J38" i="39"/>
  <c r="J37" i="39"/>
  <c r="J36" i="39"/>
  <c r="J35" i="39"/>
  <c r="K34" i="39"/>
  <c r="J34" i="39"/>
  <c r="J33" i="39"/>
  <c r="K32" i="39"/>
  <c r="J32" i="39"/>
  <c r="J31" i="39"/>
  <c r="J30" i="39"/>
  <c r="J29" i="39"/>
  <c r="J28" i="39"/>
  <c r="K27" i="39"/>
  <c r="J27" i="39"/>
  <c r="J26" i="39"/>
  <c r="J25" i="39"/>
  <c r="J24" i="39"/>
  <c r="K23" i="39"/>
  <c r="J23" i="39"/>
  <c r="K22" i="39"/>
  <c r="J22" i="39"/>
  <c r="K21" i="39"/>
  <c r="J21" i="39"/>
  <c r="K20" i="39"/>
  <c r="J20" i="39"/>
  <c r="J19" i="39"/>
  <c r="K18" i="39"/>
  <c r="J18" i="39"/>
  <c r="K17" i="39"/>
  <c r="J17" i="39"/>
  <c r="J16" i="39"/>
  <c r="K15" i="39"/>
  <c r="J15" i="39"/>
  <c r="K14" i="39"/>
  <c r="J14" i="39"/>
  <c r="J13" i="39"/>
  <c r="K12" i="39"/>
  <c r="J12" i="39"/>
  <c r="K11" i="39"/>
  <c r="J11" i="39"/>
  <c r="K10" i="39"/>
  <c r="J10" i="39"/>
  <c r="K9" i="39"/>
  <c r="J9" i="39"/>
  <c r="K8" i="39"/>
  <c r="J8" i="39"/>
  <c r="K7" i="39"/>
  <c r="J7" i="39"/>
  <c r="J6" i="39"/>
  <c r="J5" i="39"/>
  <c r="J4"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20" i="5"/>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L18" i="38"/>
  <c r="K18" i="38"/>
  <c r="J18" i="38"/>
  <c r="L17" i="38"/>
  <c r="K17" i="38"/>
  <c r="J17" i="38"/>
  <c r="L16" i="38"/>
  <c r="K16" i="38"/>
  <c r="J16"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6" i="38"/>
  <c r="K6" i="38"/>
  <c r="J6" i="38"/>
  <c r="L5" i="38"/>
  <c r="K5" i="38"/>
  <c r="J5" i="38"/>
  <c r="L4" i="38"/>
  <c r="K4" i="38"/>
  <c r="J4" i="38"/>
  <c r="L3" i="38"/>
  <c r="K3" i="38"/>
  <c r="J3" i="38"/>
  <c r="L2" i="38"/>
  <c r="K2" i="38"/>
  <c r="J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Y13" i="11"/>
  <c r="E25" i="24"/>
  <c r="Y12" i="11"/>
  <c r="E24" i="24"/>
  <c r="Y11" i="11"/>
  <c r="E23" i="24"/>
  <c r="Y10" i="11"/>
  <c r="E22" i="24"/>
  <c r="Y9" i="11"/>
  <c r="E21" i="24"/>
  <c r="Y8" i="11"/>
  <c r="E20" i="24"/>
  <c r="Y7" i="11"/>
  <c r="E19" i="24"/>
  <c r="Y6" i="11"/>
  <c r="E18" i="24"/>
  <c r="Y5" i="11"/>
  <c r="E17" i="24"/>
  <c r="Y4" i="11"/>
  <c r="E16" i="24"/>
  <c r="Y3" i="11"/>
  <c r="E15" i="24"/>
  <c r="Y2" i="11"/>
  <c r="E14" i="24"/>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C3" i="20"/>
  <c r="E3"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E4" i="27"/>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C6" i="20"/>
  <c r="E6"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G8"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C11" i="20"/>
  <c r="E11"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20" i="20"/>
  <c r="E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Q47"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A15" i="11"/>
  <c r="AD15" i="11"/>
  <c r="AA16" i="11"/>
  <c r="AB16" i="11"/>
  <c r="AD16" i="11"/>
  <c r="AA17" i="11"/>
  <c r="AB17" i="11"/>
  <c r="AD17" i="11"/>
  <c r="AA18" i="11"/>
  <c r="AB18" i="11"/>
  <c r="AD18" i="11"/>
  <c r="AA19" i="11"/>
  <c r="AB19" i="11"/>
  <c r="AD19" i="11"/>
  <c r="AA20" i="11"/>
  <c r="AB20" i="11"/>
  <c r="AD20" i="11"/>
  <c r="D21" i="11"/>
  <c r="AA21" i="11"/>
  <c r="AB21" i="11"/>
  <c r="AD21" i="11"/>
  <c r="AE21" i="11"/>
  <c r="D22" i="11"/>
  <c r="E22" i="11"/>
  <c r="AA22" i="11"/>
  <c r="AB22" i="11"/>
  <c r="AD22" i="11"/>
  <c r="D23" i="11"/>
  <c r="E23" i="11"/>
  <c r="AA23" i="11"/>
  <c r="AB23" i="11"/>
  <c r="AD23" i="11"/>
  <c r="D24" i="11"/>
  <c r="E24" i="11"/>
  <c r="AA24" i="11"/>
  <c r="AB24" i="11"/>
  <c r="AD24" i="11"/>
  <c r="D25" i="11"/>
  <c r="E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<sst xmlns="http://schemas.openxmlformats.org/spreadsheetml/2006/main" count="4196" uniqueCount="4062">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</sst>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workbookViewId="0">
      <pane ySplit="1" topLeftCell="A2" activePane="bottomLeft" state="frozen"/>
      <selection pane="bottomLeft" activeCell="F37" sqref="F37"/>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3559</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21</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23</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Membrane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f>'Block (Comp)'!C24</f>
        <v>0</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x14ac:dyDescent="0.2">
      <c r="A30">
        <f>COUNTIF(AE:AE,"??*")</f>
        <v>33</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Light Naphtha)</v>
      </c>
      <c r="J289" s="48" t="str">
        <f>'Compound Vessels'!G289</f>
        <v>Cartridge (Sweet Light Naphtha)</v>
      </c>
      <c r="K289" s="48" t="str">
        <f>'Compound Vessels'!H289</f>
        <v>Canister (Sweet Light Naphtha)</v>
      </c>
      <c r="L289" s="48" t="str">
        <f>'Compound Vessels'!I289</f>
        <v>Chemical Tank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20"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C14" sqref="C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E15" sqref="A1:R24"/>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pane xSplit="4" ySplit="1" topLeftCell="M2" activePane="bottomRight" state="frozen"/>
      <selection pane="topRight" activeCell="E1" sqref="E1"/>
      <selection pane="bottomLeft" activeCell="A2" sqref="A2"/>
      <selection pane="bottomRight" activeCell="D29" sqref="D29"/>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3</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21" t="s">
        <v>440</v>
      </c>
      <c r="D14" s="25" t="s">
        <v>442</v>
      </c>
      <c r="E14">
        <v>12</v>
      </c>
      <c r="F14">
        <v>2012</v>
      </c>
      <c r="G14" t="s">
        <v>403</v>
      </c>
      <c r="N14" t="s">
        <v>405</v>
      </c>
      <c r="O14" t="s">
        <v>403</v>
      </c>
      <c r="P14" t="s">
        <v>444</v>
      </c>
      <c r="Q14">
        <v>3</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tabSelected="1" workbookViewId="0">
      <selection activeCell="I34" sqref="I34"/>
    </sheetView>
  </sheetViews>
  <sheetFormatPr defaultColWidth="8.85546875" defaultRowHeight="12.75" x14ac:dyDescent="0.2"/>
  <cols>
    <col min="2" max="2" width="8.85546875" style="30"/>
    <col min="3" max="3" width="33.5703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A28" s="4" t="str">
        <f>[1]Enums!$A$97</f>
        <v>1.0.3</v>
      </c>
      <c r="B28" s="21" t="s">
        <v>4057</v>
      </c>
      <c r="C28" s="32" t="s">
        <v>4050</v>
      </c>
      <c r="D28" s="36" t="s">
        <v>4048</v>
      </c>
      <c r="E28" s="30">
        <v>4</v>
      </c>
      <c r="F28" s="30" t="b">
        <v>1</v>
      </c>
      <c r="G28" s="36"/>
      <c r="H28" s="36">
        <v>1</v>
      </c>
      <c r="I28" s="32" t="s">
        <v>4049</v>
      </c>
      <c r="J28" s="30">
        <v>10</v>
      </c>
    </row>
    <row r="29" spans="1:10" ht="15" x14ac:dyDescent="0.2">
      <c r="A29" s="4" t="str">
        <f>[1]Enums!$A$97</f>
        <v>1.0.3</v>
      </c>
      <c r="B29" s="21" t="s">
        <v>4056</v>
      </c>
      <c r="C29" s="32" t="s">
        <v>4051</v>
      </c>
      <c r="D29" s="36" t="s">
        <v>4048</v>
      </c>
      <c r="E29" s="30">
        <v>4</v>
      </c>
      <c r="F29" s="30" t="b">
        <v>1</v>
      </c>
      <c r="G29" s="36"/>
      <c r="H29" s="36"/>
      <c r="I29" s="32" t="s">
        <v>4049</v>
      </c>
      <c r="J29" s="30">
        <v>15</v>
      </c>
    </row>
    <row r="30" spans="1:10" ht="15" x14ac:dyDescent="0.2">
      <c r="A30" s="4" t="str">
        <f>[1]Enums!$A$97</f>
        <v>1.0.3</v>
      </c>
      <c r="B30" s="21" t="s">
        <v>4061</v>
      </c>
      <c r="C30" s="32" t="s">
        <v>4052</v>
      </c>
      <c r="D30" s="36" t="s">
        <v>4048</v>
      </c>
      <c r="E30" s="30">
        <v>4</v>
      </c>
      <c r="F30" s="30" t="b">
        <v>1</v>
      </c>
      <c r="G30" s="36"/>
      <c r="H30" s="36"/>
      <c r="I30" s="32" t="s">
        <v>4049</v>
      </c>
      <c r="J30" s="30">
        <v>20</v>
      </c>
    </row>
    <row r="31" spans="1:10" ht="15" x14ac:dyDescent="0.2">
      <c r="A31" s="4" t="str">
        <f>[1]Enums!$A$97</f>
        <v>1.0.3</v>
      </c>
      <c r="B31" s="21" t="s">
        <v>4060</v>
      </c>
      <c r="C31" s="32" t="s">
        <v>4053</v>
      </c>
      <c r="D31" s="36" t="s">
        <v>4048</v>
      </c>
      <c r="E31" s="30">
        <v>4</v>
      </c>
      <c r="F31" s="30" t="b">
        <v>1</v>
      </c>
      <c r="G31" s="36"/>
      <c r="H31" s="36"/>
      <c r="I31" s="32" t="s">
        <v>4049</v>
      </c>
      <c r="J31" s="30">
        <v>5</v>
      </c>
    </row>
    <row r="32" spans="1:10" ht="15" x14ac:dyDescent="0.2">
      <c r="A32" s="4" t="str">
        <f>[1]Enums!$A$97</f>
        <v>1.0.3</v>
      </c>
      <c r="B32" s="21" t="s">
        <v>4059</v>
      </c>
      <c r="C32" s="32" t="s">
        <v>4054</v>
      </c>
      <c r="D32" s="36" t="s">
        <v>4048</v>
      </c>
      <c r="E32" s="30">
        <v>4</v>
      </c>
      <c r="F32" s="30" t="b">
        <v>1</v>
      </c>
      <c r="G32" s="36"/>
      <c r="H32" s="36"/>
      <c r="I32" s="32" t="s">
        <v>4049</v>
      </c>
      <c r="J32" s="30">
        <v>10</v>
      </c>
    </row>
    <row r="33" spans="1:10" ht="15" x14ac:dyDescent="0.2">
      <c r="A33" s="4" t="str">
        <f>[1]Enums!$A$97</f>
        <v>1.0.3</v>
      </c>
      <c r="B33" s="21" t="s">
        <v>4058</v>
      </c>
      <c r="C33" s="32" t="s">
        <v>4055</v>
      </c>
      <c r="D33" s="36" t="s">
        <v>4048</v>
      </c>
      <c r="E33" s="30">
        <v>4</v>
      </c>
      <c r="F33" s="30" t="b">
        <v>1</v>
      </c>
      <c r="G33" s="36"/>
      <c r="H33" s="36"/>
      <c r="I33" s="32" t="s">
        <v>4049</v>
      </c>
      <c r="J33" s="30">
        <v>15</v>
      </c>
    </row>
    <row r="34" spans="1:10" ht="15" x14ac:dyDescent="0.2">
      <c r="G34" s="36"/>
      <c r="H34" s="36"/>
    </row>
    <row r="35" spans="1:10" ht="15" x14ac:dyDescent="0.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E34" sqref="E34"/>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289</v>
      </c>
    </row>
    <row r="2" spans="1:3" x14ac:dyDescent="0.2">
      <c r="A2" s="4" t="str">
        <f>[1]Enums!$A$94</f>
        <v>1.0.0</v>
      </c>
      <c r="B2" s="21" t="s">
        <v>288</v>
      </c>
      <c r="C2" s="4" t="s">
        <v>287</v>
      </c>
    </row>
    <row r="3" spans="1:3" x14ac:dyDescent="0.2">
      <c r="A3" s="4" t="str">
        <f>[1]Enums!$A$94</f>
        <v>1.0.0</v>
      </c>
      <c r="B3" s="21" t="s">
        <v>439</v>
      </c>
      <c r="C3" t="s">
        <v>438</v>
      </c>
    </row>
    <row r="4" spans="1:3" x14ac:dyDescent="0.2">
      <c r="A4" t="s">
        <v>3983</v>
      </c>
      <c r="B4" s="21" t="s">
        <v>3985</v>
      </c>
      <c r="C4" t="s">
        <v>3984</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E20" sqref="E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c r="B17" s="18" t="s">
        <v>111</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3"/>
  <sheetViews>
    <sheetView workbookViewId="0">
      <selection activeCell="D35" sqref="D35"/>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c r="B17" s="18" t="s">
        <v>259</v>
      </c>
      <c r="C17" t="str">
        <f>"Block of "&amp;Ingots!E17</f>
        <v>Block of Steel</v>
      </c>
      <c r="D17" s="8" t="str">
        <f>Ingots!$C$1</f>
        <v>Ingot</v>
      </c>
      <c r="E17" s="8" t="str">
        <f>Ingots!C17</f>
        <v>Steel Ingot</v>
      </c>
      <c r="F17" s="9"/>
    </row>
    <row r="18" spans="1:6" x14ac:dyDescent="0.2">
      <c r="A18" s="4"/>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36" sqref="C36"/>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61"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290" workbookViewId="0">
      <selection sqref="A1:O333"/>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Flask (Sweet Light Naphtha)</v>
      </c>
      <c r="G289" s="54" t="str">
        <f t="shared" si="17"/>
        <v>Cartridge (Sweet Light Naphtha)</v>
      </c>
      <c r="H289" s="54" t="str">
        <f t="shared" si="18"/>
        <v>Canister (Sweet Light Naphtha)</v>
      </c>
      <c r="I289" s="54" t="str">
        <f t="shared" si="19"/>
        <v>Chemical Tank (Sweet Light Naphtha)</v>
      </c>
      <c r="J289" s="54" t="str">
        <f>[1]Compounds!$B281</f>
        <v>Sweet Light Naphtha</v>
      </c>
      <c r="K289" t="str">
        <f>[1]Compounds!$D281</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c r="B331" s="21" t="s">
        <v>962</v>
      </c>
      <c r="C331" s="21" t="s">
        <v>1294</v>
      </c>
      <c r="D331" s="21" t="s">
        <v>1624</v>
      </c>
      <c r="E331" s="21" t="s">
        <v>1954</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961</v>
      </c>
      <c r="C332" s="21" t="s">
        <v>1293</v>
      </c>
      <c r="D332" s="21" t="s">
        <v>1623</v>
      </c>
      <c r="E332" s="21" t="s">
        <v>2286</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455</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454</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0" workbookViewId="0">
      <selection activeCell="A21" sqref="A21"/>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2014-07-22T04:36:53Z</dcterms:modified>
</cp:coreProperties>
</file>