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120" i="41" l="1"/>
  <c r="A119" i="41"/>
  <c r="A118" i="41"/>
  <c r="A117" i="41"/>
  <c r="A116" i="41"/>
  <c r="A115" i="41"/>
  <c r="A114" i="41"/>
  <c r="A113" i="41"/>
  <c r="A112" i="41"/>
  <c r="A111" i="41"/>
  <c r="A110" i="41"/>
  <c r="A109" i="41"/>
  <c r="A108" i="41"/>
  <c r="A107" i="41"/>
  <c r="A106" i="41"/>
  <c r="A105" i="41"/>
  <c r="A104" i="41"/>
  <c r="A103" i="41"/>
  <c r="A102" i="41"/>
  <c r="A101" i="41"/>
  <c r="A100" i="41"/>
  <c r="A99" i="41"/>
  <c r="A98" i="41"/>
  <c r="A97" i="41"/>
  <c r="A96" i="41"/>
  <c r="A95" i="41"/>
  <c r="A94" i="41"/>
  <c r="A93" i="41"/>
  <c r="A92" i="41"/>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61" i="39" l="1"/>
  <c r="G82" i="38"/>
  <c r="N204" i="39"/>
  <c r="G271" i="39"/>
  <c r="N7" i="39"/>
  <c r="L30" i="39"/>
  <c r="F30" i="39" s="1"/>
  <c r="M99" i="38"/>
  <c r="F143" i="39"/>
  <c r="L17" i="39"/>
  <c r="L10" i="39"/>
  <c r="P65" i="38"/>
  <c r="I395" i="39"/>
  <c r="P72" i="38"/>
  <c r="I72" i="38" s="1"/>
  <c r="P87" i="38"/>
  <c r="I135" i="39"/>
  <c r="N191" i="39"/>
  <c r="H191" i="39" s="1"/>
  <c r="O15" i="39"/>
  <c r="I15" i="39" s="1"/>
  <c r="L33" i="39"/>
  <c r="F33" i="39" s="1"/>
  <c r="I98" i="38"/>
  <c r="M154" i="39"/>
  <c r="G154" i="39" s="1"/>
  <c r="L365" i="39"/>
  <c r="M89" i="38"/>
  <c r="F89" i="38" s="1"/>
  <c r="I203" i="39"/>
  <c r="M29" i="38"/>
  <c r="F29" i="38" s="1"/>
  <c r="L213" i="39"/>
  <c r="F213" i="39" s="1"/>
  <c r="C24" i="43"/>
  <c r="N12" i="39"/>
  <c r="I85" i="38"/>
  <c r="L183" i="39"/>
  <c r="O309" i="39"/>
  <c r="H348" i="39"/>
  <c r="I114" i="38"/>
  <c r="L127" i="39"/>
  <c r="F127" i="39" s="1"/>
  <c r="L154" i="39"/>
  <c r="F154" i="39" s="1"/>
  <c r="O133" i="39"/>
  <c r="G26" i="39"/>
  <c r="L329" i="39"/>
  <c r="F329" i="39" s="1"/>
  <c r="G331" i="39"/>
  <c r="O61" i="38"/>
  <c r="H61" i="38" s="1"/>
  <c r="L395" i="39"/>
  <c r="F395" i="39" s="1"/>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H304" i="39" s="1"/>
  <c r="N325" i="39"/>
  <c r="H325" i="39" s="1"/>
  <c r="H17" i="39"/>
  <c r="O38" i="39"/>
  <c r="I38" i="39" s="1"/>
  <c r="H72" i="39"/>
  <c r="H204" i="39"/>
  <c r="O304" i="39"/>
  <c r="I304" i="39" s="1"/>
  <c r="H11" i="39"/>
  <c r="N349" i="39"/>
  <c r="H349" i="39" s="1"/>
  <c r="M351" i="39"/>
  <c r="N353" i="39"/>
  <c r="H353" i="39" s="1"/>
  <c r="H32" i="39"/>
  <c r="H53" i="38"/>
  <c r="P77" i="38"/>
  <c r="I77" i="38" s="1"/>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H309" i="39" s="1"/>
  <c r="N27" i="38"/>
  <c r="G27" i="38" s="1"/>
  <c r="P39" i="38"/>
  <c r="I39" i="38" s="1"/>
  <c r="N217" i="39"/>
  <c r="G44" i="39"/>
  <c r="M95" i="39"/>
  <c r="G95" i="39" s="1"/>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L124" i="39"/>
  <c r="M129" i="39"/>
  <c r="F191" i="39"/>
  <c r="M233" i="39"/>
  <c r="G233" i="39" s="1"/>
  <c r="M298" i="39"/>
  <c r="G298" i="39" s="1"/>
  <c r="G2" i="39"/>
  <c r="M8" i="38"/>
  <c r="F8" i="38" s="1"/>
  <c r="M30" i="38"/>
  <c r="F30" i="38" s="1"/>
  <c r="M45" i="39"/>
  <c r="G45" i="39" s="1"/>
  <c r="N51" i="38"/>
  <c r="G51" i="38" s="1"/>
  <c r="N73" i="38"/>
  <c r="G73" i="38" s="1"/>
  <c r="H90" i="39"/>
  <c r="M96" i="39"/>
  <c r="G96" i="39" s="1"/>
  <c r="I154" i="39"/>
  <c r="H162" i="39"/>
  <c r="L200" i="39"/>
  <c r="I227" i="39"/>
  <c r="N233" i="39"/>
  <c r="G261" i="39"/>
  <c r="L277" i="39"/>
  <c r="F283" i="39"/>
  <c r="N298" i="39"/>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H105" i="39" s="1"/>
  <c r="M114" i="39"/>
  <c r="G114" i="39" s="1"/>
  <c r="G149" i="39"/>
  <c r="O171" i="39"/>
  <c r="I171" i="39" s="1"/>
  <c r="N228" i="39"/>
  <c r="H228" i="39" s="1"/>
  <c r="L285" i="39"/>
  <c r="L306" i="39"/>
  <c r="F306" i="39" s="1"/>
  <c r="H3" i="39"/>
  <c r="O368" i="39"/>
  <c r="I368" i="39" s="1"/>
  <c r="O215" i="39"/>
  <c r="I108" i="39"/>
  <c r="L342" i="39"/>
  <c r="F342" i="39" s="1"/>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G349" i="39" s="1"/>
  <c r="M39" i="39"/>
  <c r="O54" i="38"/>
  <c r="H54" i="38" s="1"/>
  <c r="N56" i="38"/>
  <c r="G56" i="38" s="1"/>
  <c r="M108" i="38"/>
  <c r="F108" i="38" s="1"/>
  <c r="O162" i="39"/>
  <c r="I162" i="39" s="1"/>
  <c r="O223" i="39"/>
  <c r="I241" i="39"/>
  <c r="M23" i="39"/>
  <c r="I54" i="38"/>
  <c r="L394" i="39"/>
  <c r="F394" i="39" s="1"/>
  <c r="I103" i="38"/>
  <c r="N108" i="38"/>
  <c r="G108" i="38" s="1"/>
  <c r="N124" i="39"/>
  <c r="H124" i="39" s="1"/>
  <c r="H269" i="39"/>
  <c r="F307" i="39"/>
  <c r="H64" i="39"/>
  <c r="M394" i="39"/>
  <c r="G74"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H183" i="39" s="1"/>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H314" i="39" s="1"/>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H184" i="39" s="1"/>
  <c r="N221" i="39"/>
  <c r="H221" i="39" s="1"/>
  <c r="N251" i="39"/>
  <c r="H251" i="39" s="1"/>
  <c r="G131" i="39"/>
  <c r="H160" i="39"/>
  <c r="G337" i="39"/>
  <c r="H17" i="38"/>
  <c r="L20" i="39"/>
  <c r="H23" i="38"/>
  <c r="G29" i="39"/>
  <c r="M363" i="39"/>
  <c r="G363" i="39" s="1"/>
  <c r="M48" i="39"/>
  <c r="G48" i="39" s="1"/>
  <c r="L54" i="39"/>
  <c r="F54" i="39" s="1"/>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H185" i="39" s="1"/>
  <c r="O191" i="39"/>
  <c r="I191" i="39" s="1"/>
  <c r="G204" i="39"/>
  <c r="O210" i="39"/>
  <c r="I210" i="39" s="1"/>
  <c r="N222" i="39"/>
  <c r="I273" i="39"/>
  <c r="O315" i="39"/>
  <c r="I315" i="39" s="1"/>
  <c r="O149" i="39"/>
  <c r="I149" i="39" s="1"/>
  <c r="I161" i="39"/>
  <c r="O246" i="39"/>
  <c r="I246" i="39" s="1"/>
  <c r="H334" i="39"/>
  <c r="O10" i="38"/>
  <c r="H10" i="38" s="1"/>
  <c r="F17" i="39"/>
  <c r="O20" i="39"/>
  <c r="I20" i="39" s="1"/>
  <c r="P22" i="38"/>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G219" i="39" s="1"/>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I112" i="38" s="1"/>
  <c r="M123" i="39"/>
  <c r="G123" i="39" s="1"/>
  <c r="P10" i="38"/>
  <c r="I10" i="38" s="1"/>
  <c r="G24" i="39"/>
  <c r="O31" i="39"/>
  <c r="I31" i="39" s="1"/>
  <c r="O362" i="39"/>
  <c r="I362" i="39" s="1"/>
  <c r="P53" i="38"/>
  <c r="I53" i="38" s="1"/>
  <c r="I63" i="39"/>
  <c r="P68" i="38"/>
  <c r="I68" i="38" s="1"/>
  <c r="H99" i="38"/>
  <c r="O131" i="39"/>
  <c r="I131" i="39" s="1"/>
  <c r="N188" i="39"/>
  <c r="H188" i="39" s="1"/>
  <c r="G211" i="39"/>
  <c r="F236" i="39"/>
  <c r="F289" i="39"/>
  <c r="L320" i="39"/>
  <c r="F320" i="39" s="1"/>
  <c r="G179" i="39"/>
  <c r="O184" i="39"/>
  <c r="I184" i="39" s="1"/>
  <c r="N203" i="39"/>
  <c r="H203" i="39" s="1"/>
  <c r="M208" i="39"/>
  <c r="G208" i="39" s="1"/>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11" i="39" s="1"/>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H380" i="39"/>
  <c r="I385" i="39"/>
  <c r="F61" i="38"/>
  <c r="O391" i="39"/>
  <c r="I391" i="39" s="1"/>
  <c r="N395" i="39"/>
  <c r="H395" i="39" s="1"/>
  <c r="G75" i="39"/>
  <c r="L96" i="39"/>
  <c r="F96" i="39" s="1"/>
  <c r="O160" i="39"/>
  <c r="I160" i="39" s="1"/>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H68" i="39" s="1"/>
  <c r="F75" i="38"/>
  <c r="M83" i="39"/>
  <c r="G83" i="39" s="1"/>
  <c r="M90" i="39"/>
  <c r="G90" i="39" s="1"/>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I68" i="39" s="1"/>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18" i="39"/>
  <c r="O322" i="39"/>
  <c r="I322" i="39" s="1"/>
  <c r="N9" i="38"/>
  <c r="G9" i="38" s="1"/>
  <c r="F116" i="39"/>
  <c r="M137" i="39"/>
  <c r="G137" i="39" s="1"/>
  <c r="M142" i="39"/>
  <c r="G142" i="39" s="1"/>
  <c r="L162" i="39"/>
  <c r="F162" i="39" s="1"/>
  <c r="M191" i="39"/>
  <c r="G191" i="39" s="1"/>
  <c r="L197" i="39"/>
  <c r="F197" i="39" s="1"/>
  <c r="O222" i="39"/>
  <c r="I222" i="39" s="1"/>
  <c r="O231" i="39"/>
  <c r="I231" i="39" s="1"/>
  <c r="G234" i="39"/>
  <c r="O270" i="39"/>
  <c r="I270" i="39" s="1"/>
  <c r="H276" i="39"/>
  <c r="G322" i="39"/>
  <c r="I18" i="39"/>
  <c r="M20" i="39"/>
  <c r="G20" i="39" s="1"/>
  <c r="O22" i="38"/>
  <c r="H22" i="38" s="1"/>
  <c r="M25" i="39"/>
  <c r="G25" i="39" s="1"/>
  <c r="I65"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G11" i="39" s="1"/>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G103" i="38" s="1"/>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M338" i="39"/>
  <c r="G338" i="39" s="1"/>
  <c r="N19" i="38"/>
  <c r="G19" i="38" s="1"/>
  <c r="L364" i="39"/>
  <c r="F364" i="39" s="1"/>
  <c r="L387" i="39"/>
  <c r="F387" i="39" s="1"/>
  <c r="M72" i="39"/>
  <c r="G72" i="39" s="1"/>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8" i="38"/>
  <c r="I59" i="38"/>
  <c r="O65" i="38"/>
  <c r="H65" i="38" s="1"/>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L18" i="39"/>
  <c r="F18" i="39" s="1"/>
  <c r="H25" i="39"/>
  <c r="O26" i="39"/>
  <c r="I26" i="39" s="1"/>
  <c r="L357" i="39"/>
  <c r="F357" i="39" s="1"/>
  <c r="N46" i="38"/>
  <c r="G46" i="38" s="1"/>
  <c r="H57" i="39"/>
  <c r="L59" i="39"/>
  <c r="F59" i="39" s="1"/>
  <c r="L60" i="39"/>
  <c r="F60" i="39" s="1"/>
  <c r="P61" i="38"/>
  <c r="I61" i="38" s="1"/>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H67" i="39" s="1"/>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H136" i="39" s="1"/>
  <c r="L202" i="39"/>
  <c r="F202" i="39" s="1"/>
  <c r="I226" i="39"/>
  <c r="N253" i="39"/>
  <c r="H253" i="39" s="1"/>
  <c r="F309" i="39"/>
  <c r="N312" i="39"/>
  <c r="H312" i="39" s="1"/>
  <c r="G353" i="39"/>
  <c r="F356" i="39"/>
  <c r="F37" i="38"/>
  <c r="H56" i="38"/>
  <c r="I91" i="39"/>
  <c r="G106" i="38"/>
  <c r="H115" i="39"/>
  <c r="O138" i="39"/>
  <c r="I138" i="39" s="1"/>
  <c r="L145" i="39"/>
  <c r="F145" i="39" s="1"/>
  <c r="I164" i="39"/>
  <c r="L178" i="39"/>
  <c r="F178" i="39" s="1"/>
  <c r="O196" i="39"/>
  <c r="I196" i="39" s="1"/>
  <c r="I199" i="39"/>
  <c r="N219" i="39"/>
  <c r="H219" i="39" s="1"/>
  <c r="L247" i="39"/>
  <c r="F247" i="39" s="1"/>
  <c r="O268" i="39"/>
  <c r="I268" i="39" s="1"/>
  <c r="O276" i="39"/>
  <c r="I276" i="39" s="1"/>
  <c r="F315" i="39"/>
  <c r="I319" i="39"/>
  <c r="M214" i="39"/>
  <c r="G214" i="39" s="1"/>
  <c r="L227" i="39"/>
  <c r="F227" i="39" s="1"/>
  <c r="M247" i="39"/>
  <c r="G247" i="39" s="1"/>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H194" i="39" s="1"/>
  <c r="M206" i="39"/>
  <c r="G206" i="39" s="1"/>
  <c r="O214" i="39"/>
  <c r="I214" i="39" s="1"/>
  <c r="I233" i="39"/>
  <c r="L245" i="39"/>
  <c r="F245" i="39" s="1"/>
  <c r="M251" i="39"/>
  <c r="G251" i="39" s="1"/>
  <c r="F254" i="39"/>
  <c r="L259" i="39"/>
  <c r="F259" i="39" s="1"/>
  <c r="M263" i="39"/>
  <c r="G263" i="39" s="1"/>
  <c r="N277" i="39"/>
  <c r="H277" i="39" s="1"/>
  <c r="N288" i="39"/>
  <c r="H288" i="39" s="1"/>
  <c r="M291" i="39"/>
  <c r="G291" i="39" s="1"/>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I291" i="39" s="1"/>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71" i="39" s="1"/>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I73" i="38"/>
  <c r="M76" i="38"/>
  <c r="F76" i="38" s="1"/>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<sst xmlns="http://schemas.openxmlformats.org/spreadsheetml/2006/main" count="2723" uniqueCount="2634">
  <si>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</si>
  <si>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</si>
  <si>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</si>
  <si>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</si>
  <si>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</si>
  <si>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</si>
  <si>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</si>
  <si>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</si>
  <si>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</si>
  <si>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</si>
  <si>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</si>
  <si>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</si>
  <si>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</si>
  <si>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</si>
  <si>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</si>
  <si>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</si>
  <si>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</si>
  <si>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</si>
  <si>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</si>
  <si>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</si>
  <si>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</si>
  <si>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</si>
  <si>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</si>
  <si>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</si>
  <si>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</si>
  <si>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</si>
  <si>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</si>
  <si>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</si>
  <si>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</si>
  <si>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</si>
  <si>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</si>
  <si>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</si>
  <si>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</si>
  <si>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</si>
  <si>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</si>
  <si>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</si>
  <si>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</si>
  <si>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</si>
  <si>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</si>
  <si>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</si>
  <si>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</si>
  <si>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</si>
  <si>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</si>
  <si>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</si>
  <si>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</si>
  <si>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</si>
  <si>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</si>
  <si>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</si>
  <si>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</si>
  <si>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</si>
  <si>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</si>
  <si>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</si>
  <si>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</si>
  <si>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</si>
  <si>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</si>
  <si>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</si>
  <si>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</si>
  <si>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</si>
  <si>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</si>
  <si>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</si>
  <si>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</si>
  <si>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</si>
  <si>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</si>
  <si>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</si>
  <si>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</si>
  <si>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</si>
  <si>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</si>
  <si>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</si>
  <si>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</si>
  <si>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</si>
  <si>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</si>
  <si>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</si>
  <si>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</si>
  <si>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</si>
  <si>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</si>
  <si>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</si>
  <si>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</si>
  <si>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</si>
  <si>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</si>
  <si>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</si>
  <si>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</si>
  <si>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</si>
  <si>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</si>
  <si>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</si>
  <si>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</si>
  <si>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</si>
  <si>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</si>
  <si>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</si>
  <si>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</si>
  <si>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</si>
  <si>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</si>
  <si>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</si>
  <si>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</si>
  <si>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</si>
  <si>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</si>
  <si>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</si>
  <si>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</si>
  <si>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</si>
  <si>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</si>
  <si>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</si>
  <si>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</si>
  <si>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</si>
  <si>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</si>
  <si>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</si>
  <si>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</si>
  <si>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</si>
  <si>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</si>
  <si>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</si>
  <si>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</si>
  <si>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</si>
  <si>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</si>
  <si>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</si>
  <si>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</si>
  <si>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</si>
  <si>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</si>
  <si>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</si>
  <si>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</si>
  <si>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</si>
  <si>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</si>
  <si>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</si>
  <si>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</si>
  <si>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</si>
  <si>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</si>
  <si>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</si>
  <si>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</si>
  <si>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</si>
  <si>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</si>
  <si>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</si>
  <si>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</si>
  <si>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</si>
  <si>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</si>
  <si>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</si>
  <si>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</si>
  <si>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</si>
  <si>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</si>
  <si>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</si>
  <si>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</si>
  <si>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</si>
  <si>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</si>
  <si>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</si>
  <si>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</si>
  <si>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</si>
  <si>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</si>
  <si>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</si>
  <si>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</si>
  <si>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</si>
  <si>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</si>
  <si>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</si>
  <si>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</si>
  <si>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</si>
  <si>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</si>
  <si>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</si>
  <si>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</si>
  <si>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</si>
  <si>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</si>
  <si>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</si>
  <si>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</si>
  <si>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</si>
  <si>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</si>
  <si>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</si>
  <si>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</si>
  <si>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</si>
  <si>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</si>
  <si>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</si>
  <si>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</si>
  <si>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</si>
  <si>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</si>
  <si>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</si>
  <si>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</si>
  <si>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</si>
  <si>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</si>
  <si>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</si>
  <si>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</si>
  <si>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</si>
  <si>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</si>
  <si>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</si>
  <si>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</si>
  <si>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</si>
  <si>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</si>
  <si>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</si>
  <si>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</si>
  <si>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</si>
  <si>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</si>
  <si>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</si>
  <si>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</si>
  <si>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</si>
  <si>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</si>
  <si>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</si>
  <si>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</si>
  <si>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</si>
  <si>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</si>
  <si>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</si>
  <si>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</si>
  <si>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</si>
  <si>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</si>
  <si>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</si>
  <si>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</si>
  <si>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</si>
  <si>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</si>
  <si>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</si>
  <si>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</si>
  <si>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</si>
  <si>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</si>
  <si>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</si>
  <si>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</si>
  <si>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</si>
  <si>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</si>
  <si>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</si>
  <si>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</si>
  <si>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</si>
  <si>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</si>
  <si>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</si>
  <si>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</si>
  <si>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</si>
  <si>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</si>
  <si>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</si>
  <si>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</si>
  <si>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</si>
  <si>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</si>
  <si>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</si>
  <si>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</si>
  <si>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</si>
  <si>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</si>
  <si>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</si>
  <si>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</si>
  <si>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</si>
  <si>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</si>
  <si>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</si>
  <si>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</si>
  <si>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</si>
  <si>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</si>
  <si>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</si>
  <si>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</si>
  <si>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</si>
  <si>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</si>
  <si>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</si>
  <si>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</si>
  <si>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</si>
  <si>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</si>
  <si>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</si>
  <si>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</si>
  <si>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</si>
  <si>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</si>
  <si>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</si>
  <si>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</si>
  <si>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</si>
  <si>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</si>
  <si>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</si>
  <si>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</si>
  <si>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</si>
  <si>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</si>
  <si>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</si>
  <si>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</si>
  <si>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</si>
  <si>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</si>
  <si>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</si>
  <si>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</si>
  <si>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</si>
  <si>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</si>
  <si>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</si>
  <si>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</si>
  <si>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</si>
  <si>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</si>
  <si>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</si>
  <si>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</si>
  <si>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</si>
  <si>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</si>
  <si>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</si>
  <si>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</si>
  <si>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</si>
  <si>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</si>
  <si>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</si>
  <si>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</si>
  <si>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</si>
  <si>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</si>
  <si>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</si>
  <si>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</si>
  <si>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</si>
  <si>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</si>
  <si>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</si>
  <si>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</si>
  <si>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</si>
  <si>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</si>
  <si>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</si>
  <si>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</si>
  <si>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</si>
  <si>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</si>
  <si>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</si>
  <si>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</si>
  <si>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</si>
  <si>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</si>
  <si>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</si>
  <si>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</si>
  <si>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</si>
  <si>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</si>
  <si>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</si>
  <si>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</si>
  <si>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</si>
  <si>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</si>
  <si>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</si>
  <si>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</si>
  <si>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</si>
  <si>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</si>
  <si>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</si>
  <si>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</si>
  <si>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</si>
  <si>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</si>
  <si>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</si>
  <si>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</si>
  <si>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</si>
  <si>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</si>
  <si>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</si>
  <si>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</si>
  <si>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</si>
  <si>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</si>
  <si>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</si>
  <si>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</si>
  <si>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</si>
  <si>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</si>
  <si>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</si>
  <si>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</si>
  <si>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</si>
  <si>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</si>
  <si>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</si>
  <si>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</si>
  <si>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</si>
  <si>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</si>
  <si>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</si>
  <si>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</si>
  <si>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</si>
  <si>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</si>
  <si>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</si>
  <si>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</si>
  <si>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</si>
  <si>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</si>
  <si>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</si>
  <si>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</si>
  <si>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</si>
  <si>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</si>
  <si>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</si>
  <si>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</si>
  <si>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</si>
  <si>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</si>
  <si>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</si>
  <si>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</si>
  <si>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</si>
  <si>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</si>
  <si>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</si>
  <si>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</si>
  <si>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</si>
  <si>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</si>
  <si>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</si>
  <si>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</si>
  <si>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</si>
  <si>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</si>
  <si>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</si>
  <si>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</si>
  <si>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</si>
  <si>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</si>
  <si>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</si>
  <si>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</si>
  <si>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</si>
  <si>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</si>
  <si>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</si>
  <si>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</si>
  <si>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</si>
  <si>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</si>
  <si>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</si>
  <si>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</si>
  <si>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</si>
  <si>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</si>
  <si>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</si>
  <si>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</si>
  <si>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</si>
  <si>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</si>
  <si>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</si>
  <si>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</si>
  <si>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</si>
  <si>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</si>
  <si>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</si>
  <si>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</si>
  <si>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</si>
  <si>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</si>
  <si>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</si>
  <si>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</si>
  <si>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</si>
  <si>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</si>
  <si>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</si>
  <si>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</si>
  <si>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</si>
  <si>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</si>
  <si>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</si>
  <si>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</si>
  <si>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</si>
  <si>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</si>
  <si>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</si>
  <si>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</si>
  <si>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</si>
  <si>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</si>
  <si>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</si>
  <si>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</si>
  <si>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</si>
  <si>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</si>
  <si>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</si>
  <si>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</si>
  <si>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</si>
  <si>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</si>
  <si>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</si>
  <si>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</si>
  <si>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</si>
  <si>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</si>
  <si>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</si>
  <si>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</si>
  <si>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</si>
  <si>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</si>
  <si>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</si>
  <si>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</si>
  <si>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</si>
  <si>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</si>
  <si>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</si>
  <si>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</si>
  <si>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</si>
  <si>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</si>
  <si>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</si>
  <si>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</si>
  <si>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</si>
  <si>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</si>
  <si>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</si>
  <si>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</si>
  <si>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</si>
  <si>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</si>
  <si>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</si>
  <si>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</si>
  <si>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</si>
  <si>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</si>
  <si>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</si>
  <si>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</si>
  <si>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</si>
  <si>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</si>
  <si>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</si>
  <si>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</si>
  <si>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</si>
  <si>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</si>
  <si>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</si>
  <si>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</si>
  <si>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</si>
  <si>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</si>
  <si>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</si>
  <si>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</si>
  <si>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</si>
  <si>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</si>
  <si>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</si>
  <si>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</si>
  <si>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</si>
  <si>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</si>
  <si>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</si>
  <si>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</si>
  <si>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</si>
  <si>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</si>
  <si>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</si>
  <si>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</si>
  <si>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</si>
  <si>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</si>
  <si>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</si>
  <si>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</si>
  <si>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</si>
  <si>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</si>
  <si>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</si>
  <si>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</si>
  <si>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</si>
  <si>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</si>
  <si>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</si>
  <si>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</si>
  <si>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</si>
  <si>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</si>
  <si>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</si>
  <si>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</si>
  <si>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</si>
  <si>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</si>
  <si>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</si>
  <si>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</si>
  <si>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</si>
  <si>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</si>
  <si>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</si>
  <si>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</si>
  <si>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</si>
  <si>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</si>
  <si>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</si>
  <si>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</si>
  <si>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</si>
  <si>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</si>
  <si>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</si>
  <si>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</si>
  <si>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</si>
  <si>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</si>
  <si>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</si>
  <si>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</si>
  <si>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</si>
  <si>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</si>
  <si>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</si>
  <si>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</si>
  <si>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</si>
  <si>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</si>
  <si>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</si>
  <si>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</si>
  <si>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</si>
  <si>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</si>
  <si>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</si>
  <si>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</si>
  <si>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</si>
  <si>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</si>
  <si>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</si>
  <si>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</si>
  <si>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</si>
  <si>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</si>
  <si>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</si>
  <si>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</si>
  <si>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</si>
  <si>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</si>
  <si>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</si>
  <si>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</si>
  <si>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</si>
  <si>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</si>
  <si>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</si>
  <si>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</si>
  <si>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</si>
  <si>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</si>
  <si>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</si>
  <si>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</si>
  <si>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</si>
  <si>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</si>
  <si>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</si>
  <si>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</si>
  <si>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</si>
  <si>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</si>
  <si>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</si>
  <si>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</si>
  <si>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</si>
  <si>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</si>
  <si>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</si>
  <si>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</si>
  <si>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</si>
  <si>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</si>
  <si>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</si>
  <si>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</si>
  <si>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</si>
  <si>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</si>
  <si>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</si>
  <si>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</si>
  <si>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</si>
  <si>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</si>
  <si>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</si>
  <si>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</si>
  <si>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</si>
  <si>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</si>
  <si>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</si>
  <si>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</si>
  <si>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</si>
  <si>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</si>
  <si>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</si>
  <si>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</si>
  <si>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</si>
  <si>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</si>
  <si>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</si>
  <si>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</si>
  <si>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</si>
  <si>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</si>
  <si>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</si>
  <si>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</si>
  <si>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</si>
  <si>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</si>
  <si>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</si>
  <si>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</si>
  <si>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</si>
  <si>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</si>
  <si>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</si>
  <si>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</si>
  <si>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</si>
  <si>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</si>
  <si>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</si>
  <si>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</si>
  <si>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</si>
  <si>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</si>
  <si>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</si>
  <si>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</si>
  <si>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</si>
  <si>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</si>
  <si>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</si>
  <si>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</si>
  <si>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</si>
  <si>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</si>
  <si>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</si>
  <si>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</si>
  <si>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</si>
  <si>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</si>
  <si>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</si>
  <si>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</si>
  <si>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</si>
  <si>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</si>
  <si>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</si>
  <si>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</si>
  <si>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</si>
  <si>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</si>
  <si>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</si>
  <si>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</si>
  <si>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</si>
  <si>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</si>
  <si>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</si>
  <si>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</si>
  <si>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</si>
  <si>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</si>
  <si>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</si>
  <si>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</si>
  <si>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</si>
  <si>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</si>
  <si>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</si>
  <si>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</si>
  <si>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</si>
  <si>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</si>
  <si>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</si>
  <si>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</si>
  <si>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</si>
  <si>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</si>
  <si>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</si>
  <si>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</si>
  <si>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</si>
  <si>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</si>
  <si>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</si>
  <si>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</si>
  <si>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</si>
  <si>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</si>
  <si>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</si>
  <si>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</si>
  <si>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</si>
  <si>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</si>
  <si>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</si>
  <si>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</si>
  <si>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</si>
  <si>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</si>
  <si>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</si>
  <si>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</si>
  <si>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</si>
  <si>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</si>
  <si>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</si>
  <si>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</si>
  <si>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</si>
  <si>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</si>
  <si>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</si>
  <si>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</si>
  <si>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</si>
  <si>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</si>
  <si>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</si>
  <si>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</si>
  <si>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</si>
  <si>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</si>
  <si>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</si>
  <si>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</si>
  <si>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</si>
  <si>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</si>
  <si>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</si>
  <si>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</si>
  <si>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</si>
  <si>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</si>
  <si>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</si>
  <si>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</si>
  <si>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</si>
  <si>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</si>
  <si>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</si>
  <si>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</si>
  <si>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</si>
  <si>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</si>
  <si>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</si>
  <si>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</si>
  <si>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</si>
  <si>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</si>
  <si>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</si>
  <si>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</si>
  <si>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</si>
  <si>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</si>
  <si>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</si>
  <si>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</si>
  <si>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</si>
  <si>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</si>
  <si>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</si>
  <si>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</si>
  <si>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</si>
  <si>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</si>
  <si>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</si>
  <si>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</si>
  <si>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</si>
  <si>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</si>
  <si>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</si>
  <si>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</si>
  <si>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</si>
  <si>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</si>
  <si>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</si>
  <si>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</si>
  <si>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</si>
  <si>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</si>
  <si>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</si>
  <si>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</si>
  <si>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</si>
  <si>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</si>
  <si>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</si>
  <si>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</si>
  <si>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</si>
  <si>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</si>
  <si>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</si>
  <si>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</si>
  <si>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</si>
  <si>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</si>
  <si>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</si>
  <si>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</si>
  <si>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</si>
  <si>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</si>
  <si>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</si>
  <si>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</si>
  <si>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</si>
  <si>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</si>
  <si>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</si>
  <si>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</si>
  <si>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</si>
  <si>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</si>
  <si>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</si>
  <si>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</si>
  <si>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</si>
  <si>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</si>
  <si>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</si>
  <si>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</si>
  <si>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</si>
  <si>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</si>
  <si>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</si>
  <si>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</si>
  <si>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</si>
  <si>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</si>
  <si>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</si>
  <si>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</si>
  <si>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</si>
  <si>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</si>
  <si>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</si>
  <si>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</si>
  <si>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</si>
  <si>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</si>
  <si>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</si>
  <si>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</si>
  <si>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</si>
  <si>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</si>
  <si>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</si>
  <si>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</si>
  <si>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</si>
  <si>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</si>
  <si>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</si>
  <si>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</si>
  <si>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</si>
  <si>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</si>
  <si>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</si>
  <si>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</si>
  <si>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</si>
  <si>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</si>
  <si>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</si>
  <si>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</si>
  <si>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</si>
  <si>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</si>
  <si>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</si>
  <si>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</si>
  <si>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</si>
  <si>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</si>
  <si>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</si>
  <si>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</si>
  <si>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</si>
  <si>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</si>
  <si>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</si>
  <si>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</si>
  <si>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</si>
  <si>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</si>
  <si>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</si>
  <si>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</si>
  <si>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</si>
  <si>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</si>
  <si>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</si>
  <si>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</si>
  <si>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</si>
  <si>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</si>
  <si>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</si>
  <si>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</si>
  <si>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</si>
  <si>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</si>
  <si>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</si>
  <si>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</si>
  <si>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</si>
  <si>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</si>
  <si>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</si>
  <si>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</si>
  <si>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</si>
  <si>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</si>
  <si>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</si>
  <si>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</si>
  <si>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</si>
  <si>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</si>
  <si>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</si>
  <si>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</si>
  <si>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</si>
  <si>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</si>
  <si>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</si>
  <si>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</si>
  <si>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</si>
  <si>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</si>
  <si>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</si>
  <si>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</si>
  <si>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</si>
  <si>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</si>
  <si>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</si>
  <si>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</si>
  <si>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</si>
  <si>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</si>
  <si>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</si>
  <si>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</si>
  <si>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</si>
  <si>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</si>
  <si>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</si>
  <si>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</si>
  <si>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</si>
  <si>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</si>
  <si>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</si>
  <si>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</si>
  <si>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</si>
  <si>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</si>
  <si>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</si>
  <si>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</si>
  <si>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</si>
  <si>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</si>
  <si>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</si>
  <si>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</si>
  <si>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</si>
  <si>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</si>
  <si>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</si>
  <si>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</si>
  <si>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</si>
  <si>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</si>
  <si>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</si>
  <si>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</si>
  <si>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</si>
  <si>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</si>
  <si>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</si>
  <si>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</si>
  <si>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</si>
  <si>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</si>
  <si>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</si>
  <si>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</si>
  <si>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</si>
  <si>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</si>
  <si>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</si>
  <si>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</si>
  <si>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</si>
  <si>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</si>
  <si>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</si>
  <si>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</si>
  <si>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</si>
  <si>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</si>
  <si>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</si>
  <si>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</si>
  <si>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</si>
  <si>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</si>
  <si>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</si>
  <si>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</si>
  <si>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</si>
  <si>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</si>
  <si>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</si>
  <si>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</si>
  <si>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</si>
  <si>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</si>
  <si>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</si>
  <si>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</si>
  <si>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</si>
  <si>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</si>
  <si>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</si>
  <si>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</si>
  <si>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</si>
  <si>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</si>
  <si>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</si>
  <si>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</si>
  <si>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</si>
  <si>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</si>
  <si>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</si>
  <si>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</si>
  <si>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</si>
  <si>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</si>
  <si>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</si>
  <si>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</si>
  <si>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</si>
  <si>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</si>
  <si>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</si>
  <si>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</si>
  <si>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</si>
  <si>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</si>
  <si>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</si>
  <si>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</si>
  <si>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</si>
  <si>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</si>
  <si>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</si>
  <si>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</si>
  <si>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</si>
  <si>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</si>
  <si>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</si>
  <si>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</si>
  <si>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</si>
  <si>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</si>
  <si>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</si>
  <si>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</si>
  <si>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</si>
  <si>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</si>
  <si>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</si>
  <si>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</si>
  <si>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</si>
  <si>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</si>
  <si>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</si>
  <si>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</si>
  <si>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</si>
  <si>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</si>
  <si>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</si>
  <si>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</si>
  <si>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</si>
  <si>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</si>
  <si>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</si>
  <si>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</si>
  <si>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</si>
  <si>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</si>
  <si>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</si>
  <si>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</si>
  <si>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</si>
  <si>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</si>
  <si>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</si>
  <si>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</si>
  <si>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</si>
  <si>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</si>
  <si>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</si>
  <si>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</si>
  <si>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</si>
  <si>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</si>
  <si>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</si>
  <si>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</si>
  <si>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</si>
  <si>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</si>
  <si>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</si>
  <si>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</si>
  <si>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</si>
  <si>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</si>
  <si>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</si>
  <si>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</si>
  <si>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</si>
  <si>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</si>
  <si>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</si>
  <si>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</si>
  <si>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</si>
  <si>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</si>
  <si>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</si>
  <si>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</si>
  <si>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</si>
  <si>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</si>
  <si>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</si>
  <si>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</si>
  <si>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</si>
  <si>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</si>
  <si>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</si>
  <si>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</si>
  <si>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</si>
  <si>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</si>
  <si>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</si>
  <si>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</si>
  <si>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</si>
  <si>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</si>
  <si>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</si>
  <si>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</si>
  <si>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</si>
  <si>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</si>
  <si>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</si>
  <si>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</si>
  <si>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</si>
  <si>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</si>
  <si>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</si>
  <si>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</si>
  <si>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</si>
  <si>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</si>
  <si>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</si>
  <si>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</si>
  <si>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</si>
  <si>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</si>
  <si>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</si>
  <si>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</si>
  <si>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</si>
  <si>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</si>
  <si>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</si>
  <si>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</si>
  <si>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</si>
  <si>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</si>
  <si>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</si>
  <si>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</si>
  <si>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</si>
  <si>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</si>
  <si>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</si>
  <si>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</si>
  <si>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</si>
  <si>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</si>
  <si>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</si>
  <si>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</si>
  <si>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</si>
  <si>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</si>
  <si>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</si>
  <si>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</si>
  <si>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</si>
  <si>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</si>
  <si>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</si>
  <si>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</si>
  <si>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</si>
  <si>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</si>
  <si>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</si>
  <si>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</si>
  <si>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</si>
  <si>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</si>
  <si>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</si>
  <si>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</si>
  <si>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</si>
  <si>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</si>
  <si>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</si>
  <si>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</si>
  <si>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</si>
  <si>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</si>
  <si>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</si>
  <si>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</si>
  <si>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</si>
  <si>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</si>
  <si>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</si>
  <si>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</si>
  <si>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</si>
  <si>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</si>
  <si>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</si>
  <si>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</si>
  <si>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</si>
  <si>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</si>
  <si>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</si>
  <si>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</si>
  <si>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</si>
  <si>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</si>
  <si>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</si>
  <si>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</si>
  <si>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</si>
  <si>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</si>
  <si>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</si>
  <si>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</si>
  <si>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</si>
  <si>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</si>
  <si>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</si>
  <si>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</si>
  <si>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</si>
  <si>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</si>
  <si>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</si>
  <si>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</si>
  <si>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</si>
  <si>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</si>
  <si>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</si>
  <si>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</si>
  <si>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</si>
  <si>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</si>
  <si>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</si>
  <si>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</si>
  <si>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</si>
  <si>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</si>
  <si>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</si>
  <si>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</si>
  <si>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</si>
  <si>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</si>
  <si>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</si>
  <si>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</si>
  <si>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</si>
  <si>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</si>
  <si>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</si>
  <si>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</si>
  <si>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</si>
  <si>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</si>
  <si>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</si>
  <si>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</si>
  <si>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</si>
  <si>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</si>
  <si>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</si>
  <si>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</si>
  <si>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</si>
  <si>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</si>
  <si>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</si>
  <si>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</si>
  <si>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</si>
  <si>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</si>
  <si>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</si>
  <si>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</si>
  <si>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</si>
  <si>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</si>
  <si>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</si>
  <si>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</si>
  <si>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</si>
  <si>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</si>
  <si>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</si>
  <si>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</si>
  <si>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</si>
  <si>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</si>
  <si>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</si>
  <si>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</si>
  <si>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</si>
  <si>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</si>
  <si>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</si>
  <si>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</si>
  <si>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</si>
  <si>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</si>
  <si>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</si>
  <si>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</si>
  <si>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</si>
  <si>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</si>
  <si>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</si>
  <si>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</si>
  <si>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</si>
  <si>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</si>
  <si>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</si>
  <si>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</si>
  <si>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</si>
  <si>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</si>
  <si>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</si>
  <si>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</si>
  <si>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</si>
  <si>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</si>
  <si>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</si>
  <si>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</si>
  <si>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</si>
  <si>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</si>
  <si>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</si>
  <si>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</si>
  <si>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</si>
  <si>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</si>
  <si>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</si>
  <si>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</si>
  <si>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</si>
  <si>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</si>
  <si>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</si>
  <si>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</si>
  <si>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</si>
  <si>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</si>
  <si>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</si>
  <si>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</si>
  <si>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</si>
  <si>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</si>
  <si>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</si>
  <si>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</si>
  <si>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</si>
  <si>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</si>
  <si>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</si>
  <si>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</si>
  <si>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</si>
  <si>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</si>
  <si>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</si>
  <si>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</si>
  <si>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</si>
  <si>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</si>
  <si>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</si>
  <si>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</si>
  <si>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</si>
  <si>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</si>
  <si>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</si>
  <si>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</si>
  <si>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</si>
  <si>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</si>
  <si>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</si>
  <si>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</si>
  <si>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</si>
  <si>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</si>
  <si>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</si>
  <si>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</si>
  <si>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</si>
  <si>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</si>
  <si>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</si>
  <si>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</si>
  <si>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</si>
  <si>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</si>
  <si>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</si>
  <si>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</si>
  <si>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</si>
  <si>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</si>
  <si>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</si>
  <si>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</si>
  <si>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</si>
  <si>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</si>
  <si>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</si>
  <si>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</si>
  <si>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</si>
  <si>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</si>
  <si>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</si>
  <si>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</si>
  <si>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</si>
  <si>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</si>
  <si>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</si>
  <si>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</si>
  <si>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</si>
  <si>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</si>
  <si>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</si>
  <si>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</si>
  <si>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</si>
  <si>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</si>
  <si>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</si>
  <si>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</si>
  <si>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</si>
  <si>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</si>
  <si>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</si>
  <si>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</si>
  <si>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</si>
  <si>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</si>
  <si>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</si>
  <si>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</si>
  <si>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</si>
  <si>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</si>
  <si>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</si>
  <si>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</si>
  <si>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</si>
  <si>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</si>
  <si>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</si>
  <si>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</si>
  <si>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</si>
  <si>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</si>
  <si>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</si>
  <si>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</si>
  <si>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</si>
  <si>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</si>
  <si>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</si>
  <si>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</si>
  <si>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</si>
  <si>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</si>
  <si>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</si>
  <si>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</si>
  <si>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</si>
  <si>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</si>
  <si>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</si>
  <si>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</si>
  <si>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</si>
  <si>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</si>
  <si>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</si>
  <si>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</si>
  <si>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</si>
  <si>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</si>
  <si>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</si>
  <si>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</si>
  <si>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</si>
  <si>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</si>
  <si>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</si>
  <si>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</si>
  <si>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</si>
  <si>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</si>
  <si>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</si>
  <si>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</si>
  <si>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</si>
  <si>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</si>
  <si>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</si>
  <si>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</si>
  <si>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</si>
  <si>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</si>
  <si>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</si>
  <si>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</si>
  <si>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</si>
  <si>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</si>
  <si>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</si>
  <si>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</si>
  <si>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</si>
  <si>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</si>
  <si>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</si>
  <si>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</si>
  <si>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</si>
  <si>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</si>
  <si>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</si>
  <si>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</si>
  <si>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</si>
  <si>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</si>
  <si>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</si>
  <si>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</si>
  <si>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</si>
  <si>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</si>
  <si>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</si>
  <si>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</si>
  <si>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</si>
  <si>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</si>
  <si>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</si>
  <si>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</si>
  <si>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</si>
  <si>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</si>
  <si>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</si>
  <si>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</si>
  <si>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</si>
  <si>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</si>
  <si>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</si>
  <si>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</si>
  <si>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</si>
  <si>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</si>
  <si>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</si>
  <si>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</si>
  <si>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</si>
  <si>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</si>
  <si>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</si>
  <si>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</si>
  <si>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</si>
  <si>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</si>
  <si>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</si>
  <si>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</si>
  <si>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</si>
  <si>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</si>
  <si>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</si>
  <si>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</si>
  <si>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</si>
  <si>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</si>
  <si>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</si>
  <si>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</si>
  <si>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</si>
  <si>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</si>
  <si>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</si>
  <si>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</si>
  <si>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</si>
  <si>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</si>
  <si>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</si>
  <si>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</si>
  <si>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</si>
  <si>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</si>
  <si>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</si>
  <si>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</si>
  <si>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</si>
  <si>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</si>
  <si>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</si>
  <si>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</si>
  <si>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</si>
  <si>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</si>
  <si>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</si>
  <si>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</si>
  <si>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</si>
  <si>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</si>
  <si>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</si>
  <si>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</si>
  <si>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</si>
  <si>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</si>
  <si>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</si>
  <si>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</si>
  <si>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</si>
  <si>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</si>
  <si>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</si>
  <si>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</si>
  <si>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</si>
  <si>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</si>
  <si>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</si>
  <si>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</si>
  <si>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</si>
  <si>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</si>
  <si>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</si>
  <si>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</si>
  <si>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</si>
  <si>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</si>
  <si>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</si>
  <si>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</si>
  <si>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</si>
  <si>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</si>
  <si>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</si>
  <si>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</si>
  <si>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</si>
  <si>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</si>
  <si>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</si>
  <si>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</si>
  <si>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</si>
  <si>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</si>
  <si>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</si>
  <si>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</si>
  <si>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</si>
  <si>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</si>
  <si>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</si>
  <si>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</si>
  <si>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</si>
  <si>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</si>
  <si>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</si>
  <si>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</si>
  <si>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</si>
  <si>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</si>
  <si>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</si>
  <si>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</si>
  <si>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</si>
  <si>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</si>
  <si>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</si>
  <si>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</si>
  <si>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</si>
  <si>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</si>
  <si>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</si>
  <si>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</si>
  <si>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</si>
  <si>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</si>
  <si>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</si>
  <si>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</si>
  <si>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</si>
  <si>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</si>
  <si>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</si>
  <si>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</si>
  <si>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</si>
  <si>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</si>
  <si>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</si>
  <si>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</si>
  <si>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</si>
  <si>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</si>
  <si>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</si>
  <si>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</si>
  <si>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</si>
  <si>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</si>
  <si>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</si>
  <si>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</si>
  <si>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</si>
  <si>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</si>
  <si>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</si>
  <si>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</si>
  <si>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</si>
  <si>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</si>
  <si>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</si>
  <si>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</si>
  <si>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</si>
  <si>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</si>
  <si>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</si>
  <si>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</si>
  <si>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</si>
  <si>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</si>
  <si>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</si>
  <si>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</si>
  <si>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</si>
  <si>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</si>
  <si>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</si>
  <si>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</si>
  <si>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</si>
  <si>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</si>
  <si>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</si>
  <si>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</si>
  <si>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</si>
  <si>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</si>
  <si>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</si>
  <si>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</si>
  <si>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</si>
  <si>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</si>
  <si>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</si>
  <si>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</si>
  <si>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</si>
  <si>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</si>
  <si>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</si>
  <si>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</si>
  <si>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</si>
  <si>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</si>
  <si>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</si>
  <si>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</si>
  <si>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</si>
  <si>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</si>
  <si>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</si>
  <si>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</si>
  <si>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</si>
  <si>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</si>
  <si>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</si>
  <si>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</si>
  <si>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</si>
  <si>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</si>
  <si>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</si>
  <si>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</si>
  <si>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</si>
  <si>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</si>
  <si>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</si>
  <si>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</si>
  <si>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</si>
  <si>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</si>
  <si>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</si>
  <si>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</si>
  <si>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</si>
  <si>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</si>
  <si>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</si>
  <si>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</si>
  <si>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</si>
  <si>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</si>
  <si>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</si>
  <si>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</si>
  <si>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</si>
  <si>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</si>
  <si>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</si>
  <si>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</si>
  <si>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</si>
  <si>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</si>
  <si>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</si>
  <si>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</si>
  <si>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</si>
  <si>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</si>
  <si>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</si>
  <si>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</si>
  <si>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</si>
  <si>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</si>
  <si>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</si>
  <si>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</si>
  <si>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</si>
  <si>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</si>
  <si>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</si>
  <si>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</si>
  <si>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</si>
  <si>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</si>
  <si>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</si>
  <si>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</si>
  <si>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</si>
  <si>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</si>
  <si>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</si>
  <si>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</si>
  <si>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</si>
  <si>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</si>
  <si>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</si>
  <si>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</si>
  <si>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</si>
  <si>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</si>
  <si>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</si>
  <si>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</si>
  <si>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</si>
  <si>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</si>
  <si>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</si>
  <si>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</si>
  <si>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</si>
  <si>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</si>
  <si>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</si>
  <si>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</si>
  <si>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</si>
  <si>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</si>
  <si>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</si>
  <si>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</si>
  <si>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</si>
  <si>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</si>
  <si>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</si>
  <si>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</si>
  <si>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</si>
  <si>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</si>
  <si>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</si>
  <si>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</si>
  <si>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</si>
  <si>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</si>
  <si>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</si>
  <si>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</si>
  <si>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</si>
  <si>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</si>
  <si>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</si>
  <si>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</si>
  <si>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</si>
  <si>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</si>
  <si>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</si>
  <si>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</si>
  <si>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</si>
  <si>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</si>
  <si>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</si>
  <si>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</si>
  <si>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</si>
  <si>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</si>
  <si>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</si>
  <si>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</si>
  <si>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</si>
  <si>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</si>
  <si>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</si>
  <si>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</si>
  <si>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</si>
  <si>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</si>
  <si>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</si>
  <si>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</si>
  <si>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</si>
  <si>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</si>
  <si>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</si>
  <si>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</si>
  <si>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</si>
  <si>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</si>
  <si>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</si>
  <si>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</si>
  <si>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</si>
  <si>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</si>
  <si>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</si>
  <si>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</si>
  <si>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</si>
  <si>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</si>
  <si>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</si>
  <si>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</si>
  <si>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</si>
  <si>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</si>
  <si>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</si>
  <si>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</si>
  <si>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</si>
  <si>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</si>
  <si>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</si>
  <si>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</si>
  <si>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</si>
  <si>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</si>
  <si>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</si>
  <si>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</si>
  <si>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</si>
  <si>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</si>
  <si>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</si>
  <si>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</si>
  <si>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</si>
  <si>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</si>
  <si>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</si>
  <si>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</si>
  <si>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</si>
  <si>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</si>
  <si>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</si>
  <si>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</si>
  <si>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</si>
  <si>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</si>
  <si>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</si>
  <si>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</si>
  <si>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</si>
  <si>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</si>
  <si>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</si>
  <si>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</si>
  <si>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</si>
  <si>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</si>
  <si>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</si>
  <si>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</si>
  <si>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</si>
  <si>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</si>
  <si>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</si>
  <si>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</si>
  <si>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</si>
  <si>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</si>
  <si>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</si>
  <si>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</si>
  <si>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</si>
  <si>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</si>
  <si>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</si>
  <si>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</si>
  <si>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</si>
  <si>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</si>
  <si>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</si>
  <si>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</si>
  <si>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</si>
  <si>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</si>
  <si>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</si>
  <si>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</si>
  <si>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</si>
  <si>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</si>
  <si>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</si>
  <si>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</si>
  <si>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</si>
  <si>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</si>
  <si>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</si>
  <si>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</si>
  <si>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</si>
  <si>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</si>
  <si>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</si>
  <si>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</si>
  <si>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</si>
  <si>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</si>
  <si>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</si>
  <si>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</si>
  <si>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</si>
  <si>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</si>
  <si>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</si>
  <si>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</si>
  <si>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</si>
  <si>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</si>
  <si>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</si>
  <si>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</si>
  <si>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</si>
  <si>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</si>
  <si>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</si>
  <si>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</si>
  <si>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</si>
  <si>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</si>
  <si>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</si>
  <si>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</si>
  <si>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</si>
  <si>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</si>
  <si>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</si>
  <si>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</si>
  <si>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</si>
  <si>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</si>
  <si>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</si>
  <si>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</si>
  <si>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</si>
  <si>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</si>
  <si>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</si>
  <si>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</si>
  <si>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</si>
  <si>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</si>
  <si>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</si>
  <si>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</si>
  <si>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</si>
  <si>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</si>
  <si>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</si>
  <si>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</si>
  <si>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</si>
  <si>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</si>
  <si>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</si>
  <si>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</si>
  <si>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</si>
  <si>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</si>
  <si>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</si>
  <si>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</si>
  <si>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</si>
  <si>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</si>
  <si>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</si>
  <si>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</si>
  <si>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</si>
  <si>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</si>
  <si>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</si>
  <si>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</si>
  <si>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</si>
  <si>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</si>
  <si>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</si>
  <si>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</si>
  <si>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</si>
  <si>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</si>
  <si>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</si>
  <si>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</si>
  <si>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</si>
  <si>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</si>
  <si>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</si>
  <si>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</si>
  <si>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</si>
  <si>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</si>
  <si>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</si>
  <si>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</si>
  <si>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</si>
  <si>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</si>
  <si>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</si>
  <si>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</si>
  <si>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</si>
  <si>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</si>
  <si>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</si>
  <si>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</si>
  <si>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</si>
  <si>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</si>
  <si>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</si>
  <si>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</si>
  <si>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</si>
  <si>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</si>
  <si>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</si>
  <si>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</si>
  <si>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</si>
  <si>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</si>
  <si>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</si>
  <si>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</si>
  <si>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</si>
  <si>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</si>
  <si>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</si>
  <si>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</si>
  <si>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</si>
  <si>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</si>
  <si>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</si>
  <si>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</si>
  <si>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</si>
  <si>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</si>
  <si>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</si>
  <si>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</si>
  <si>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</si>
  <si>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</si>
  <si>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</si>
  <si>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</si>
  <si>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</si>
  <si>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</si>
  <si>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</si>
  <si>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</si>
  <si>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</si>
  <si>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</si>
  <si>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</si>
  <si>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</si>
  <si>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</si>
  <si>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</si>
  <si>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</si>
  <si>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</si>
  <si>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</si>
  <si>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</si>
  <si>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</si>
  <si>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</si>
  <si>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</si>
  <si>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</si>
  <si>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</si>
  <si>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</si>
  <si>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</si>
  <si>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</si>
  <si>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</si>
  <si>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</si>
  <si>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</si>
  <si>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</si>
  <si>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</si>
  <si>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</si>
  <si>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</si>
  <si>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</si>
  <si>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</si>
  <si>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</si>
  <si>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</si>
  <si>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</si>
  <si>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</si>
  <si>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</si>
  <si>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</si>
  <si>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</si>
  <si>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</si>
  <si>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</si>
  <si>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</si>
  <si>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</si>
  <si>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</si>
  <si>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</si>
  <si>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</si>
  <si>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</si>
  <si>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</si>
  <si>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</si>
  <si>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</si>
  <si>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</si>
  <si>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</si>
  <si>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</si>
  <si>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</si>
  <si>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</si>
  <si>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</si>
  <si>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</si>
  <si>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</si>
  <si>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</si>
  <si>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</si>
  <si>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</si>
  <si>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</si>
  <si>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</si>
  <si>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</si>
  <si>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</si>
  <si>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</si>
  <si>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</si>
  <si>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</si>
  <si>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</si>
  <si>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</si>
  <si>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</si>
  <si>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</si>
  <si>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</si>
  <si>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</si>
  <si>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</si>
  <si>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</si>
  <si>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</si>
  <si>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</si>
  <si>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</si>
  <si>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</si>
  <si>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</si>
  <si>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</si>
  <si>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</si>
  <si>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</si>
  <si>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</si>
  <si>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</si>
  <si>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</si>
  <si>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</si>
  <si>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</si>
  <si>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</si>
  <si>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</si>
  <si>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</si>
  <si>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</si>
  <si>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</si>
  <si>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</si>
  <si>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</si>
  <si>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</si>
  <si>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</si>
  <si>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</si>
  <si>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</si>
  <si>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</si>
  <si>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</si>
  <si>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</si>
  <si>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</si>
  <si>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</si>
  <si>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</si>
  <si>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</si>
  <si>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</si>
  <si>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</si>
  <si>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</si>
  <si>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</si>
  <si>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</si>
  <si>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</si>
  <si>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</si>
  <si>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</si>
  <si>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</si>
  <si>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</si>
  <si>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</si>
  <si>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</si>
  <si>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</si>
  <si>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</si>
  <si>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</si>
  <si>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</si>
  <si>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</si>
  <si>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</si>
  <si>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</si>
  <si>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</si>
  <si>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</si>
  <si>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</si>
  <si>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</si>
  <si>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</si>
  <si>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</si>
  <si>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</si>
  <si>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</si>
  <si>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</si>
  <si>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</si>
  <si>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</si>
  <si>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</si>
  <si>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</si>
  <si>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</si>
  <si>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</si>
  <si>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</si>
  <si>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</si>
  <si>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</si>
  <si>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</si>
  <si>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</si>
  <si>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</si>
  <si>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</si>
  <si>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</si>
  <si>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</si>
  <si>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</si>
  <si>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</si>
  <si>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</si>
  <si>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</si>
  <si>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</si>
  <si>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</si>
  <si>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</si>
  <si>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</si>
  <si>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</si>
  <si>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</si>
  <si>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</si>
  <si>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</si>
  <si>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</si>
  <si>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</si>
  <si>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</si>
  <si>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</si>
  <si>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</si>
  <si>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</si>
  <si>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</si>
  <si>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</si>
  <si>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</si>
  <si>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</si>
  <si>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</si>
  <si>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</si>
  <si>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</si>
  <si>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</si>
  <si>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</si>
  <si>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</si>
  <si>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</si>
  <si>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</si>
  <si>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</si>
  <si>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</si>
  <si>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</si>
  <si>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</si>
  <si>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</si>
  <si>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</si>
  <si>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</si>
  <si>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</si>
  <si>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</si>
  <si>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</si>
  <si>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</si>
  <si>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</si>
  <si>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</si>
  <si>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</si>
  <si>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</si>
  <si>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</si>
  <si>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</si>
  <si>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</si>
  <si>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</si>
  <si>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</si>
  <si>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</si>
  <si>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</si>
  <si>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</si>
  <si>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</si>
  <si>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</si>
  <si>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</si>
  <si>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</si>
  <si>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</si>
  <si>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</si>
  <si>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</si>
  <si>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</si>
  <si>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</si>
  <si>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</si>
  <si>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</si>
  <si>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</si>
  <si>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</si>
  <si>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</si>
  <si>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</si>
  <si>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</si>
  <si>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</si>
  <si>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</si>
  <si>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</si>
  <si>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</si>
  <si>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</si>
  <si>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</si>
  <si>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</si>
  <si>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</si>
  <si>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</si>
  <si>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</si>
  <si>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</si>
  <si>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</si>
  <si>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</si>
  <si>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</si>
  <si>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</si>
  <si>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</si>
  <si>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</si>
  <si>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</si>
  <si>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</si>
  <si>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</si>
  <si>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</si>
  <si>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</si>
  <si>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</si>
  <si>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</si>
  <si>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</si>
  <si>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</si>
  <si>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</si>
  <si>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</si>
  <si>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</si>
  <si>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</si>
  <si>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</si>
  <si>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</si>
  <si>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</si>
  <si>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</si>
  <si>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</si>
  <si>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</si>
  <si>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</si>
  <si>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</si>
  <si>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</si>
  <si>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</si>
  <si>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</si>
  <si>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</si>
  <si>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</si>
  <si>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</si>
  <si>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</si>
  <si>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</si>
  <si>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</si>
  <si>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</si>
  <si>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</si>
  <si>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</si>
  <si>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</si>
  <si>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</si>
  <si>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</si>
  <si>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</si>
  <si>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</si>
  <si>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</si>
  <si>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</si>
  <si>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</si>
  <si>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</si>
  <si>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</si>
  <si>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</si>
  <si>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</si>
  <si>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</si>
  <si>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</si>
  <si>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</si>
  <si>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</si>
  <si>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</si>
  <si>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</si>
  <si>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</si>
  <si>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</si>
  <si>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</si>
  <si>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</si>
  <si>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</si>
  <si>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</si>
  <si>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</si>
  <si>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</si>
  <si>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</si>
  <si>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</si>
  <si>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</si>
  <si>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</si>
  <si>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</si>
  <si>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</si>
  <si>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</si>
  <si>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</si>
  <si>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</si>
  <si>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</si>
  <si>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</si>
  <si>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</si>
  <si>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</si>
  <si>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</si>
  <si>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</si>
  <si>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</si>
  <si>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</si>
  <si>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</si>
  <si>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</si>
  <si>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</si>
  <si>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</si>
  <si>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</si>
  <si>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</si>
  <si>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</si>
  <si>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</si>
  <si>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</si>
  <si>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</si>
  <si>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</si>
  <si>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</si>
  <si>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</si>
  <si>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</si>
  <si>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</si>
  <si>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</si>
  <si>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</si>
  <si>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</si>
  <si>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</si>
  <si>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</si>
  <si>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</si>
  <si>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</si>
  <si>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</si>
  <si>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</si>
  <si>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</si>
  <si>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</si>
  <si>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</si>
  <si>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</si>
  <si>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</si>
  <si>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</si>
  <si>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</si>
  <si>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</si>
  <si>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</si>
  <si>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</si>
  <si>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</si>
  <si>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</si>
  <si>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</si>
  <si>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</si>
  <si>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</si>
  <si>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</si>
  <si>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</si>
  <si>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</si>
  <si>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</si>
  <si>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</si>
  <si>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</si>
  <si>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</si>
  <si>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</si>
  <si>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</si>
  <si>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</si>
  <si>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</si>
  <si>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</si>
  <si>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</si>
  <si>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</si>
  <si>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</si>
  <si>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</si>
  <si>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</si>
  <si>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</si>
  <si>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</si>
  <si>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</si>
  <si>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</si>
  <si>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</si>
  <si>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</si>
  <si>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</si>
  <si>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</si>
  <si>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</si>
  <si>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</si>
  <si>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</si>
  <si>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</si>
  <si>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</si>
  <si>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</si>
  <si>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</si>
  <si>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</si>
  <si>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</si>
  <si>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</si>
  <si>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</si>
  <si>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</si>
  <si>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</si>
  <si>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</si>
  <si>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</si>
  <si>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</si>
  <si>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</si>
  <si>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</si>
  <si>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</si>
  <si>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</si>
  <si>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</si>
  <si>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</si>
  <si>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</si>
  <si>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</si>
  <si>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</si>
  <si>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</si>
  <si>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</si>
  <si>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</si>
  <si>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</si>
  <si>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</si>
  <si>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</si>
  <si>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</si>
  <si>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</si>
  <si>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</si>
  <si>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</si>
  <si>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</si>
  <si>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</si>
  <si>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</si>
  <si>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</si>
  <si>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</si>
  <si>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</si>
  <si>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</si>
  <si>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</si>
  <si>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</si>
  <si>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</si>
  <si>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</si>
  <si>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</si>
  <si>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</si>
  <si>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</si>
  <si>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</si>
  <si>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</si>
  <si>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</si>
  <si>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</si>
  <si>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</si>
  <si>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</si>
  <si>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</si>
  <si>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</si>
  <si>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</si>
  <si>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</si>
  <si>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</si>
  <si>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</si>
  <si>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</si>
  <si>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</si>
  <si>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</si>
  <si>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</si>
  <si>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</si>
  <si>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</si>
  <si>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</si>
  <si>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</si>
  <si>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</si>
  <si>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</si>
  <si>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</si>
  <si>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</si>
  <si>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</si>
  <si>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</si>
  <si>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</si>
  <si>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</si>
  <si>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</si>
  <si>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</si>
  <si>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</si>
  <si>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</si>
  <si>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</si>
  <si>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</si>
  <si>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</si>
  <si>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</si>
  <si>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</si>
  <si>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</si>
  <si>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</si>
  <si>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</si>
  <si>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</si>
  <si>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</si>
  <si>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</si>
  <si>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</si>
  <si>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</si>
  <si>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</si>
  <si>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</si>
  <si>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</si>
  <si>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</si>
  <si>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</si>
  <si>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</si>
  <si>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</si>
  <si>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</si>
  <si>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</si>
  <si>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</si>
  <si>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</si>
  <si>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</si>
  <si>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</si>
  <si>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</si>
  <si>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</si>
  <si>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</si>
  <si>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</si>
  <si>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</si>
  <si>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</si>
  <si>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</si>
  <si>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</si>
  <si>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</si>
  <si>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</si>
  <si>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</si>
  <si>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</si>
  <si>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</si>
  <si>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</si>
  <si>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</si>
  <si>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</si>
  <si>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</si>
  <si>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</si>
  <si>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</si>
  <si>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</si>
  <si>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</si>
  <si>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</si>
  <si>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</si>
  <si>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</si>
  <si>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</si>
  <si>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</si>
  <si>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</si>
  <si>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</si>
  <si>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</si>
  <si>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</si>
  <si>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</si>
  <si>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</si>
  <si>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</si>
  <si>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</si>
  <si>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</si>
  <si>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</si>
  <si>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</si>
  <si>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</si>
  <si>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</si>
  <si>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</si>
  <si>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</si>
  <si>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</si>
  <si>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</si>
  <si>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</si>
  <si>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</si>
  <si>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</si>
  <si>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</si>
  <si>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</si>
  <si>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</si>
  <si>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</si>
  <si>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</si>
  <si>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</si>
  <si>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</si>
  <si>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</si>
  <si>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</si>
  <si>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</si>
  <si>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</si>
  <si>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</si>
  <si>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</si>
  <si>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</si>
  <si>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</si>
  <si>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</si>
  <si>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</si>
  <si>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</si>
  <si>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</si>
  <si>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</si>
  <si>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</si>
  <si>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</si>
  <si>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</si>
  <si>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</si>
  <si>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</si>
  <si>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</si>
  <si>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</si>
  <si>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</si>
  <si>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</si>
  <si>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</si>
  <si>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</si>
  <si>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</si>
  <si>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</si>
  <si>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</si>
  <si>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</si>
  <si>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</si>
  <si>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</si>
  <si>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</si>
  <si>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</si>
  <si>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</si>
  <si>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</si>
  <si>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</si>
  <si>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</si>
  <si>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</si>
  <si>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</si>
  <si>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</si>
  <si>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</si>
  <si>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</si>
  <si>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</si>
  <si>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</si>
  <si>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</si>
  <si>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</si>
  <si>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</si>
  <si>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</si>
  <si>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</si>
  <si>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</si>
  <si>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</si>
  <si>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</si>
  <si>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</si>
  <si>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</si>
  <si>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</si>
  <si>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</si>
  <si>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</si>
  <si>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</si>
  <si>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</si>
  <si>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</si>
  <si>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</si>
  <si>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</si>
  <si>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</si>
  <si>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</si>
  <si>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</si>
  <si>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</si>
  <si>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</si>
  <si>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</si>
  <si>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</si>
  <si>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</si>
  <si>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</si>
  <si>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</si>
  <si>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</si>
  <si>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</si>
  <si>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</si>
  <si>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</si>
  <si>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</si>
  <si>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</si>
  <si>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</si>
  <si>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</si>
  <si>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</si>
  <si>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</si>
  <si>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</si>
  <si>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</si>
  <si>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</si>
  <si>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</si>
  <si>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</si>
  <si>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</si>
  <si>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</si>
  <si>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</si>
  <si>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</si>
  <si>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</si>
  <si>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</si>
  <si>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</si>
  <si>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</si>
  <si>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</si>
  <si>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</si>
  <si>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</si>
  <si>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</si>
  <si>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</si>
  <si>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</si>
  <si>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</si>
  <si>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</si>
  <si>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</si>
  <si>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</si>
  <si>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</si>
  <si>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</si>
  <si>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</si>
  <si>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</si>
  <si>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</si>
  <si>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</si>
  <si>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</si>
  <si>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</si>
  <si>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</si>
  <si>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</si>
  <si>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</si>
  <si>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</si>
  <si>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</si>
  <si>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</si>
  <si>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</si>
  <si>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</si>
  <si>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</si>
  <si>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</si>
  <si>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</si>
  <si>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</si>
  <si>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</si>
  <si>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</si>
  <si>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</si>
  <si>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</si>
  <si>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</si>
  <si>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</si>
  <si>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</si>
  <si>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</si>
  <si>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</si>
  <si>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</si>
  <si>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</si>
  <si>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</si>
  <si>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</si>
  <si>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</si>
  <si>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</si>
  <si>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</si>
  <si>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</si>
  <si>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</si>
  <si>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</si>
  <si>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</si>
  <si>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</si>
  <si>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</si>
  <si>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</si>
  <si>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</si>
  <si>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</si>
  <si>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</si>
  <si>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</si>
  <si>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</si>
  <si>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</si>
  <si>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</si>
  <si>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</si>
  <si>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</si>
  <si>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</si>
  <si>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</si>
  <si>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</si>
  <si>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</si>
  <si>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</si>
  <si>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</si>
  <si>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</si>
  <si>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</si>
  <si>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</si>
  <si>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</si>
  <si>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</si>
  <si>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</si>
  <si>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</si>
  <si>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</si>
  <si>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</si>
  <si>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</si>
  <si>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</si>
  <si>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</si>
  <si>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</si>
  <si>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</si>
  <si>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</si>
  <si>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</si>
  <si>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</si>
  <si>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</si>
  <si>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</si>
  <si>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</si>
  <si>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</si>
  <si>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</si>
  <si>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</si>
  <si>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</si>
  <si>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</si>
  <si>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</si>
  <si>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</si>
  <si>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</si>
  <si>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</si>
  <si>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</si>
  <si>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</si>
  <si>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</si>
  <si>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</si>
  <si>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</si>
  <si>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</si>
  <si>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</si>
  <si>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</si>
  <si>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</si>
  <si>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</si>
  <si>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</si>
  <si>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</si>
  <si>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</si>
  <si>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</si>
  <si>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</si>
  <si>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</si>
  <si>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</si>
  <si>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</si>
  <si>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</si>
  <si>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</si>
  <si>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</si>
  <si>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</si>
  <si>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</si>
  <si>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</si>
  <si>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</si>
  <si>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</si>
  <si>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</si>
  <si>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</si>
  <si>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</si>
  <si>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</si>
  <si>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</si>
  <si>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</si>
  <si>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</si>
  <si>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</si>
  <si>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</si>
  <si>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</si>
  <si>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</si>
  <si>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</si>
  <si>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</si>
  <si>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</si>
  <si>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</si>
  <si>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</si>
  <si>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</si>
  <si>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</si>
  <si>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</si>
  <si>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</si>
  <si>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</si>
  <si>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</si>
  <si>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</si>
  <si>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</si>
  <si>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</si>
  <si>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</si>
  <si>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</si>
  <si>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</si>
  <si>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</si>
  <si>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</si>
  <si>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</si>
  <si>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</si>
  <si>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</si>
  <si>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</si>
  <si>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</si>
  <si>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</si>
  <si>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</si>
  <si>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</si>
  <si>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</si>
  <si>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</si>
  <si>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</si>
  <si>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</si>
  <si>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</si>
  <si>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</si>
  <si>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</si>
  <si>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</si>
  <si>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</si>
  <si>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</si>
  <si>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</si>
  <si>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</si>
  <si>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</si>
  <si>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</si>
  <si>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</si>
  <si>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</si>
  <si>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</si>
  <si>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</si>
  <si>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</si>
  <si>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</si>
  <si>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</si>
  <si>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</si>
  <si>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</si>
  <si>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</si>
  <si>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</si>
  <si>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</si>
  <si>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</si>
  <si>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</si>
  <si>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</si>
  <si>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1hF</t>
  </si>
  <si>
    <t>IronCannonBall</t>
  </si>
  <si>
    <t>1hG</t>
  </si>
  <si>
    <t>Mining Hammer</t>
  </si>
  <si>
    <t>Tool</t>
  </si>
  <si>
    <t>1hH</t>
  </si>
  <si>
    <t>HPBlock</t>
  </si>
  <si>
    <t>1jB</t>
  </si>
  <si>
    <t>1jA</t>
  </si>
  <si>
    <t>Place Block</t>
  </si>
  <si>
    <t>Break Block</t>
  </si>
  <si>
    <t>1hJ</t>
  </si>
  <si>
    <t>Paintpellet</t>
  </si>
  <si>
    <t>1hK</t>
  </si>
  <si>
    <t>Wood Slingshot</t>
  </si>
  <si>
    <t>Weapon</t>
  </si>
  <si>
    <t>Velocity, Cooldown, PelletTypeUsed, NumberOfPelletsUsed, Damage</t>
  </si>
  <si>
    <t>1hM</t>
  </si>
  <si>
    <t>Tactical Slingshot</t>
  </si>
  <si>
    <t>1hN</t>
  </si>
  <si>
    <t>Scatter Slingshot</t>
  </si>
  <si>
    <t>1hO</t>
  </si>
  <si>
    <t>Burst Slingshot</t>
  </si>
  <si>
    <t>1hP</t>
  </si>
  <si>
    <t>Gravity Slingshot</t>
  </si>
  <si>
    <t>1hQ</t>
  </si>
  <si>
    <t>Ice Slingshot</t>
  </si>
  <si>
    <t>1hL</t>
  </si>
  <si>
    <t>Paintball</t>
  </si>
  <si>
    <t>1hS</t>
  </si>
  <si>
    <t>GravelCannonBall</t>
  </si>
  <si>
    <t>1k0</t>
  </si>
  <si>
    <t>AI Tool</t>
  </si>
  <si>
    <t>1ke</t>
  </si>
  <si>
    <t>1kd</t>
  </si>
  <si>
    <t>1kc</t>
  </si>
  <si>
    <t>1kb</t>
  </si>
  <si>
    <t>1ka</t>
  </si>
  <si>
    <t>1k9</t>
  </si>
  <si>
    <t>1k8</t>
  </si>
  <si>
    <t>1k7</t>
  </si>
  <si>
    <t>1k6</t>
  </si>
  <si>
    <t>1k5</t>
  </si>
  <si>
    <t>1k4</t>
  </si>
  <si>
    <t>1k3</t>
  </si>
  <si>
    <t>1k2</t>
  </si>
  <si>
    <t>1k1</t>
  </si>
  <si>
    <t>A Block</t>
  </si>
  <si>
    <t>B Block</t>
  </si>
  <si>
    <t>C Block</t>
  </si>
  <si>
    <t>D Block</t>
  </si>
  <si>
    <t>5 Block</t>
  </si>
  <si>
    <t>7 Block</t>
  </si>
  <si>
    <t>Geometry Grey Corner</t>
  </si>
  <si>
    <t>Geometry Grey Side</t>
  </si>
  <si>
    <t>Geometry Slope2</t>
  </si>
  <si>
    <t>Geometry Slope3</t>
  </si>
  <si>
    <t>Geometry Slope3 Grey</t>
  </si>
  <si>
    <t>L Block</t>
  </si>
  <si>
    <t>X Block</t>
  </si>
  <si>
    <t>PC Directional</t>
  </si>
  <si>
    <t>Geometry Slope1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</si>
</sst>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3">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row r="171">
          <cell r="A171" t="str">
            <v>1.4.12</v>
          </cell>
        </row>
        <row r="172">
          <cell r="A172" t="str">
            <v>1.4.13</v>
          </cell>
        </row>
        <row r="173">
          <cell r="A173" t="str">
            <v>1.4.14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20"/>
  <sheetViews>
    <sheetView tabSelected="1" topLeftCell="A82" workbookViewId="0">
      <selection activeCell="C117" sqref="C11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2" customFormat="1" x14ac:dyDescent="0.2">
      <c r="A92" s="4" t="str">
        <f>[1]Enums!$A$171</f>
        <v>1.4.12</v>
      </c>
      <c r="B92" s="42" t="s">
        <v>2572</v>
      </c>
      <c r="C92" s="42" t="s">
        <v>2573</v>
      </c>
      <c r="D92" s="42" t="s">
        <v>1963</v>
      </c>
      <c r="F92" s="42" t="b">
        <v>0</v>
      </c>
      <c r="H92" s="42">
        <v>64</v>
      </c>
    </row>
    <row r="93" spans="1:11" s="42" customFormat="1" x14ac:dyDescent="0.2">
      <c r="A93" s="4" t="str">
        <f>[1]Enums!$A$171</f>
        <v>1.4.12</v>
      </c>
      <c r="B93" s="14" t="s">
        <v>2574</v>
      </c>
      <c r="C93" s="42" t="s">
        <v>2575</v>
      </c>
      <c r="D93" s="42" t="s">
        <v>2576</v>
      </c>
      <c r="F93" s="42" t="b">
        <v>0</v>
      </c>
      <c r="H93" s="42">
        <v>1</v>
      </c>
    </row>
    <row r="94" spans="1:11" x14ac:dyDescent="0.2">
      <c r="A94" s="4" t="str">
        <f>[1]Enums!$A$171</f>
        <v>1.4.12</v>
      </c>
      <c r="B94" s="26" t="s">
        <v>2577</v>
      </c>
      <c r="C94" s="26" t="s">
        <v>2578</v>
      </c>
      <c r="D94" s="26" t="s">
        <v>2552</v>
      </c>
      <c r="F94" s="26" t="b">
        <v>0</v>
      </c>
      <c r="H94" s="26">
        <v>64</v>
      </c>
    </row>
    <row r="95" spans="1:11" x14ac:dyDescent="0.2">
      <c r="A95" s="4" t="str">
        <f>[1]Enums!$A$171</f>
        <v>1.4.12</v>
      </c>
      <c r="B95" s="13" t="s">
        <v>2580</v>
      </c>
      <c r="C95" s="26" t="s">
        <v>2581</v>
      </c>
      <c r="D95" s="26" t="s">
        <v>2552</v>
      </c>
      <c r="F95" s="26" t="b">
        <v>0</v>
      </c>
      <c r="H95" s="26">
        <v>64</v>
      </c>
    </row>
    <row r="96" spans="1:11" x14ac:dyDescent="0.2">
      <c r="A96" s="4" t="str">
        <f>[1]Enums!$A$171</f>
        <v>1.4.12</v>
      </c>
      <c r="B96" s="13" t="s">
        <v>2579</v>
      </c>
      <c r="C96" s="26" t="s">
        <v>2582</v>
      </c>
      <c r="D96" s="26" t="s">
        <v>2552</v>
      </c>
      <c r="F96" s="26" t="b">
        <v>0</v>
      </c>
      <c r="H96" s="26">
        <v>64</v>
      </c>
    </row>
    <row r="97" spans="1:15" x14ac:dyDescent="0.2">
      <c r="A97" s="4" t="str">
        <f>[1]Enums!$A$171</f>
        <v>1.4.12</v>
      </c>
      <c r="B97" s="26" t="s">
        <v>2601</v>
      </c>
      <c r="C97" s="26" t="s">
        <v>2602</v>
      </c>
      <c r="D97" s="26" t="s">
        <v>1963</v>
      </c>
      <c r="F97" s="26" t="b">
        <v>0</v>
      </c>
      <c r="H97" s="26">
        <v>64</v>
      </c>
    </row>
    <row r="98" spans="1:15" x14ac:dyDescent="0.2">
      <c r="A98" s="4" t="str">
        <f>[1]Enums!$A$171</f>
        <v>1.4.12</v>
      </c>
      <c r="B98" s="26" t="s">
        <v>2583</v>
      </c>
      <c r="C98" s="26" t="s">
        <v>2584</v>
      </c>
      <c r="D98" s="26" t="s">
        <v>1963</v>
      </c>
      <c r="F98" s="26" t="b">
        <v>0</v>
      </c>
      <c r="H98" s="26">
        <v>64</v>
      </c>
    </row>
    <row r="99" spans="1:15" x14ac:dyDescent="0.2">
      <c r="A99" s="4" t="str">
        <f>[1]Enums!$A$171</f>
        <v>1.4.12</v>
      </c>
      <c r="B99" s="26" t="s">
        <v>2585</v>
      </c>
      <c r="C99" s="26" t="s">
        <v>2586</v>
      </c>
      <c r="D99" s="26" t="s">
        <v>2587</v>
      </c>
      <c r="F99" s="26" t="b">
        <v>0</v>
      </c>
      <c r="H99" s="26">
        <v>1</v>
      </c>
      <c r="J99" s="26" t="s">
        <v>2588</v>
      </c>
      <c r="K99" s="26">
        <v>1</v>
      </c>
      <c r="L99" s="26">
        <v>0</v>
      </c>
      <c r="M99" s="26">
        <v>0</v>
      </c>
      <c r="N99" s="26">
        <v>1</v>
      </c>
      <c r="O99" s="26">
        <v>1</v>
      </c>
    </row>
    <row r="100" spans="1:15" x14ac:dyDescent="0.2">
      <c r="A100" s="4" t="str">
        <f>[1]Enums!$A$172</f>
        <v>1.4.13</v>
      </c>
      <c r="B100" s="26" t="s">
        <v>2589</v>
      </c>
      <c r="C100" s="26" t="s">
        <v>2590</v>
      </c>
      <c r="D100" s="26" t="s">
        <v>2587</v>
      </c>
      <c r="F100" s="26" t="b">
        <v>0</v>
      </c>
      <c r="H100" s="26">
        <v>1</v>
      </c>
      <c r="J100" s="26" t="s">
        <v>2588</v>
      </c>
      <c r="K100" s="26">
        <v>2</v>
      </c>
      <c r="L100" s="26">
        <v>3</v>
      </c>
      <c r="M100" s="26">
        <v>1</v>
      </c>
      <c r="N100" s="26">
        <v>1</v>
      </c>
      <c r="O100" s="26">
        <v>1</v>
      </c>
    </row>
    <row r="101" spans="1:15" x14ac:dyDescent="0.2">
      <c r="A101" s="4" t="str">
        <f>[1]Enums!$A$172</f>
        <v>1.4.13</v>
      </c>
      <c r="B101" s="26" t="s">
        <v>2591</v>
      </c>
      <c r="C101" s="26" t="s">
        <v>2592</v>
      </c>
      <c r="D101" s="26" t="s">
        <v>2587</v>
      </c>
      <c r="F101" s="26" t="b">
        <v>0</v>
      </c>
      <c r="H101" s="26">
        <v>1</v>
      </c>
      <c r="J101" s="26" t="s">
        <v>2588</v>
      </c>
      <c r="K101" s="26">
        <v>1</v>
      </c>
      <c r="L101" s="26">
        <v>2</v>
      </c>
      <c r="M101" s="26">
        <v>1</v>
      </c>
      <c r="N101" s="26">
        <v>3</v>
      </c>
      <c r="O101" s="26">
        <v>1</v>
      </c>
    </row>
    <row r="102" spans="1:15" x14ac:dyDescent="0.2">
      <c r="A102" s="4" t="str">
        <f>[1]Enums!$A$172</f>
        <v>1.4.13</v>
      </c>
      <c r="B102" s="26" t="s">
        <v>2593</v>
      </c>
      <c r="C102" s="26" t="s">
        <v>2594</v>
      </c>
      <c r="D102" s="26" t="s">
        <v>2587</v>
      </c>
      <c r="F102" s="26" t="b">
        <v>0</v>
      </c>
      <c r="H102" s="26">
        <v>1</v>
      </c>
      <c r="J102" s="26" t="s">
        <v>2588</v>
      </c>
      <c r="K102" s="26">
        <v>1.25</v>
      </c>
      <c r="L102" s="26">
        <v>2</v>
      </c>
      <c r="M102" s="26">
        <v>1</v>
      </c>
      <c r="N102" s="26">
        <v>3</v>
      </c>
      <c r="O102" s="26">
        <v>1</v>
      </c>
    </row>
    <row r="103" spans="1:15" x14ac:dyDescent="0.2">
      <c r="A103" s="4" t="str">
        <f>[1]Enums!$A$172</f>
        <v>1.4.13</v>
      </c>
      <c r="B103" s="26" t="s">
        <v>2595</v>
      </c>
      <c r="C103" s="26" t="s">
        <v>2596</v>
      </c>
      <c r="D103" s="26" t="s">
        <v>2587</v>
      </c>
      <c r="F103" s="26" t="b">
        <v>0</v>
      </c>
      <c r="H103" s="26">
        <v>1</v>
      </c>
      <c r="J103" s="26" t="s">
        <v>2588</v>
      </c>
      <c r="K103" s="26">
        <v>0.85</v>
      </c>
      <c r="L103" s="26">
        <v>3</v>
      </c>
      <c r="M103" s="26">
        <v>0</v>
      </c>
      <c r="N103" s="26">
        <v>1</v>
      </c>
      <c r="O103" s="26">
        <v>1</v>
      </c>
    </row>
    <row r="104" spans="1:15" x14ac:dyDescent="0.2">
      <c r="A104" s="4" t="str">
        <f>[1]Enums!$A$172</f>
        <v>1.4.13</v>
      </c>
      <c r="B104" s="26" t="s">
        <v>2597</v>
      </c>
      <c r="C104" s="26" t="s">
        <v>2598</v>
      </c>
      <c r="D104" s="26" t="s">
        <v>2587</v>
      </c>
      <c r="F104" s="26" t="b">
        <v>0</v>
      </c>
      <c r="H104" s="26">
        <v>1</v>
      </c>
      <c r="J104" s="26" t="s">
        <v>2588</v>
      </c>
      <c r="K104" s="26">
        <v>1</v>
      </c>
      <c r="L104" s="26">
        <v>3</v>
      </c>
      <c r="M104" s="26">
        <v>0</v>
      </c>
      <c r="N104" s="26">
        <v>1</v>
      </c>
      <c r="O104" s="26">
        <v>1</v>
      </c>
    </row>
    <row r="105" spans="1:15" x14ac:dyDescent="0.2">
      <c r="A105" s="4" t="str">
        <f>[1]Enums!$A$172</f>
        <v>1.4.13</v>
      </c>
      <c r="B105" s="26" t="s">
        <v>2599</v>
      </c>
      <c r="C105" s="26" t="s">
        <v>2600</v>
      </c>
      <c r="D105" s="26" t="s">
        <v>1963</v>
      </c>
      <c r="F105" s="26" t="b">
        <v>0</v>
      </c>
      <c r="H105" s="26">
        <v>64</v>
      </c>
    </row>
    <row r="106" spans="1:15" x14ac:dyDescent="0.2">
      <c r="A106" s="4" t="str">
        <f>[1]Enums!$A$172</f>
        <v>1.4.13</v>
      </c>
      <c r="B106" s="26" t="s">
        <v>2603</v>
      </c>
      <c r="C106" s="26" t="s">
        <v>2604</v>
      </c>
      <c r="D106" s="26" t="s">
        <v>1963</v>
      </c>
      <c r="F106" s="26" t="b">
        <v>0</v>
      </c>
      <c r="H106" s="26">
        <v>1</v>
      </c>
    </row>
    <row r="107" spans="1:15" x14ac:dyDescent="0.2">
      <c r="A107" s="4" t="str">
        <f>[1]Enums!$A$173</f>
        <v>1.4.14</v>
      </c>
      <c r="B107" s="13" t="s">
        <v>2618</v>
      </c>
      <c r="C107" s="26" t="s">
        <v>2619</v>
      </c>
      <c r="D107" s="26" t="s">
        <v>2632</v>
      </c>
      <c r="F107" s="26" t="b">
        <v>0</v>
      </c>
      <c r="H107" s="26">
        <v>64</v>
      </c>
    </row>
    <row r="108" spans="1:15" x14ac:dyDescent="0.2">
      <c r="A108" s="4" t="str">
        <f>[1]Enums!$A$173</f>
        <v>1.4.14</v>
      </c>
      <c r="B108" s="13" t="s">
        <v>2617</v>
      </c>
      <c r="C108" s="26" t="s">
        <v>2620</v>
      </c>
      <c r="D108" s="26" t="s">
        <v>2632</v>
      </c>
      <c r="F108" s="26" t="b">
        <v>0</v>
      </c>
      <c r="H108" s="26">
        <v>64</v>
      </c>
    </row>
    <row r="109" spans="1:15" x14ac:dyDescent="0.2">
      <c r="A109" s="4" t="str">
        <f>[1]Enums!$A$173</f>
        <v>1.4.14</v>
      </c>
      <c r="B109" s="13" t="s">
        <v>2616</v>
      </c>
      <c r="C109" s="26" t="s">
        <v>2621</v>
      </c>
      <c r="D109" s="26" t="s">
        <v>2632</v>
      </c>
      <c r="F109" s="26" t="b">
        <v>0</v>
      </c>
      <c r="H109" s="26">
        <v>64</v>
      </c>
    </row>
    <row r="110" spans="1:15" x14ac:dyDescent="0.2">
      <c r="A110" s="4" t="str">
        <f>[1]Enums!$A$173</f>
        <v>1.4.14</v>
      </c>
      <c r="B110" s="13" t="s">
        <v>2615</v>
      </c>
      <c r="C110" s="26" t="s">
        <v>2622</v>
      </c>
      <c r="D110" s="26" t="s">
        <v>2632</v>
      </c>
      <c r="F110" s="26" t="b">
        <v>0</v>
      </c>
      <c r="H110" s="26">
        <v>64</v>
      </c>
    </row>
    <row r="111" spans="1:15" x14ac:dyDescent="0.2">
      <c r="A111" s="4" t="str">
        <f>[1]Enums!$A$173</f>
        <v>1.4.14</v>
      </c>
      <c r="B111" s="13" t="s">
        <v>2614</v>
      </c>
      <c r="C111" s="26" t="s">
        <v>2630</v>
      </c>
      <c r="D111" s="26" t="s">
        <v>2632</v>
      </c>
      <c r="F111" s="26" t="b">
        <v>0</v>
      </c>
      <c r="H111" s="26">
        <v>64</v>
      </c>
    </row>
    <row r="112" spans="1:15" x14ac:dyDescent="0.2">
      <c r="A112" s="4" t="str">
        <f>[1]Enums!$A$173</f>
        <v>1.4.14</v>
      </c>
      <c r="B112" s="13" t="s">
        <v>2613</v>
      </c>
      <c r="C112" s="26" t="s">
        <v>2631</v>
      </c>
      <c r="D112" s="26" t="s">
        <v>2632</v>
      </c>
      <c r="F112" s="26" t="b">
        <v>0</v>
      </c>
      <c r="H112" s="26">
        <v>64</v>
      </c>
    </row>
    <row r="113" spans="1:8" x14ac:dyDescent="0.2">
      <c r="A113" s="4" t="str">
        <f>[1]Enums!$A$173</f>
        <v>1.4.14</v>
      </c>
      <c r="B113" s="13" t="s">
        <v>2612</v>
      </c>
      <c r="C113" s="26" t="s">
        <v>2623</v>
      </c>
      <c r="D113" s="26" t="s">
        <v>2632</v>
      </c>
      <c r="F113" s="26" t="b">
        <v>0</v>
      </c>
      <c r="H113" s="26">
        <v>64</v>
      </c>
    </row>
    <row r="114" spans="1:8" x14ac:dyDescent="0.2">
      <c r="A114" s="4" t="str">
        <f>[1]Enums!$A$173</f>
        <v>1.4.14</v>
      </c>
      <c r="B114" s="13" t="s">
        <v>2611</v>
      </c>
      <c r="C114" s="26" t="s">
        <v>2624</v>
      </c>
      <c r="D114" s="26" t="s">
        <v>2632</v>
      </c>
      <c r="F114" s="26" t="b">
        <v>0</v>
      </c>
      <c r="H114" s="26">
        <v>64</v>
      </c>
    </row>
    <row r="115" spans="1:8" x14ac:dyDescent="0.2">
      <c r="A115" s="4" t="str">
        <f>[1]Enums!$A$173</f>
        <v>1.4.14</v>
      </c>
      <c r="B115" s="13" t="s">
        <v>2610</v>
      </c>
      <c r="C115" s="26" t="s">
        <v>2625</v>
      </c>
      <c r="D115" s="26" t="s">
        <v>2632</v>
      </c>
      <c r="F115" s="26" t="b">
        <v>0</v>
      </c>
      <c r="H115" s="26">
        <v>64</v>
      </c>
    </row>
    <row r="116" spans="1:8" x14ac:dyDescent="0.2">
      <c r="A116" s="4" t="str">
        <f>[1]Enums!$A$173</f>
        <v>1.4.14</v>
      </c>
      <c r="B116" s="13" t="s">
        <v>2609</v>
      </c>
      <c r="C116" s="26" t="s">
        <v>2626</v>
      </c>
      <c r="D116" s="26" t="s">
        <v>2632</v>
      </c>
      <c r="F116" s="26" t="b">
        <v>0</v>
      </c>
      <c r="H116" s="26">
        <v>64</v>
      </c>
    </row>
    <row r="117" spans="1:8" x14ac:dyDescent="0.2">
      <c r="A117" s="4" t="str">
        <f>[1]Enums!$A$173</f>
        <v>1.4.14</v>
      </c>
      <c r="B117" s="13" t="s">
        <v>2608</v>
      </c>
      <c r="C117" s="26" t="s">
        <v>2633</v>
      </c>
      <c r="D117" s="26" t="s">
        <v>2632</v>
      </c>
      <c r="F117" s="26" t="b">
        <v>0</v>
      </c>
      <c r="H117" s="26">
        <v>64</v>
      </c>
    </row>
    <row r="118" spans="1:8" x14ac:dyDescent="0.2">
      <c r="A118" s="4" t="str">
        <f>[1]Enums!$A$173</f>
        <v>1.4.14</v>
      </c>
      <c r="B118" s="13" t="s">
        <v>2607</v>
      </c>
      <c r="C118" s="26" t="s">
        <v>2627</v>
      </c>
      <c r="D118" s="26" t="s">
        <v>2632</v>
      </c>
      <c r="F118" s="26" t="b">
        <v>0</v>
      </c>
      <c r="H118" s="26">
        <v>64</v>
      </c>
    </row>
    <row r="119" spans="1:8" x14ac:dyDescent="0.2">
      <c r="A119" s="4" t="str">
        <f>[1]Enums!$A$173</f>
        <v>1.4.14</v>
      </c>
      <c r="B119" s="13" t="s">
        <v>2606</v>
      </c>
      <c r="C119" s="26" t="s">
        <v>2628</v>
      </c>
      <c r="D119" s="26" t="s">
        <v>2632</v>
      </c>
      <c r="F119" s="26" t="b">
        <v>0</v>
      </c>
      <c r="H119" s="26">
        <v>64</v>
      </c>
    </row>
    <row r="120" spans="1:8" x14ac:dyDescent="0.2">
      <c r="A120" s="4" t="str">
        <f>[1]Enums!$A$173</f>
        <v>1.4.14</v>
      </c>
      <c r="B120" s="13" t="s">
        <v>2605</v>
      </c>
      <c r="C120" s="26" t="s">
        <v>2629</v>
      </c>
      <c r="D120" s="26" t="s">
        <v>2632</v>
      </c>
      <c r="F120" s="26" t="b">
        <v>0</v>
      </c>
      <c r="H120"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2019-11-25T16:40:30Z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