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3720" yWindow="0" windowWidth="20670" windowHeight="1003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71" i="41" l="1"/>
  <c r="D72" i="41"/>
  <c r="D73" i="41"/>
  <c r="D74" i="41"/>
  <c r="D75" i="41"/>
  <c r="A71" i="41"/>
  <c r="A72" i="41"/>
  <c r="A73" i="41"/>
  <c r="A74" i="41"/>
  <c r="A75" i="41"/>
  <c r="A30" i="20"/>
  <c r="C30" i="20"/>
  <c r="D30" i="20"/>
  <c r="E30" i="20"/>
  <c r="A27" i="5"/>
  <c r="D27" i="5"/>
  <c r="C27" i="1"/>
  <c r="E27" i="1"/>
  <c r="E27" i="5"/>
  <c r="Q27" i="1"/>
  <c r="D27" i="1"/>
  <c r="A27" i="1"/>
  <c r="D70" i="41"/>
  <c r="D69" i="41"/>
  <c r="A70" i="41"/>
  <c r="A69" i="41"/>
  <c r="D67" i="41"/>
  <c r="D68" i="41"/>
  <c r="D66" i="41"/>
  <c r="A67" i="41"/>
  <c r="A68" i="41"/>
  <c r="A66" i="41"/>
  <c r="E26" i="5"/>
  <c r="C26" i="5"/>
  <c r="D65" i="41"/>
  <c r="A65" i="41"/>
  <c r="A29" i="20"/>
  <c r="C29" i="20"/>
  <c r="D29" i="20"/>
  <c r="E29" i="20"/>
  <c r="D26" i="5"/>
  <c r="A26" i="5"/>
  <c r="K329" i="39"/>
  <c r="N329" i="39"/>
  <c r="H329" i="39"/>
  <c r="K284" i="39"/>
  <c r="N284" i="39"/>
  <c r="H284" i="39"/>
  <c r="M329" i="39"/>
  <c r="G329" i="39"/>
  <c r="M284" i="39"/>
  <c r="G284" i="39"/>
  <c r="L329" i="39"/>
  <c r="F329" i="39"/>
  <c r="L284" i="39"/>
  <c r="F284" i="39"/>
  <c r="C24" i="10"/>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M70" i="39"/>
  <c r="G70" i="39"/>
  <c r="L70" i="39"/>
  <c r="F70"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8" i="2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F2" i="39"/>
  <c r="M2" i="39"/>
  <c r="G2" i="39"/>
  <c r="N2" i="39"/>
  <c r="H2" i="39"/>
  <c r="O2" i="39"/>
  <c r="I2" i="39"/>
  <c r="L327" i="39"/>
  <c r="F327" i="39"/>
  <c r="M327" i="39"/>
  <c r="G327" i="39"/>
  <c r="N327" i="39"/>
  <c r="H327" i="39"/>
  <c r="O327" i="39"/>
  <c r="I327" i="39"/>
  <c r="C3" i="20"/>
  <c r="C3" i="10"/>
  <c r="D3" i="10"/>
  <c r="B3" i="10"/>
  <c r="K3" i="39"/>
  <c r="L3" i="39"/>
  <c r="F3" i="39"/>
  <c r="M3" i="39"/>
  <c r="G3" i="39"/>
  <c r="N3" i="39"/>
  <c r="H3" i="39"/>
  <c r="O3" i="39"/>
  <c r="I3" i="39"/>
  <c r="K328" i="39"/>
  <c r="L328" i="39"/>
  <c r="F328" i="39"/>
  <c r="M328" i="39"/>
  <c r="G328" i="39"/>
  <c r="N328" i="39"/>
  <c r="H328" i="39"/>
  <c r="O328" i="39"/>
  <c r="I328" i="39"/>
  <c r="C4" i="20"/>
  <c r="C4" i="10"/>
  <c r="D4" i="10"/>
  <c r="B4" i="10"/>
  <c r="K4" i="39"/>
  <c r="L4" i="39"/>
  <c r="F4" i="39"/>
  <c r="M4" i="39"/>
  <c r="G4" i="39"/>
  <c r="N4" i="39"/>
  <c r="H4" i="39"/>
  <c r="O4" i="39"/>
  <c r="I4" i="39"/>
  <c r="O329" i="39"/>
  <c r="I329" i="39"/>
  <c r="C5" i="20"/>
  <c r="C5" i="10"/>
  <c r="D5" i="10"/>
  <c r="B5" i="10"/>
  <c r="K5" i="39"/>
  <c r="L5" i="39"/>
  <c r="F5" i="39"/>
  <c r="M5" i="39"/>
  <c r="G5" i="39"/>
  <c r="N5" i="39"/>
  <c r="H5" i="39"/>
  <c r="O5" i="39"/>
  <c r="I5" i="39"/>
  <c r="K330" i="39"/>
  <c r="L330" i="39"/>
  <c r="F330" i="39"/>
  <c r="M330" i="39"/>
  <c r="G330" i="39"/>
  <c r="N330" i="39"/>
  <c r="H330" i="39"/>
  <c r="O330" i="39"/>
  <c r="I330" i="39"/>
  <c r="C6" i="20"/>
  <c r="C6" i="10"/>
  <c r="D6" i="10"/>
  <c r="B6" i="10"/>
  <c r="K6" i="39"/>
  <c r="L6" i="39"/>
  <c r="F6" i="39"/>
  <c r="M6" i="39"/>
  <c r="G6" i="39"/>
  <c r="N6" i="39"/>
  <c r="H6" i="39"/>
  <c r="O6" i="39"/>
  <c r="I6" i="39"/>
  <c r="K331" i="39"/>
  <c r="L331" i="39"/>
  <c r="F331" i="39"/>
  <c r="M331" i="39"/>
  <c r="G331" i="39"/>
  <c r="N331" i="39"/>
  <c r="H331" i="39"/>
  <c r="O331" i="39"/>
  <c r="I331" i="39"/>
  <c r="C7" i="20"/>
  <c r="C7" i="10"/>
  <c r="D7" i="10"/>
  <c r="B7" i="10"/>
  <c r="K7" i="39"/>
  <c r="L7" i="39"/>
  <c r="F7" i="39"/>
  <c r="M7" i="39"/>
  <c r="G7" i="39"/>
  <c r="N7" i="39"/>
  <c r="H7" i="39"/>
  <c r="O7" i="39"/>
  <c r="I7" i="39"/>
  <c r="K332" i="39"/>
  <c r="L332" i="39"/>
  <c r="F332" i="39"/>
  <c r="M332" i="39"/>
  <c r="G332" i="39"/>
  <c r="N332" i="39"/>
  <c r="H332" i="39"/>
  <c r="O332" i="39"/>
  <c r="I332" i="39"/>
  <c r="C8" i="20"/>
  <c r="K8" i="39"/>
  <c r="L8" i="39"/>
  <c r="F8" i="39"/>
  <c r="M8" i="39"/>
  <c r="G8" i="39"/>
  <c r="N8" i="39"/>
  <c r="H8" i="39"/>
  <c r="O8" i="39"/>
  <c r="I8" i="39"/>
  <c r="K333" i="39"/>
  <c r="L333" i="39"/>
  <c r="F333" i="39"/>
  <c r="M333" i="39"/>
  <c r="G333" i="39"/>
  <c r="N333" i="39"/>
  <c r="H333" i="39"/>
  <c r="O333" i="39"/>
  <c r="I333" i="39"/>
  <c r="C9" i="20"/>
  <c r="K9" i="39"/>
  <c r="L9" i="39"/>
  <c r="F9" i="39"/>
  <c r="M9" i="39"/>
  <c r="G9" i="39"/>
  <c r="N9" i="39"/>
  <c r="H9" i="39"/>
  <c r="O9" i="39"/>
  <c r="I9" i="39"/>
  <c r="K334" i="39"/>
  <c r="L334" i="39"/>
  <c r="F334" i="39"/>
  <c r="M334" i="39"/>
  <c r="G334" i="39"/>
  <c r="N334" i="39"/>
  <c r="H334" i="39"/>
  <c r="O334" i="39"/>
  <c r="I334" i="39"/>
  <c r="C10" i="20"/>
  <c r="K10" i="39"/>
  <c r="L10" i="39"/>
  <c r="F10" i="39"/>
  <c r="M10" i="39"/>
  <c r="G10" i="39"/>
  <c r="N10" i="39"/>
  <c r="H10" i="39"/>
  <c r="O10" i="39"/>
  <c r="I10" i="39"/>
  <c r="K335" i="39"/>
  <c r="L335" i="39"/>
  <c r="F335" i="39"/>
  <c r="M335" i="39"/>
  <c r="G335" i="39"/>
  <c r="N335" i="39"/>
  <c r="H335" i="39"/>
  <c r="O335" i="39"/>
  <c r="I335" i="39"/>
  <c r="C11" i="20"/>
  <c r="C11" i="10"/>
  <c r="D11" i="10"/>
  <c r="B11" i="10"/>
  <c r="K11" i="39"/>
  <c r="L11" i="39"/>
  <c r="F11" i="39"/>
  <c r="M11" i="39"/>
  <c r="G11" i="39"/>
  <c r="N11" i="39"/>
  <c r="H11" i="39"/>
  <c r="O11" i="39"/>
  <c r="I11" i="39"/>
  <c r="K336" i="39"/>
  <c r="L336" i="39"/>
  <c r="F336" i="39"/>
  <c r="M336" i="39"/>
  <c r="G336" i="39"/>
  <c r="N336" i="39"/>
  <c r="H336" i="39"/>
  <c r="O336" i="39"/>
  <c r="I336" i="39"/>
  <c r="C12" i="20"/>
  <c r="C12" i="10"/>
  <c r="D12" i="10"/>
  <c r="B12" i="10"/>
  <c r="K12" i="39"/>
  <c r="L12" i="39"/>
  <c r="F12" i="39"/>
  <c r="M12" i="39"/>
  <c r="G12" i="39"/>
  <c r="N12" i="39"/>
  <c r="H12" i="39"/>
  <c r="O12" i="39"/>
  <c r="I12" i="39"/>
  <c r="K337" i="39"/>
  <c r="L337" i="39"/>
  <c r="F337" i="39"/>
  <c r="M337" i="39"/>
  <c r="G337" i="39"/>
  <c r="N337" i="39"/>
  <c r="H337" i="39"/>
  <c r="O337" i="39"/>
  <c r="I337" i="39"/>
  <c r="C13" i="20"/>
  <c r="C13" i="10"/>
  <c r="D13" i="10"/>
  <c r="B13" i="10"/>
  <c r="K13" i="39"/>
  <c r="L13" i="39"/>
  <c r="F13" i="39"/>
  <c r="M13" i="39"/>
  <c r="G13" i="39"/>
  <c r="N13" i="39"/>
  <c r="H13" i="39"/>
  <c r="O13" i="39"/>
  <c r="I13" i="39"/>
  <c r="K338" i="39"/>
  <c r="L338" i="39"/>
  <c r="F338" i="39"/>
  <c r="M338" i="39"/>
  <c r="G338" i="39"/>
  <c r="N338" i="39"/>
  <c r="H338" i="39"/>
  <c r="O338" i="39"/>
  <c r="I338" i="39"/>
  <c r="C14" i="20"/>
  <c r="C14" i="10"/>
  <c r="D14" i="10"/>
  <c r="B14" i="10"/>
  <c r="K14" i="39"/>
  <c r="L14" i="39"/>
  <c r="F14" i="39"/>
  <c r="M14" i="39"/>
  <c r="G14" i="39"/>
  <c r="N14" i="39"/>
  <c r="H14" i="39"/>
  <c r="O14" i="39"/>
  <c r="I14" i="39"/>
  <c r="K339" i="39"/>
  <c r="L339" i="39"/>
  <c r="F339" i="39"/>
  <c r="M339" i="39"/>
  <c r="G339" i="39"/>
  <c r="N339" i="39"/>
  <c r="H339" i="39"/>
  <c r="O339" i="39"/>
  <c r="I339" i="39"/>
  <c r="C15" i="20"/>
  <c r="C15" i="10"/>
  <c r="D15" i="10"/>
  <c r="B15" i="10"/>
  <c r="K15" i="39"/>
  <c r="L15" i="39"/>
  <c r="F15" i="39"/>
  <c r="M15" i="39"/>
  <c r="G15" i="39"/>
  <c r="N15" i="39"/>
  <c r="H15" i="39"/>
  <c r="O15" i="39"/>
  <c r="I15" i="39"/>
  <c r="K340" i="39"/>
  <c r="L340" i="39"/>
  <c r="F340" i="39"/>
  <c r="M340" i="39"/>
  <c r="G340" i="39"/>
  <c r="N340" i="39"/>
  <c r="H340" i="39"/>
  <c r="O340" i="39"/>
  <c r="I340" i="39"/>
  <c r="C16" i="20"/>
  <c r="C16" i="10"/>
  <c r="D16" i="10"/>
  <c r="B16" i="10"/>
  <c r="K16" i="39"/>
  <c r="L16" i="39"/>
  <c r="F16" i="39"/>
  <c r="M16" i="39"/>
  <c r="G16" i="39"/>
  <c r="N16" i="39"/>
  <c r="H16" i="39"/>
  <c r="O16" i="39"/>
  <c r="I16" i="39"/>
  <c r="K341" i="39"/>
  <c r="L341" i="39"/>
  <c r="F341" i="39"/>
  <c r="M341" i="39"/>
  <c r="G341" i="39"/>
  <c r="N341" i="39"/>
  <c r="H341" i="39"/>
  <c r="O341" i="39"/>
  <c r="I341" i="39"/>
  <c r="C17" i="20"/>
  <c r="C17" i="10"/>
  <c r="D17" i="10"/>
  <c r="B17" i="10"/>
  <c r="K17" i="39"/>
  <c r="L17" i="39"/>
  <c r="F17" i="39"/>
  <c r="M17" i="39"/>
  <c r="G17" i="39"/>
  <c r="N17" i="39"/>
  <c r="H17" i="39"/>
  <c r="O17" i="39"/>
  <c r="I17" i="39"/>
  <c r="K342" i="39"/>
  <c r="L342" i="39"/>
  <c r="F342" i="39"/>
  <c r="M342" i="39"/>
  <c r="G342" i="39"/>
  <c r="N342" i="39"/>
  <c r="H342" i="39"/>
  <c r="O342" i="39"/>
  <c r="I342" i="39"/>
  <c r="C18" i="20"/>
  <c r="C18" i="10"/>
  <c r="D18" i="10"/>
  <c r="B18" i="10"/>
  <c r="K18" i="39"/>
  <c r="L18" i="39"/>
  <c r="F18" i="39"/>
  <c r="M18" i="39"/>
  <c r="G18" i="39"/>
  <c r="N18" i="39"/>
  <c r="H18" i="39"/>
  <c r="O18" i="39"/>
  <c r="I18" i="39"/>
  <c r="K343" i="39"/>
  <c r="L343" i="39"/>
  <c r="F343" i="39"/>
  <c r="M343" i="39"/>
  <c r="G343" i="39"/>
  <c r="N343" i="39"/>
  <c r="H343" i="39"/>
  <c r="O343" i="39"/>
  <c r="I343" i="39"/>
  <c r="C19" i="20"/>
  <c r="C19" i="10"/>
  <c r="D19" i="10"/>
  <c r="B19" i="10"/>
  <c r="K19" i="39"/>
  <c r="L19" i="39"/>
  <c r="F19" i="39"/>
  <c r="M19" i="39"/>
  <c r="G19" i="39"/>
  <c r="N19" i="39"/>
  <c r="H19" i="39"/>
  <c r="O19" i="39"/>
  <c r="I19" i="39"/>
  <c r="K344" i="39"/>
  <c r="L344" i="39"/>
  <c r="F344" i="39"/>
  <c r="M344" i="39"/>
  <c r="G344" i="39"/>
  <c r="N344" i="39"/>
  <c r="H344" i="39"/>
  <c r="O344" i="39"/>
  <c r="I344" i="39"/>
  <c r="C20" i="20"/>
  <c r="C20" i="10"/>
  <c r="D20" i="10"/>
  <c r="B20" i="10"/>
  <c r="K20" i="39"/>
  <c r="L20" i="39"/>
  <c r="F20" i="39"/>
  <c r="M20" i="39"/>
  <c r="G20" i="39"/>
  <c r="N20" i="39"/>
  <c r="H20" i="39"/>
  <c r="O20" i="39"/>
  <c r="I20" i="39"/>
  <c r="K345" i="39"/>
  <c r="L345" i="39"/>
  <c r="F345" i="39"/>
  <c r="M345" i="39"/>
  <c r="G345" i="39"/>
  <c r="N345" i="39"/>
  <c r="H345" i="39"/>
  <c r="O345" i="39"/>
  <c r="I345" i="39"/>
  <c r="C21" i="20"/>
  <c r="C21" i="10"/>
  <c r="D21" i="10"/>
  <c r="B21" i="10"/>
  <c r="K21" i="39"/>
  <c r="L21" i="39"/>
  <c r="F21" i="39"/>
  <c r="M21" i="39"/>
  <c r="G21" i="39"/>
  <c r="N21" i="39"/>
  <c r="H21" i="39"/>
  <c r="O21" i="39"/>
  <c r="I21" i="39"/>
  <c r="L346" i="39"/>
  <c r="F346" i="39"/>
  <c r="O346" i="39"/>
  <c r="I346" i="39"/>
  <c r="C22" i="20"/>
  <c r="C22" i="10"/>
  <c r="D22" i="10"/>
  <c r="B22" i="10"/>
  <c r="K22" i="39"/>
  <c r="L22" i="39"/>
  <c r="F22" i="39"/>
  <c r="M22" i="39"/>
  <c r="G22" i="39"/>
  <c r="N22" i="39"/>
  <c r="H22" i="39"/>
  <c r="O22" i="39"/>
  <c r="I22" i="39"/>
  <c r="O347" i="39"/>
  <c r="I347" i="39"/>
  <c r="C23" i="20"/>
  <c r="C23" i="10"/>
  <c r="D23" i="10"/>
  <c r="B23" i="10"/>
  <c r="K23" i="39"/>
  <c r="L23" i="39"/>
  <c r="F23" i="39"/>
  <c r="M23" i="39"/>
  <c r="G23" i="39"/>
  <c r="N23" i="39"/>
  <c r="H23" i="39"/>
  <c r="O23" i="39"/>
  <c r="I23" i="39"/>
  <c r="L348" i="39"/>
  <c r="F348" i="39"/>
  <c r="O348" i="39"/>
  <c r="I348" i="39"/>
  <c r="C24" i="20"/>
  <c r="K24" i="39"/>
  <c r="L24" i="39"/>
  <c r="F24" i="39"/>
  <c r="M24" i="39"/>
  <c r="G24" i="39"/>
  <c r="N24" i="39"/>
  <c r="H24" i="39"/>
  <c r="O24" i="39"/>
  <c r="I24" i="39"/>
  <c r="K349" i="39"/>
  <c r="L349" i="39"/>
  <c r="F349" i="39"/>
  <c r="M349" i="39"/>
  <c r="G349" i="39"/>
  <c r="N349" i="39"/>
  <c r="H349" i="39"/>
  <c r="O349" i="39"/>
  <c r="I349" i="39"/>
  <c r="C25" i="20"/>
  <c r="C25" i="10"/>
  <c r="D25" i="10"/>
  <c r="B25" i="10"/>
  <c r="K25" i="39"/>
  <c r="L25" i="39"/>
  <c r="F25" i="39"/>
  <c r="M25" i="39"/>
  <c r="G25" i="39"/>
  <c r="N25" i="39"/>
  <c r="H25" i="39"/>
  <c r="O25" i="39"/>
  <c r="I25" i="39"/>
  <c r="K350" i="39"/>
  <c r="L350" i="39"/>
  <c r="F350" i="39"/>
  <c r="M350" i="39"/>
  <c r="G350" i="39"/>
  <c r="N350" i="39"/>
  <c r="H350" i="39"/>
  <c r="O350" i="39"/>
  <c r="I350" i="39"/>
  <c r="C26" i="20"/>
  <c r="C26" i="10"/>
  <c r="D26" i="10"/>
  <c r="B26" i="10"/>
  <c r="K26" i="39"/>
  <c r="L26" i="39"/>
  <c r="F26" i="39"/>
  <c r="M26" i="39"/>
  <c r="G26" i="39"/>
  <c r="N26" i="39"/>
  <c r="H26" i="39"/>
  <c r="O26" i="39"/>
  <c r="I26" i="39"/>
  <c r="K351" i="39"/>
  <c r="L351" i="39"/>
  <c r="F351" i="39"/>
  <c r="M351" i="39"/>
  <c r="G351" i="39"/>
  <c r="N351" i="39"/>
  <c r="H351" i="39"/>
  <c r="O351" i="39"/>
  <c r="I351" i="39"/>
  <c r="C27" i="20"/>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E17" i="5"/>
  <c r="C17"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D17" i="5"/>
  <c r="E18" i="5"/>
  <c r="C18" i="5"/>
  <c r="D18" i="5"/>
  <c r="E19" i="5"/>
  <c r="C19" i="5"/>
  <c r="D19" i="5"/>
  <c r="E20" i="5"/>
  <c r="C20" i="5"/>
  <c r="D20" i="5"/>
  <c r="E21" i="5"/>
  <c r="C21" i="5"/>
  <c r="D21" i="5"/>
  <c r="D22" i="5"/>
  <c r="E22" i="5"/>
  <c r="E23" i="5"/>
  <c r="C23" i="5"/>
  <c r="D23" i="5"/>
  <c r="E24" i="5"/>
  <c r="C24" i="5"/>
  <c r="D24" i="5"/>
  <c r="E25" i="5"/>
  <c r="C25" i="5"/>
  <c r="D25" i="5"/>
  <c r="Q26" i="1"/>
  <c r="E26" i="1"/>
  <c r="C26" i="1"/>
  <c r="D26" i="1"/>
  <c r="A26" i="1"/>
  <c r="J329" i="39"/>
  <c r="J284" i="39"/>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161" i="39"/>
  <c r="J263" i="39"/>
  <c r="J270" i="39"/>
  <c r="J359" i="39"/>
  <c r="L12" i="38"/>
  <c r="J12" i="38"/>
  <c r="J381" i="39"/>
  <c r="E25" i="1"/>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E21" i="1"/>
  <c r="J21" i="39"/>
  <c r="J22" i="39"/>
  <c r="E23" i="1"/>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J392" i="39"/>
  <c r="J393" i="39"/>
  <c r="J394"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<sst xmlns="http://schemas.openxmlformats.org/spreadsheetml/2006/main" count="2475" uniqueCount="2430">
  <si>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</si>
  <si>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</si>
  <si>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</si>
  <si>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</si>
  <si>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</si>
  <si>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</si>
  <si>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</si>
  <si>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</si>
  <si>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</si>
  <si>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</si>
  <si>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</si>
  <si>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</si>
  <si>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</si>
  <si>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</si>
  <si>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</si>
  <si>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</si>
  <si>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</si>
  <si>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</si>
  <si>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</si>
  <si>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</si>
  <si>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</si>
  <si>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</si>
  <si>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</si>
  <si>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</si>
  <si>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</si>
  <si>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</si>
  <si>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</si>
  <si>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</si>
  <si>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</si>
  <si>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</si>
  <si>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</si>
  <si>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</si>
  <si>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</si>
  <si>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</si>
  <si>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</si>
  <si>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</si>
  <si>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</si>
  <si>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</si>
  <si>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</si>
  <si>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</si>
  <si>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</si>
  <si>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</si>
  <si>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</si>
  <si>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</si>
  <si>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</si>
  <si>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</si>
  <si>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</si>
  <si>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</si>
  <si>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</si>
  <si>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</si>
  <si>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</si>
  <si>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</si>
  <si>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</si>
  <si>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</si>
  <si>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</si>
  <si>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</si>
  <si>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</si>
  <si>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</si>
  <si>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</si>
  <si>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</si>
  <si>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</si>
  <si>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</si>
  <si>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</si>
  <si>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</si>
  <si>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</si>
  <si>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</si>
  <si>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</si>
  <si>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</si>
  <si>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</si>
  <si>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</si>
  <si>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</si>
  <si>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</si>
  <si>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</si>
  <si>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</si>
  <si>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</si>
  <si>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</si>
  <si>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</si>
  <si>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</si>
  <si>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</si>
  <si>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</si>
  <si>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</si>
  <si>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</si>
  <si>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</si>
  <si>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</si>
  <si>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</si>
  <si>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</si>
  <si>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</si>
  <si>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</si>
  <si>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</si>
  <si>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</si>
  <si>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</si>
  <si>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</si>
  <si>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</si>
  <si>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</si>
  <si>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</si>
  <si>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</si>
  <si>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</si>
  <si>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</si>
  <si>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</si>
  <si>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</si>
  <si>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</si>
  <si>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</si>
  <si>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</si>
  <si>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</si>
  <si>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</si>
  <si>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</si>
  <si>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</si>
  <si>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</si>
  <si>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</si>
  <si>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</si>
  <si>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</si>
  <si>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</si>
  <si>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</si>
  <si>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</si>
  <si>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</si>
  <si>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</si>
  <si>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</si>
  <si>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</si>
  <si>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</si>
  <si>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</si>
  <si>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</si>
  <si>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</si>
  <si>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</si>
  <si>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</si>
  <si>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</si>
  <si>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</si>
  <si>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</si>
  <si>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</si>
  <si>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</si>
  <si>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</si>
  <si>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</si>
  <si>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</si>
  <si>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</si>
  <si>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</si>
  <si>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</si>
  <si>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</si>
  <si>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</si>
  <si>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</si>
  <si>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</si>
  <si>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</si>
  <si>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</si>
  <si>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</si>
  <si>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</si>
  <si>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</si>
  <si>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</si>
  <si>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</si>
  <si>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</si>
  <si>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</si>
  <si>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</si>
  <si>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</si>
  <si>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</si>
  <si>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</si>
  <si>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</si>
  <si>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</si>
  <si>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</si>
  <si>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</si>
  <si>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</si>
  <si>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</si>
  <si>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</si>
  <si>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</si>
  <si>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</si>
  <si>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</si>
  <si>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</si>
  <si>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</si>
  <si>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</si>
  <si>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</si>
  <si>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</si>
  <si>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</si>
  <si>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</si>
  <si>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</si>
  <si>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</si>
  <si>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</si>
  <si>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</si>
  <si>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</si>
  <si>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</si>
  <si>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</si>
  <si>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</si>
  <si>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</si>
  <si>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</si>
  <si>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</si>
  <si>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</si>
  <si>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</si>
  <si>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</si>
  <si>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</si>
  <si>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</si>
  <si>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</si>
  <si>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</si>
  <si>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</si>
  <si>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</si>
  <si>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</si>
  <si>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</si>
  <si>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</si>
  <si>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</si>
  <si>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</si>
  <si>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</si>
  <si>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</si>
  <si>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</si>
  <si>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</si>
  <si>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</si>
  <si>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</si>
  <si>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</si>
  <si>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</si>
  <si>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</si>
  <si>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</si>
  <si>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</si>
  <si>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</si>
  <si>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</si>
  <si>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</si>
  <si>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</si>
  <si>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</si>
  <si>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</si>
  <si>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</si>
  <si>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</si>
  <si>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</si>
  <si>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</si>
  <si>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</si>
  <si>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</si>
  <si>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</si>
  <si>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</si>
  <si>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</si>
  <si>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</si>
  <si>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</si>
  <si>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</si>
  <si>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</si>
  <si>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</si>
  <si>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</si>
  <si>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</si>
  <si>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</si>
  <si>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</si>
  <si>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</si>
  <si>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</si>
  <si>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</si>
  <si>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</si>
  <si>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</si>
  <si>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</si>
  <si>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</si>
  <si>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</si>
  <si>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</si>
  <si>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</si>
  <si>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</si>
  <si>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</si>
  <si>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</si>
  <si>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</si>
  <si>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</si>
  <si>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</si>
  <si>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</si>
  <si>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</si>
  <si>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</si>
  <si>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</si>
  <si>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</si>
  <si>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</si>
  <si>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</si>
  <si>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</si>
  <si>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</si>
  <si>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</si>
  <si>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</si>
  <si>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</si>
  <si>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</si>
  <si>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</si>
  <si>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</si>
  <si>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</si>
  <si>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</si>
  <si>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</si>
  <si>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</si>
  <si>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</si>
  <si>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</si>
  <si>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</si>
  <si>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</si>
  <si>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</si>
  <si>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</si>
  <si>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</si>
  <si>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</si>
  <si>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</si>
  <si>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</si>
  <si>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</si>
  <si>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</si>
  <si>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</si>
  <si>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</si>
  <si>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</si>
  <si>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</si>
  <si>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</si>
  <si>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</si>
  <si>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</si>
  <si>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</si>
  <si>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</si>
  <si>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</si>
  <si>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</si>
  <si>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</si>
  <si>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</si>
  <si>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</si>
  <si>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</si>
  <si>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</si>
  <si>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</si>
  <si>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</si>
  <si>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</si>
  <si>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</si>
  <si>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</si>
  <si>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</si>
  <si>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</si>
  <si>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</si>
  <si>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</si>
  <si>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</si>
  <si>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</si>
  <si>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</si>
  <si>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</si>
  <si>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</si>
  <si>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</si>
  <si>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</si>
  <si>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</si>
  <si>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</si>
  <si>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</si>
  <si>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</si>
  <si>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</si>
  <si>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</si>
  <si>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</si>
  <si>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</si>
  <si>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</si>
  <si>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</si>
  <si>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</si>
  <si>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</si>
  <si>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</si>
  <si>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</si>
  <si>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</si>
  <si>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</si>
  <si>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</si>
  <si>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</si>
  <si>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</si>
  <si>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</si>
  <si>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</si>
  <si>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</si>
  <si>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</si>
  <si>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</si>
  <si>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</si>
  <si>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</si>
  <si>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</si>
  <si>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</si>
  <si>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</si>
  <si>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</si>
  <si>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</si>
  <si>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</si>
  <si>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</si>
  <si>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</si>
  <si>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</si>
  <si>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</si>
  <si>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</si>
  <si>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</si>
  <si>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</si>
  <si>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</si>
  <si>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</si>
  <si>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</si>
  <si>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</si>
  <si>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</si>
  <si>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</si>
  <si>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</si>
  <si>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</si>
  <si>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</si>
  <si>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</si>
  <si>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</si>
  <si>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</si>
  <si>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</si>
  <si>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</si>
  <si>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</si>
  <si>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</si>
  <si>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</si>
  <si>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</si>
  <si>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</si>
  <si>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</si>
  <si>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</si>
  <si>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</si>
  <si>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</si>
  <si>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</si>
  <si>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</si>
  <si>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</si>
  <si>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</si>
  <si>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</si>
  <si>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</si>
  <si>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</si>
  <si>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</si>
  <si>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</si>
  <si>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</si>
  <si>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</si>
  <si>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</si>
  <si>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</si>
  <si>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</si>
  <si>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</si>
  <si>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</si>
  <si>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</si>
  <si>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</si>
  <si>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</si>
  <si>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</si>
  <si>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</si>
  <si>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</si>
  <si>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</si>
  <si>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</si>
  <si>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</si>
  <si>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</si>
  <si>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</si>
  <si>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</si>
  <si>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</si>
  <si>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</si>
  <si>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</si>
  <si>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</si>
  <si>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</si>
  <si>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</si>
  <si>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</si>
  <si>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</si>
  <si>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</si>
  <si>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</si>
  <si>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</si>
  <si>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</si>
  <si>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</si>
  <si>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</si>
  <si>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</si>
  <si>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</si>
  <si>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</si>
  <si>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</si>
  <si>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</si>
  <si>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</si>
  <si>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</si>
  <si>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</si>
  <si>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</si>
  <si>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</si>
  <si>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</si>
  <si>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</si>
  <si>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</si>
  <si>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</si>
  <si>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</si>
  <si>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</si>
  <si>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</si>
  <si>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</si>
  <si>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</si>
  <si>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</si>
  <si>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</si>
  <si>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</si>
  <si>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</si>
  <si>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</si>
  <si>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</si>
  <si>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</si>
  <si>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</si>
  <si>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</si>
  <si>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</si>
  <si>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</si>
  <si>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</si>
  <si>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</si>
  <si>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</si>
  <si>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</si>
  <si>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</si>
  <si>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</si>
  <si>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</si>
  <si>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</si>
  <si>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</si>
  <si>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</si>
  <si>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</si>
  <si>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</si>
  <si>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</si>
  <si>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</si>
  <si>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</si>
  <si>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</si>
  <si>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</si>
  <si>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</si>
  <si>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</si>
  <si>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</si>
  <si>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</si>
  <si>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</si>
  <si>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</si>
  <si>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</si>
  <si>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</si>
  <si>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</si>
  <si>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</si>
  <si>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</si>
  <si>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</si>
  <si>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</si>
  <si>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</si>
  <si>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</si>
  <si>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</si>
  <si>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</si>
  <si>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</si>
  <si>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</si>
  <si>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</si>
  <si>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</si>
  <si>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</si>
  <si>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</si>
  <si>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</si>
  <si>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</si>
  <si>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</si>
  <si>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</si>
  <si>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</si>
  <si>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</si>
  <si>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</si>
  <si>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</si>
  <si>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</si>
  <si>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</si>
  <si>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</si>
  <si>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</si>
  <si>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</si>
  <si>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</si>
  <si>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</si>
  <si>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</si>
  <si>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</si>
  <si>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</si>
  <si>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</si>
  <si>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</si>
  <si>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</si>
  <si>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</si>
  <si>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</si>
  <si>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</si>
  <si>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</si>
  <si>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</si>
  <si>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</si>
  <si>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</si>
  <si>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</si>
  <si>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</si>
  <si>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</si>
  <si>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</si>
  <si>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</si>
  <si>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</si>
  <si>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</si>
  <si>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</si>
  <si>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</si>
  <si>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</si>
  <si>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</si>
  <si>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</si>
  <si>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</si>
  <si>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</si>
  <si>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</si>
  <si>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</si>
  <si>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</si>
  <si>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</si>
  <si>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</si>
  <si>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</si>
  <si>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</si>
  <si>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</si>
  <si>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</si>
  <si>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</si>
  <si>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</si>
  <si>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</si>
  <si>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</si>
  <si>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</si>
  <si>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</si>
  <si>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</si>
  <si>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</si>
  <si>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</si>
  <si>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</si>
  <si>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</si>
  <si>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</si>
  <si>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</si>
  <si>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</si>
  <si>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</si>
  <si>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</si>
  <si>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</si>
  <si>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</si>
  <si>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</si>
  <si>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</si>
  <si>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</si>
  <si>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</si>
  <si>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</si>
  <si>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</si>
  <si>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</si>
  <si>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</si>
  <si>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</si>
  <si>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</si>
  <si>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</si>
  <si>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</si>
  <si>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</si>
  <si>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</si>
  <si>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</si>
  <si>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</si>
  <si>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</si>
  <si>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</si>
  <si>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</si>
  <si>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</si>
  <si>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</si>
  <si>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</si>
  <si>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</si>
  <si>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</si>
  <si>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</si>
  <si>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</si>
  <si>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</si>
  <si>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</si>
  <si>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</si>
  <si>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</si>
  <si>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</si>
  <si>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</si>
  <si>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</si>
  <si>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</si>
  <si>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</si>
  <si>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</si>
  <si>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</si>
  <si>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</si>
  <si>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</si>
  <si>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</si>
  <si>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</si>
  <si>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</si>
  <si>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</si>
  <si>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</si>
  <si>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</si>
  <si>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</si>
  <si>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</si>
  <si>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</si>
  <si>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</si>
  <si>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</si>
  <si>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</si>
  <si>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</si>
  <si>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</si>
  <si>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</si>
  <si>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</si>
  <si>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</si>
  <si>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</si>
  <si>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</si>
  <si>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</si>
  <si>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</si>
  <si>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</si>
  <si>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</si>
  <si>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</si>
  <si>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</si>
  <si>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</si>
  <si>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</si>
  <si>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</si>
  <si>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</si>
  <si>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</si>
  <si>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</si>
  <si>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</si>
  <si>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</si>
  <si>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</si>
  <si>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</si>
  <si>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</si>
  <si>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</si>
  <si>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</si>
  <si>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</si>
  <si>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</si>
  <si>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</si>
  <si>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</si>
  <si>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</si>
  <si>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</si>
  <si>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</si>
  <si>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</si>
  <si>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</si>
  <si>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</si>
  <si>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</si>
  <si>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</si>
  <si>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</si>
  <si>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</si>
  <si>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</si>
  <si>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</si>
  <si>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</si>
  <si>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</si>
  <si>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</si>
  <si>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</si>
  <si>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</si>
  <si>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</si>
  <si>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</si>
  <si>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</si>
  <si>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</si>
  <si>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</si>
  <si>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</si>
  <si>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</si>
  <si>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</si>
  <si>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</si>
  <si>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</si>
  <si>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</si>
  <si>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</si>
  <si>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</si>
  <si>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</si>
  <si>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</si>
  <si>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</si>
  <si>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</si>
  <si>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</si>
  <si>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</si>
  <si>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</si>
  <si>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</si>
  <si>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</si>
  <si>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</si>
  <si>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</si>
  <si>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</si>
  <si>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</si>
  <si>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</si>
  <si>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</si>
  <si>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</si>
  <si>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</si>
  <si>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</si>
  <si>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</si>
  <si>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</si>
  <si>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</si>
  <si>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</si>
  <si>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</si>
  <si>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</si>
  <si>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</si>
  <si>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</si>
  <si>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</si>
  <si>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</si>
  <si>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</si>
  <si>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</si>
  <si>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</si>
  <si>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</si>
  <si>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</si>
  <si>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</si>
  <si>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</si>
  <si>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</si>
  <si>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</si>
  <si>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</si>
  <si>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</si>
  <si>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</si>
  <si>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</si>
  <si>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</si>
  <si>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</si>
  <si>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</si>
  <si>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</si>
  <si>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</si>
  <si>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</si>
  <si>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</si>
  <si>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</si>
  <si>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</si>
  <si>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</si>
  <si>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</si>
  <si>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</si>
  <si>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</si>
  <si>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</si>
  <si>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</si>
  <si>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</si>
  <si>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</si>
  <si>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</si>
  <si>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</si>
  <si>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</si>
  <si>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</si>
  <si>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</si>
  <si>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</si>
  <si>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</si>
  <si>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</si>
  <si>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</si>
  <si>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</si>
  <si>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</si>
  <si>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</si>
  <si>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</si>
  <si>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</si>
  <si>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</si>
  <si>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</si>
  <si>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</si>
  <si>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</si>
  <si>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</si>
  <si>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</si>
  <si>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</si>
  <si>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</si>
  <si>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</si>
  <si>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</si>
  <si>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</si>
  <si>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</si>
  <si>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</si>
  <si>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</si>
  <si>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</si>
  <si>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</si>
  <si>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</si>
  <si>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</si>
  <si>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</si>
  <si>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</si>
  <si>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</si>
  <si>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</si>
  <si>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</si>
  <si>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</si>
  <si>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</si>
  <si>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</si>
  <si>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</si>
  <si>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</si>
  <si>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</si>
  <si>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</si>
  <si>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</si>
  <si>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</si>
  <si>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</si>
  <si>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</si>
  <si>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</si>
  <si>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</si>
  <si>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</si>
  <si>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</si>
  <si>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</si>
  <si>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</si>
  <si>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</si>
  <si>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</si>
  <si>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</si>
  <si>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</si>
  <si>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</si>
  <si>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</si>
  <si>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</si>
  <si>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</si>
  <si>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</si>
  <si>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</si>
  <si>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</si>
  <si>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</si>
  <si>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</si>
  <si>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</si>
  <si>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</si>
  <si>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</si>
  <si>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</si>
  <si>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</si>
  <si>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</si>
  <si>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</si>
  <si>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</si>
  <si>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</si>
  <si>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</si>
  <si>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</si>
  <si>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</si>
  <si>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</si>
  <si>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</si>
  <si>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</si>
  <si>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</si>
  <si>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</si>
  <si>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</si>
  <si>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</si>
  <si>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</si>
  <si>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</si>
  <si>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</si>
  <si>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</si>
  <si>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</si>
  <si>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</si>
  <si>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</si>
  <si>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</si>
  <si>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</si>
  <si>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</si>
  <si>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</si>
  <si>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</si>
  <si>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</si>
  <si>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</si>
  <si>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</si>
  <si>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</si>
  <si>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</si>
  <si>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</si>
  <si>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</si>
  <si>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</si>
  <si>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</si>
  <si>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</si>
  <si>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</si>
  <si>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</si>
  <si>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</si>
  <si>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</si>
  <si>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</si>
  <si>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</si>
  <si>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</si>
  <si>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</si>
  <si>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</si>
  <si>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</si>
  <si>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</si>
  <si>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</si>
  <si>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</si>
  <si>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</si>
  <si>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</si>
  <si>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</si>
  <si>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</si>
  <si>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</si>
  <si>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</si>
  <si>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</si>
  <si>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</si>
  <si>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</si>
  <si>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</si>
  <si>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</si>
  <si>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</si>
  <si>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</si>
  <si>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</si>
  <si>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</si>
  <si>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</si>
  <si>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</si>
  <si>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</si>
  <si>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</si>
  <si>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</si>
  <si>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</si>
  <si>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</si>
  <si>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</si>
  <si>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</si>
  <si>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</si>
  <si>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</si>
  <si>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</si>
  <si>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</si>
  <si>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</si>
  <si>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</si>
  <si>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</si>
  <si>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</si>
  <si>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</si>
  <si>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</si>
  <si>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</si>
  <si>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</si>
  <si>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</si>
  <si>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</si>
  <si>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</si>
  <si>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</si>
  <si>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</si>
  <si>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</si>
  <si>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</si>
  <si>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</si>
  <si>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</si>
  <si>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</si>
  <si>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</si>
  <si>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</si>
  <si>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</si>
  <si>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</si>
  <si>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</si>
  <si>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</si>
  <si>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</si>
  <si>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</si>
  <si>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</si>
  <si>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</si>
  <si>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</si>
  <si>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</si>
  <si>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</si>
  <si>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</si>
  <si>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</si>
  <si>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</si>
  <si>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</si>
  <si>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</si>
  <si>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</si>
  <si>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</si>
  <si>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</si>
  <si>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</si>
  <si>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</si>
  <si>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</si>
  <si>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</si>
  <si>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</si>
  <si>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</si>
  <si>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</si>
  <si>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</si>
  <si>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</si>
  <si>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</si>
  <si>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</si>
  <si>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</si>
  <si>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</si>
  <si>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</si>
  <si>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</si>
  <si>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</si>
  <si>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</si>
  <si>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</si>
  <si>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</si>
  <si>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</si>
  <si>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</si>
  <si>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</si>
  <si>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</si>
  <si>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</si>
  <si>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</si>
  <si>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</si>
  <si>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</si>
  <si>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</si>
  <si>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</si>
  <si>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</si>
  <si>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</si>
  <si>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</si>
  <si>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</si>
  <si>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</si>
  <si>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</si>
  <si>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</si>
  <si>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</si>
  <si>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</si>
  <si>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</si>
  <si>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</si>
  <si>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</si>
  <si>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</si>
  <si>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</si>
  <si>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</si>
  <si>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</si>
  <si>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</si>
  <si>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</si>
  <si>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</si>
  <si>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</si>
  <si>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</si>
  <si>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</si>
  <si>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</si>
  <si>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</si>
  <si>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</si>
  <si>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</si>
  <si>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</si>
  <si>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</si>
  <si>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</si>
  <si>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</si>
  <si>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</si>
  <si>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</si>
  <si>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</si>
  <si>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</si>
  <si>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</si>
  <si>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</si>
  <si>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</si>
  <si>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</si>
  <si>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</si>
  <si>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</si>
  <si>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</si>
  <si>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</si>
  <si>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</si>
  <si>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</si>
  <si>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</si>
  <si>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</si>
  <si>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</si>
  <si>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</si>
  <si>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</si>
  <si>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</si>
  <si>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</si>
  <si>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</si>
  <si>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</si>
  <si>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</si>
  <si>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</si>
  <si>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</si>
  <si>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</si>
  <si>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</si>
  <si>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</si>
  <si>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</si>
  <si>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</si>
  <si>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</si>
  <si>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</si>
  <si>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</si>
  <si>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</si>
  <si>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</si>
  <si>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</si>
  <si>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</si>
  <si>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</si>
  <si>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</si>
  <si>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</si>
  <si>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</si>
  <si>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</si>
  <si>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</si>
  <si>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</si>
  <si>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</si>
  <si>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</si>
  <si>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</si>
  <si>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</si>
  <si>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</si>
  <si>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</si>
  <si>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</si>
  <si>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</si>
  <si>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</si>
  <si>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</si>
  <si>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</si>
  <si>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</si>
  <si>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</si>
  <si>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</si>
  <si>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</si>
  <si>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</si>
  <si>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</si>
  <si>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</si>
  <si>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</si>
  <si>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</si>
  <si>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</si>
  <si>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</si>
  <si>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</si>
  <si>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</si>
  <si>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</si>
  <si>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</si>
  <si>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</si>
  <si>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</si>
  <si>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</si>
  <si>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</si>
  <si>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</si>
  <si>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</si>
  <si>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</si>
  <si>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</si>
  <si>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</si>
  <si>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</si>
  <si>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</si>
  <si>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</si>
  <si>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</si>
  <si>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</si>
  <si>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</si>
  <si>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</si>
  <si>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</si>
  <si>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</si>
  <si>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</si>
  <si>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</si>
  <si>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</si>
  <si>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</si>
  <si>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</si>
  <si>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</si>
  <si>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</si>
  <si>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</si>
  <si>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</si>
  <si>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</si>
  <si>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</si>
  <si>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</si>
  <si>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</si>
  <si>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</si>
  <si>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</si>
  <si>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</si>
  <si>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</si>
  <si>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</si>
  <si>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</si>
  <si>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</si>
  <si>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</si>
  <si>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</si>
  <si>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</si>
  <si>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</si>
  <si>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</si>
  <si>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</si>
  <si>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</si>
  <si>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</si>
  <si>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</si>
  <si>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</si>
  <si>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</si>
  <si>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</si>
  <si>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</si>
  <si>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</si>
  <si>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</si>
  <si>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</si>
  <si>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</si>
  <si>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</si>
  <si>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</si>
  <si>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</si>
  <si>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</si>
  <si>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</si>
  <si>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</si>
  <si>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</si>
  <si>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</si>
  <si>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</si>
  <si>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</si>
  <si>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</si>
  <si>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</si>
  <si>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</si>
  <si>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</si>
  <si>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</si>
  <si>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</si>
  <si>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</si>
  <si>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</si>
  <si>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</si>
  <si>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</si>
  <si>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</si>
  <si>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</si>
  <si>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</si>
  <si>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</si>
  <si>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</si>
  <si>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</si>
  <si>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</si>
  <si>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</si>
  <si>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</si>
  <si>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</si>
  <si>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</si>
  <si>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</si>
  <si>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</si>
  <si>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</si>
  <si>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</si>
  <si>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</si>
  <si>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</si>
  <si>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</si>
  <si>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</si>
  <si>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</si>
  <si>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</si>
  <si>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</si>
  <si>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</si>
  <si>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</si>
  <si>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</si>
  <si>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</si>
  <si>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</si>
  <si>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</si>
  <si>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</si>
  <si>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</si>
  <si>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</si>
  <si>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</si>
  <si>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</si>
  <si>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</si>
  <si>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</si>
  <si>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</si>
  <si>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</si>
  <si>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</si>
  <si>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</si>
  <si>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</si>
  <si>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</si>
  <si>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</si>
  <si>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</si>
  <si>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</si>
  <si>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</si>
  <si>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</si>
  <si>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</si>
  <si>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</si>
  <si>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</si>
  <si>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</si>
  <si>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</si>
  <si>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</si>
  <si>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</si>
  <si>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</si>
  <si>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</si>
  <si>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</si>
  <si>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</si>
  <si>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</si>
  <si>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</si>
  <si>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</si>
  <si>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</si>
  <si>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</si>
  <si>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</si>
  <si>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</si>
  <si>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</si>
  <si>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</si>
  <si>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</si>
  <si>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</si>
  <si>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</si>
  <si>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</si>
  <si>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</si>
  <si>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</si>
  <si>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</si>
  <si>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</si>
  <si>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</si>
  <si>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</si>
  <si>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</si>
  <si>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</si>
  <si>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</si>
  <si>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</si>
  <si>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</si>
  <si>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</si>
  <si>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</si>
  <si>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</si>
  <si>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</si>
  <si>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</si>
  <si>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</si>
  <si>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</si>
  <si>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</si>
  <si>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</si>
  <si>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</si>
  <si>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</si>
  <si>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</si>
  <si>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</si>
  <si>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</si>
  <si>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</si>
  <si>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</si>
  <si>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</si>
  <si>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</si>
  <si>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</si>
  <si>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</si>
  <si>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</si>
  <si>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</si>
  <si>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</si>
  <si>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</si>
  <si>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</si>
  <si>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</si>
  <si>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</si>
  <si>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</si>
  <si>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</si>
  <si>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</si>
  <si>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</si>
  <si>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</si>
  <si>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</si>
  <si>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</si>
  <si>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</si>
  <si>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</si>
  <si>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</si>
  <si>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</si>
  <si>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</si>
  <si>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</si>
  <si>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</si>
  <si>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</si>
  <si>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</si>
  <si>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</si>
  <si>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</si>
  <si>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</si>
  <si>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</si>
  <si>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</si>
  <si>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</si>
  <si>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</si>
  <si>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</si>
  <si>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</si>
  <si>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</si>
  <si>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</si>
  <si>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</si>
  <si>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</si>
  <si>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</si>
  <si>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</si>
  <si>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</si>
  <si>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</si>
  <si>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</si>
  <si>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</si>
  <si>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</si>
  <si>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</si>
  <si>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</si>
  <si>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</si>
  <si>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</si>
  <si>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</si>
  <si>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</si>
  <si>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</si>
  <si>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</si>
  <si>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</si>
  <si>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</si>
  <si>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</si>
  <si>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</si>
  <si>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</si>
  <si>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</si>
  <si>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</si>
  <si>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</si>
  <si>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</si>
  <si>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</si>
  <si>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</si>
  <si>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</si>
  <si>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</si>
  <si>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</si>
  <si>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</si>
  <si>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</si>
  <si>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</si>
  <si>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</si>
  <si>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</si>
  <si>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</si>
  <si>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</si>
  <si>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</si>
  <si>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</si>
  <si>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</si>
  <si>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</si>
  <si>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</si>
  <si>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</si>
  <si>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</si>
  <si>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</si>
  <si>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</si>
  <si>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</si>
  <si>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</si>
  <si>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</si>
  <si>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</si>
  <si>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</si>
  <si>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</si>
  <si>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</si>
  <si>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</si>
  <si>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</si>
  <si>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</si>
  <si>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</si>
  <si>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</si>
  <si>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</si>
  <si>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</si>
  <si>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</si>
  <si>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</si>
  <si>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</si>
  <si>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</si>
  <si>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</si>
  <si>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</si>
  <si>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</si>
  <si>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</si>
  <si>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</si>
  <si>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</si>
  <si>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</si>
  <si>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</si>
  <si>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</si>
  <si>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</si>
  <si>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</si>
  <si>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</si>
  <si>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</si>
  <si>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</si>
  <si>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</si>
  <si>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</si>
  <si>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</si>
  <si>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</si>
  <si>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</si>
  <si>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</si>
  <si>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</si>
  <si>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</si>
  <si>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</si>
  <si>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</si>
  <si>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</si>
  <si>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</si>
  <si>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</si>
  <si>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</si>
  <si>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</si>
  <si>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</si>
  <si>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</si>
  <si>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</si>
  <si>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</si>
  <si>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</si>
  <si>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</si>
  <si>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</si>
  <si>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</si>
  <si>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</si>
  <si>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</si>
  <si>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</si>
  <si>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</si>
  <si>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</si>
  <si>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</si>
  <si>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</si>
  <si>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</si>
  <si>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</si>
  <si>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</si>
  <si>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</si>
  <si>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</si>
  <si>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</si>
  <si>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</si>
  <si>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</si>
  <si>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</si>
  <si>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</si>
  <si>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</si>
  <si>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</si>
  <si>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</si>
  <si>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</si>
  <si>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</si>
  <si>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</si>
  <si>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</si>
  <si>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</si>
  <si>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</si>
  <si>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</si>
  <si>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</si>
  <si>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</si>
  <si>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</si>
  <si>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</si>
  <si>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</si>
  <si>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</si>
  <si>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</si>
  <si>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</si>
  <si>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</si>
  <si>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</si>
  <si>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</si>
  <si>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</si>
  <si>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</si>
  <si>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</si>
  <si>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</si>
  <si>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</si>
  <si>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</si>
  <si>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</si>
  <si>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</si>
  <si>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</si>
  <si>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</si>
  <si>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</si>
  <si>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</si>
  <si>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</si>
  <si>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</si>
  <si>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</si>
  <si>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</si>
  <si>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</si>
  <si>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</si>
  <si>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</si>
  <si>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</si>
  <si>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</si>
  <si>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</si>
  <si>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</si>
  <si>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</si>
  <si>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</si>
  <si>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</si>
  <si>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</si>
  <si>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</si>
  <si>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</si>
  <si>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</si>
  <si>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</si>
  <si>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</si>
  <si>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</si>
  <si>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</si>
  <si>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</si>
  <si>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</si>
  <si>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</si>
  <si>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</si>
  <si>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</si>
  <si>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</si>
  <si>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</si>
  <si>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</si>
  <si>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</si>
  <si>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</si>
  <si>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</si>
  <si>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</si>
  <si>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</si>
  <si>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</si>
  <si>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</si>
  <si>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</si>
  <si>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</si>
  <si>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</si>
  <si>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</si>
  <si>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</si>
  <si>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</si>
  <si>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</si>
  <si>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</si>
  <si>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</si>
  <si>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</si>
  <si>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</si>
  <si>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</si>
  <si>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</si>
  <si>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</si>
  <si>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</si>
  <si>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</si>
  <si>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</si>
  <si>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</si>
  <si>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</si>
  <si>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</si>
  <si>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</si>
  <si>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</si>
  <si>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</si>
  <si>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</si>
  <si>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</si>
  <si>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</si>
  <si>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</si>
  <si>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</si>
  <si>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</si>
  <si>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</si>
  <si>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</si>
  <si>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</si>
  <si>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</si>
  <si>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</si>
  <si>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</si>
  <si>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</si>
  <si>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</si>
  <si>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</si>
  <si>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</si>
  <si>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</si>
  <si>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</si>
  <si>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</si>
  <si>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</si>
  <si>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</si>
  <si>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</si>
  <si>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</si>
  <si>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</si>
  <si>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</si>
  <si>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</si>
  <si>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</si>
  <si>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</si>
  <si>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</si>
  <si>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</si>
  <si>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</si>
  <si>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</si>
  <si>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</si>
  <si>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</si>
  <si>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</si>
  <si>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</si>
  <si>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</si>
  <si>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</si>
  <si>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</si>
  <si>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</si>
  <si>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</si>
  <si>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</si>
  <si>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</si>
  <si>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</si>
  <si>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</si>
  <si>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</si>
  <si>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</si>
  <si>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</si>
  <si>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</si>
  <si>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</si>
  <si>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</si>
  <si>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</si>
  <si>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</si>
  <si>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</si>
  <si>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</si>
  <si>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</si>
  <si>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</si>
  <si>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</si>
  <si>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</si>
  <si>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</si>
  <si>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</si>
  <si>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</si>
  <si>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</si>
  <si>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</si>
  <si>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</si>
  <si>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</si>
  <si>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</si>
  <si>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</si>
  <si>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</si>
  <si>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</si>
  <si>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</si>
  <si>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</si>
  <si>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</si>
  <si>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</si>
  <si>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</si>
  <si>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</si>
  <si>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</si>
  <si>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</si>
  <si>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</si>
  <si>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</si>
  <si>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</si>
  <si>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</si>
  <si>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</si>
  <si>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</si>
  <si>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</si>
  <si>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</si>
  <si>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</si>
  <si>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</si>
  <si>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</si>
  <si>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</si>
  <si>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</si>
  <si>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</si>
  <si>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</si>
  <si>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</si>
  <si>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</si>
  <si>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</si>
  <si>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</si>
  <si>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</si>
  <si>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</si>
  <si>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</si>
  <si>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</si>
  <si>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</si>
  <si>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</si>
  <si>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</si>
  <si>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</si>
  <si>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</si>
  <si>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</si>
  <si>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</si>
  <si>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</si>
  <si>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</si>
  <si>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</si>
  <si>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</si>
  <si>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</si>
  <si>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</si>
  <si>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</si>
  <si>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</si>
  <si>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</si>
  <si>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</si>
  <si>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</si>
  <si>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</si>
  <si>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</si>
  <si>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</si>
  <si>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</si>
  <si>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</si>
  <si>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</si>
  <si>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</si>
  <si>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</si>
  <si>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</si>
  <si>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</si>
  <si>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</si>
  <si>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</si>
  <si>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</si>
  <si>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</si>
  <si>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</si>
  <si>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</si>
  <si>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</si>
  <si>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</si>
  <si>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</si>
  <si>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</si>
  <si>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</si>
  <si>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</si>
  <si>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</si>
  <si>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</si>
  <si>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</si>
  <si>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</si>
  <si>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</si>
  <si>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</si>
  <si>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</si>
  <si>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</si>
  <si>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</si>
  <si>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</si>
  <si>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</si>
  <si>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</si>
  <si>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</si>
  <si>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</si>
  <si>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</si>
  <si>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</si>
  <si>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</si>
  <si>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</si>
  <si>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</si>
  <si>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</si>
  <si>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</si>
  <si>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</si>
  <si>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</si>
  <si>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</si>
  <si>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</si>
  <si>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</si>
  <si>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</si>
  <si>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</si>
  <si>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</si>
  <si>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</si>
  <si>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</si>
  <si>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</si>
  <si>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</si>
  <si>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</si>
  <si>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</si>
  <si>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</si>
  <si>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</si>
  <si>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</si>
  <si>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</si>
  <si>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</si>
  <si>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</si>
  <si>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</si>
  <si>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</si>
  <si>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</si>
  <si>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</si>
  <si>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</si>
  <si>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</si>
  <si>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</si>
  <si>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</si>
  <si>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</si>
  <si>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</si>
  <si>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</si>
  <si>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</si>
  <si>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</si>
  <si>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</si>
  <si>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</si>
  <si>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</si>
  <si>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</si>
  <si>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</si>
  <si>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</si>
  <si>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</si>
  <si>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</si>
  <si>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</si>
  <si>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</si>
  <si>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</si>
  <si>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</si>
  <si>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</si>
  <si>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</si>
  <si>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</si>
  <si>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</si>
  <si>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</si>
  <si>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</si>
  <si>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</si>
  <si>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</si>
  <si>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</si>
  <si>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</si>
  <si>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</si>
  <si>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</si>
  <si>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</si>
  <si>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</si>
  <si>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</si>
  <si>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</si>
  <si>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</si>
  <si>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</si>
  <si>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</si>
  <si>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</si>
  <si>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</si>
  <si>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</si>
  <si>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</si>
  <si>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</si>
  <si>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</si>
  <si>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</si>
  <si>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</si>
  <si>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</si>
  <si>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</si>
  <si>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</si>
  <si>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</si>
  <si>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</si>
  <si>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</si>
  <si>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</si>
  <si>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</si>
  <si>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</si>
  <si>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</si>
  <si>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</si>
  <si>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</si>
  <si>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</si>
  <si>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</si>
  <si>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</si>
  <si>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</si>
  <si>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</si>
  <si>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</si>
  <si>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</si>
  <si>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</si>
  <si>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</si>
  <si>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</si>
  <si>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</si>
  <si>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</si>
  <si>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</si>
  <si>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</si>
  <si>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</si>
  <si>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</si>
  <si>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</si>
  <si>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</si>
  <si>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</si>
  <si>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</si>
  <si>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</si>
  <si>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</si>
  <si>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</si>
  <si>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</si>
  <si>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</si>
  <si>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</si>
  <si>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</si>
  <si>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</si>
  <si>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</si>
  <si>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</si>
  <si>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</si>
  <si>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</si>
  <si>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</si>
  <si>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</si>
  <si>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</si>
  <si>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</si>
  <si>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</si>
  <si>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</si>
  <si>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</si>
  <si>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</si>
  <si>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</si>
  <si>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</si>
  <si>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</si>
  <si>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</si>
  <si>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</si>
  <si>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</si>
  <si>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</si>
  <si>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</si>
  <si>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</si>
  <si>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</si>
  <si>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</si>
  <si>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</si>
  <si>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</si>
  <si>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</si>
  <si>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</si>
  <si>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</si>
  <si>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</si>
  <si>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</si>
  <si>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</si>
  <si>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</si>
  <si>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</si>
  <si>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</si>
  <si>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</si>
  <si>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</si>
  <si>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</si>
  <si>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</si>
  <si>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</si>
  <si>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</si>
  <si>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</si>
  <si>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</si>
  <si>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</si>
  <si>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</si>
  <si>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</si>
  <si>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</si>
  <si>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</si>
  <si>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</si>
  <si>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</si>
  <si>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</si>
  <si>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</si>
  <si>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</si>
  <si>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</si>
  <si>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</si>
  <si>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</si>
  <si>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</si>
  <si>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</si>
  <si>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</si>
  <si>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</si>
  <si>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</si>
  <si>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</si>
  <si>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</si>
  <si>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</si>
  <si>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</si>
  <si>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</si>
  <si>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</si>
  <si>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</si>
  <si>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</si>
  <si>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</si>
  <si>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</si>
  <si>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</si>
  <si>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</si>
  <si>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</si>
  <si>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</si>
  <si>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</si>
  <si>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</si>
  <si>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</si>
  <si>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</si>
  <si>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</si>
  <si>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</si>
  <si>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</si>
  <si>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</si>
  <si>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</si>
  <si>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</si>
  <si>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</si>
  <si>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</si>
  <si>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</si>
  <si>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</si>
  <si>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</si>
  <si>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</si>
  <si>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</si>
  <si>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</si>
  <si>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</si>
  <si>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</si>
  <si>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</si>
  <si>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</si>
  <si>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</si>
  <si>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</si>
  <si>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</si>
  <si>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</si>
  <si>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</si>
  <si>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</si>
  <si>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</si>
  <si>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</si>
  <si>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</si>
  <si>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</si>
  <si>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</si>
  <si>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</si>
  <si>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</si>
  <si>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</si>
  <si>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</si>
  <si>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</si>
  <si>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</si>
  <si>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</si>
  <si>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</si>
  <si>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</si>
  <si>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</si>
  <si>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</si>
  <si>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</si>
  <si>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</si>
  <si>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</si>
  <si>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</si>
  <si>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</si>
  <si>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</si>
  <si>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</si>
  <si>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</si>
  <si>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</si>
  <si>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</si>
  <si>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</si>
  <si>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</si>
  <si>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</si>
  <si>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</si>
  <si>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</si>
  <si>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</si>
  <si>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</si>
  <si>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</si>
  <si>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</si>
  <si>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</si>
  <si>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</si>
  <si>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</si>
  <si>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</si>
  <si>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</si>
  <si>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</si>
  <si>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</si>
  <si>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</si>
  <si>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</si>
  <si>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</si>
  <si>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</si>
  <si>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</si>
  <si>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</si>
  <si>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</si>
  <si>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</si>
  <si>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</si>
  <si>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</si>
  <si>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</si>
  <si>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</si>
  <si>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</si>
  <si>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</si>
  <si>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</si>
  <si>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</si>
  <si>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</si>
  <si>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</si>
  <si>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</si>
  <si>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</si>
  <si>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</si>
  <si>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</si>
  <si>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</si>
  <si>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</si>
  <si>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</si>
  <si>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</si>
  <si>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</si>
  <si>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</si>
  <si>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</si>
  <si>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</si>
  <si>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</si>
  <si>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</si>
  <si>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</si>
  <si>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</si>
  <si>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</si>
  <si>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</si>
  <si>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</si>
  <si>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</si>
  <si>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</si>
  <si>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</si>
  <si>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</si>
  <si>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</si>
  <si>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</si>
  <si>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</si>
  <si>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</si>
  <si>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</si>
  <si>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</si>
  <si>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</si>
  <si>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</si>
  <si>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</si>
  <si>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</si>
  <si>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</si>
  <si>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</si>
  <si>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</si>
  <si>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</si>
  <si>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</si>
  <si>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</si>
  <si>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</si>
  <si>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</si>
  <si>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</si>
  <si>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</si>
  <si>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</si>
  <si>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</si>
  <si>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</si>
  <si>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</si>
  <si>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</si>
  <si>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</si>
  <si>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</si>
  <si>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</si>
  <si>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</si>
  <si>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</si>
  <si>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</si>
  <si>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</si>
  <si>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</si>
  <si>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</si>
  <si>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</si>
  <si>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</si>
  <si>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</si>
  <si>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</si>
  <si>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</si>
  <si>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</si>
  <si>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</si>
  <si>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</si>
  <si>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</si>
  <si>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</si>
  <si>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</si>
  <si>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</si>
  <si>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</si>
  <si>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</si>
  <si>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</si>
  <si>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</si>
  <si>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</si>
  <si>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</si>
  <si>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</si>
  <si>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</si>
  <si>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</si>
  <si>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</si>
  <si>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</si>
  <si>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</si>
  <si>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</si>
  <si>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</si>
  <si>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</si>
  <si>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</si>
  <si>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</si>
  <si>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</si>
  <si>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</si>
  <si>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</si>
  <si>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</si>
  <si>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</si>
  <si>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</si>
  <si>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</si>
  <si>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</si>
  <si>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</si>
  <si>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</si>
  <si>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</si>
  <si>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</si>
  <si>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</si>
  <si>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</si>
  <si>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</si>
  <si>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</si>
  <si>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</si>
  <si>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</si>
  <si>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</si>
  <si>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</si>
  <si>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</si>
  <si>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</si>
  <si>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</si>
  <si>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</si>
  <si>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</si>
  <si>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</si>
  <si>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</si>
  <si>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</si>
  <si>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</si>
  <si>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</si>
  <si>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</si>
  <si>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</si>
  <si>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</si>
  <si>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</si>
  <si>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</si>
  <si>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</si>
  <si>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</si>
  <si>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</si>
  <si>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</si>
  <si>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</si>
  <si>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</si>
  <si>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</si>
  <si>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</si>
  <si>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</si>
  <si>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</si>
  <si>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</si>
  <si>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</si>
  <si>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</si>
  <si>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</si>
  <si>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</si>
  <si>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</si>
  <si>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</si>
  <si>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</si>
  <si>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</si>
  <si>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</si>
  <si>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</si>
  <si>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</si>
  <si>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</si>
  <si>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</si>
  <si>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</si>
  <si>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</si>
  <si>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</si>
  <si>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</si>
  <si>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</si>
  <si>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</si>
  <si>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</si>
  <si>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</si>
  <si>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</si>
  <si>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</si>
  <si>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</si>
  <si>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</si>
  <si>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</si>
  <si>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</si>
  <si>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</si>
  <si>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</si>
  <si>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</si>
  <si>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</si>
  <si>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</si>
  <si>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</si>
  <si>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</si>
  <si>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</si>
  <si>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</si>
  <si>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</si>
  <si>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</si>
  <si>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</si>
  <si>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</si>
  <si>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</si>
  <si>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</si>
  <si>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</si>
  <si>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</si>
  <si>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</si>
  <si>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</si>
  <si>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</si>
  <si>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</si>
  <si>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</si>
  <si>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</si>
  <si>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</si>
  <si>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</si>
  <si>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</si>
  <si>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</si>
  <si>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</si>
  <si>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</si>
  <si>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</si>
  <si>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</si>
  <si>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</si>
  <si>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</si>
  <si>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</si>
  <si>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</si>
  <si>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</si>
  <si>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</si>
  <si>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</si>
  <si>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</si>
  <si>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</si>
  <si>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</si>
  <si>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</si>
  <si>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</si>
  <si>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</si>
  <si>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</si>
  <si>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</si>
  <si>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</si>
  <si>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</si>
  <si>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</si>
  <si>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</si>
  <si>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</si>
  <si>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</si>
  <si>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</si>
  <si>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</si>
  <si>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</si>
  <si>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</si>
  <si>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</si>
  <si>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</si>
  <si>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</si>
  <si>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</si>
  <si>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</si>
  <si>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</si>
  <si>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</si>
  <si>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</si>
  <si>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</si>
  <si>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</si>
  <si>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</si>
  <si>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</si>
  <si>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</si>
  <si>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</si>
  <si>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</si>
  <si>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</si>
  <si>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</si>
  <si>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</si>
  <si>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</si>
  <si>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</si>
  <si>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</si>
  <si>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</si>
  <si>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</si>
  <si>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</si>
  <si>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</si>
  <si>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</si>
  <si>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</si>
  <si>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</si>
  <si>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</si>
  <si>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</si>
  <si>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</si>
  <si>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</si>
  <si>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</si>
  <si>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</si>
  <si>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</si>
  <si>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</si>
  <si>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</si>
  <si>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</si>
  <si>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</si>
  <si>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</si>
  <si>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</si>
  <si>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</si>
  <si>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</si>
  <si>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</si>
  <si>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</si>
  <si>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</si>
  <si>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</si>
  <si>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</si>
  <si>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</si>
  <si>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</si>
  <si>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</si>
  <si>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</si>
  <si>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</si>
  <si>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</si>
  <si>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</si>
  <si>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</si>
  <si>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</si>
  <si>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</si>
  <si>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</si>
  <si>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</si>
  <si>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</si>
  <si>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</si>
  <si>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</si>
  <si>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</si>
  <si>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</si>
  <si>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</si>
  <si>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</si>
  <si>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</si>
  <si>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</si>
  <si>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</si>
  <si>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</si>
  <si>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</si>
  <si>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</si>
  <si>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</si>
  <si>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</si>
  <si>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</si>
  <si>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</si>
  <si>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</si>
  <si>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</si>
  <si>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</si>
  <si>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</si>
  <si>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</si>
  <si>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</si>
  <si>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</si>
  <si>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</si>
  <si>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</si>
  <si>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</si>
  <si>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</si>
  <si>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</si>
  <si>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</si>
  <si>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</si>
  <si>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</si>
  <si>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</si>
  <si>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</si>
  <si>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</si>
  <si>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</si>
  <si>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</si>
  <si>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</si>
  <si>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</si>
  <si>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</si>
  <si>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</si>
  <si>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</si>
  <si>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</si>
  <si>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</si>
  <si>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</si>
  <si>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</si>
  <si>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</si>
  <si>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</si>
  <si>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</si>
  <si>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</si>
  <si>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</si>
  <si>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</si>
  <si>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</si>
  <si>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</si>
  <si>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</si>
  <si>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</si>
  <si>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</si>
  <si>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</si>
  <si>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</si>
  <si>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</si>
  <si>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</si>
  <si>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</si>
  <si>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</si>
  <si>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</si>
  <si>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</si>
  <si>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</si>
  <si>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</si>
  <si>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</si>
  <si>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</si>
  <si>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</si>
  <si>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</si>
  <si>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</si>
  <si>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</si>
  <si>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</si>
  <si>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</si>
  <si>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</si>
  <si>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</si>
  <si>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</si>
  <si>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</si>
  <si>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</si>
  <si>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</si>
  <si>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</si>
  <si>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</si>
  <si>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</si>
  <si>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</si>
  <si>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</si>
  <si>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</si>
  <si>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</si>
  <si>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</si>
  <si>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</si>
  <si>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</si>
  <si>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</si>
  <si>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</si>
  <si>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</si>
  <si>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</si>
  <si>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</si>
  <si>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</si>
  <si>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</si>
  <si>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</si>
  <si>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</si>
  <si>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</si>
  <si>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</si>
  <si>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</si>
  <si>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</si>
  <si>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</si>
  <si>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</si>
  <si>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</si>
  <si>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</si>
  <si>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</si>
  <si>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</si>
  <si>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</si>
  <si>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</si>
  <si>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</si>
  <si>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</si>
  <si>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</si>
  <si>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</si>
  <si>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</si>
  <si>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</si>
  <si>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</si>
  <si>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</si>
  <si>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</si>
  <si>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</si>
  <si>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</si>
  <si>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</si>
  <si>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</si>
  <si>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</si>
  <si>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</si>
  <si>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</si>
  <si>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</si>
  <si>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</si>
  <si>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</si>
  <si>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</si>
  <si>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</si>
  <si>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</si>
  <si>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</si>
  <si>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</si>
  <si>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</si>
  <si>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</si>
  <si>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</si>
  <si>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</si>
  <si>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</si>
  <si>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</si>
  <si>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</si>
  <si>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</si>
  <si>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</si>
  <si>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</si>
  <si>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</si>
  <si>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</si>
  <si>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</si>
  <si>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</si>
  <si>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</si>
  <si>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</si>
  <si>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</si>
  <si>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</si>
  <si>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</si>
  <si>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</si>
  <si>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</si>
  <si>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</si>
  <si>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</si>
  <si>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</si>
  <si>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</si>
  <si>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</si>
  <si>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</si>
  <si>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</si>
  <si>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</si>
  <si>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</si>
  <si>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</si>
  <si>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</si>
  <si>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</si>
  <si>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</si>
  <si>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</si>
  <si>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</si>
  <si>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</si>
  <si>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</si>
  <si>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</si>
  <si>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</si>
  <si>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</si>
  <si>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</si>
  <si>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</si>
  <si>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</si>
  <si>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</si>
  <si>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</si>
  <si>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</si>
  <si>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</si>
  <si>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</si>
  <si>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</si>
  <si>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</si>
  <si>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</si>
  <si>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</si>
  <si>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</si>
  <si>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</si>
  <si>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</si>
  <si>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</si>
  <si>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</si>
  <si>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</si>
  <si>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</si>
  <si>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</si>
  <si>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</si>
  <si>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</si>
  <si>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</si>
  <si>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</si>
  <si>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</si>
  <si>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</si>
  <si>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</si>
  <si>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</si>
  <si>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</si>
  <si>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</si>
  <si>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</si>
  <si>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</si>
  <si>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</si>
  <si>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</si>
  <si>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</si>
  <si>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</si>
  <si>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</si>
  <si>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</si>
  <si>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</si>
  <si>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</si>
  <si>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</si>
  <si>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</si>
  <si>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</si>
  <si>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</si>
  <si>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</si>
  <si>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</si>
  <si>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</si>
  <si>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</si>
  <si>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</si>
  <si>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</si>
  <si>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</si>
  <si>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</si>
  <si>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1c0</t>
  </si>
  <si>
    <t>1e5</t>
  </si>
  <si>
    <t>1e6</t>
  </si>
  <si>
    <t>1et</t>
  </si>
  <si>
    <t>Silicon Boule</t>
  </si>
  <si>
    <t>Coins (Copper)</t>
  </si>
  <si>
    <t>Bars (Copper)</t>
  </si>
  <si>
    <t>Loads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</si>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</sst>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5"/>
  <sheetViews>
    <sheetView topLeftCell="A45" workbookViewId="0">
      <selection activeCell="H87" sqref="H8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2403</v>
      </c>
      <c r="C65" s="26" t="s">
        <v>2404</v>
      </c>
      <c r="D65" s="28" t="str">
        <f>[1]Enums!$A$49</f>
        <v>PC Item</v>
      </c>
      <c r="E65" s="26">
        <v>4</v>
      </c>
      <c r="F65" s="26" t="b">
        <v>0</v>
      </c>
      <c r="G65" s="28"/>
      <c r="H65" s="28">
        <v>64</v>
      </c>
      <c r="I65" s="28"/>
    </row>
    <row r="66" spans="1:11" ht="15" x14ac:dyDescent="0.2">
      <c r="A66" s="29" t="str">
        <f>[1]Enums!$A$21</f>
        <v>1.3.2</v>
      </c>
      <c r="B66" s="13" t="s">
        <v>2410</v>
      </c>
      <c r="C66" s="26" t="s">
        <v>2405</v>
      </c>
      <c r="D66" s="28" t="str">
        <f>[1]Enums!$A$52</f>
        <v>Currency</v>
      </c>
      <c r="E66" s="26">
        <v>2</v>
      </c>
      <c r="F66" s="26" t="b">
        <v>0</v>
      </c>
      <c r="G66" s="28"/>
      <c r="H66" s="28">
        <v>64</v>
      </c>
      <c r="I66" s="28"/>
    </row>
    <row r="67" spans="1:11" ht="15" x14ac:dyDescent="0.2">
      <c r="A67" s="29" t="str">
        <f>[1]Enums!$A$21</f>
        <v>1.3.2</v>
      </c>
      <c r="B67" s="13" t="s">
        <v>2409</v>
      </c>
      <c r="C67" s="26" t="s">
        <v>2406</v>
      </c>
      <c r="D67" s="28" t="str">
        <f>[1]Enums!$A$52</f>
        <v>Currency</v>
      </c>
      <c r="E67" s="26">
        <v>2</v>
      </c>
      <c r="F67" s="26" t="b">
        <v>0</v>
      </c>
      <c r="G67" s="28"/>
      <c r="H67" s="28">
        <v>64</v>
      </c>
      <c r="I67" s="28"/>
    </row>
    <row r="68" spans="1:11" ht="15" x14ac:dyDescent="0.2">
      <c r="A68" s="29" t="str">
        <f>[1]Enums!$A$21</f>
        <v>1.3.2</v>
      </c>
      <c r="B68" s="13" t="s">
        <v>2408</v>
      </c>
      <c r="C68" s="26" t="s">
        <v>2407</v>
      </c>
      <c r="D68" s="28" t="str">
        <f>[1]Enums!$A$52</f>
        <v>Currency</v>
      </c>
      <c r="E68" s="26">
        <v>2</v>
      </c>
      <c r="F68" s="26" t="b">
        <v>0</v>
      </c>
      <c r="G68" s="28"/>
      <c r="H68" s="28">
        <v>64</v>
      </c>
      <c r="I68" s="28"/>
    </row>
    <row r="69" spans="1:11" ht="15" x14ac:dyDescent="0.2">
      <c r="A69" s="29" t="str">
        <f>[1]Enums!$A$21</f>
        <v>1.3.2</v>
      </c>
      <c r="B69" s="13" t="s">
        <v>2413</v>
      </c>
      <c r="C69" s="26" t="s">
        <v>2411</v>
      </c>
      <c r="D69" s="28" t="str">
        <f>[1]Enums!$A$49</f>
        <v>PC Item</v>
      </c>
      <c r="E69" s="26">
        <v>8</v>
      </c>
      <c r="F69" s="26" t="b">
        <v>0</v>
      </c>
      <c r="G69" s="28"/>
      <c r="H69" s="28">
        <v>64</v>
      </c>
      <c r="I69" s="28"/>
    </row>
    <row r="70" spans="1:11" ht="15" x14ac:dyDescent="0.2">
      <c r="A70" s="29" t="str">
        <f>[1]Enums!$A$21</f>
        <v>1.3.2</v>
      </c>
      <c r="B70" s="13" t="s">
        <v>2412</v>
      </c>
      <c r="C70" s="26" t="s">
        <v>2414</v>
      </c>
      <c r="D70" s="28" t="str">
        <f>[1]Enums!$A$49</f>
        <v>PC Item</v>
      </c>
      <c r="E70" s="26">
        <v>8</v>
      </c>
      <c r="F70" s="26" t="b">
        <v>0</v>
      </c>
      <c r="G70" s="28"/>
      <c r="H70" s="28">
        <v>64</v>
      </c>
      <c r="I70" s="28"/>
    </row>
    <row r="71" spans="1:11" ht="15" x14ac:dyDescent="0.2">
      <c r="A71" s="29" t="str">
        <f>[1]Enums!$A$21</f>
        <v>1.3.2</v>
      </c>
      <c r="B71" s="13" t="s">
        <v>2423</v>
      </c>
      <c r="C71" s="26" t="s">
        <v>2424</v>
      </c>
      <c r="D71" s="28" t="str">
        <f>[1]Enums!$A$49</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[1]Enums!$A$49</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[1]Enums!$A$49</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[1]Enums!$A$49</f>
        <v>PC Item</v>
      </c>
      <c r="E74" s="26">
        <v>8</v>
      </c>
      <c r="F74" s="26" t="b">
        <v>0</v>
      </c>
      <c r="H74" s="26">
        <v>1</v>
      </c>
      <c r="J74" s="26" t="s">
        <v>2429</v>
      </c>
      <c r="K74" s="26">
        <v>512</v>
      </c>
    </row>
    <row r="75" spans="1:11" ht="15" x14ac:dyDescent="0.2">
      <c r="A75" s="29" t="str">
        <f>[1]Enums!$A$21</f>
        <v>1.3.2</v>
      </c>
      <c r="B75" s="13" t="s">
        <v>2419</v>
      </c>
      <c r="C75" s="26" t="s">
        <v>2428</v>
      </c>
      <c r="D75" s="28" t="str">
        <f>[1]Enums!$A$49</f>
        <v>PC Item</v>
      </c>
      <c r="E75" s="26">
        <v>8</v>
      </c>
      <c r="F75" s="26" t="b">
        <v>0</v>
      </c>
      <c r="H75" s="2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tabSelected="1"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2" sqref="D32"/>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disablePrompts="1"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C32" sqref="C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2401</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2402</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2015-07-10T14:42:13Z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