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1/"/>
    </mc:Choice>
  </mc:AlternateContent>
  <xr:revisionPtr revIDLastSave="143" documentId="8_{03EFCC7B-36EE-40F9-9595-754A47CDEBF4}" xr6:coauthVersionLast="47" xr6:coauthVersionMax="47" xr10:uidLastSave="{AA0F33E8-5031-4F1A-A33D-BBF374C92A90}"/>
  <bookViews>
    <workbookView xWindow="-120" yWindow="-120" windowWidth="29040" windowHeight="15840" xr2:uid="{F6E72CD8-280B-4876-9D75-F5399509EB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B30" i="1"/>
  <c r="B29" i="1"/>
  <c r="B28" i="1"/>
  <c r="B27" i="1"/>
  <c r="B26" i="1"/>
  <c r="B25" i="1"/>
  <c r="B24" i="1"/>
  <c r="B23" i="1"/>
  <c r="B22" i="1"/>
  <c r="D11" i="1"/>
  <c r="C11" i="1"/>
  <c r="B11" i="1"/>
</calcChain>
</file>

<file path=xl/sharedStrings.xml><?xml version="1.0" encoding="utf-8"?>
<sst xmlns="http://schemas.openxmlformats.org/spreadsheetml/2006/main" count="27" uniqueCount="14">
  <si>
    <t>pro-Karykis</t>
  </si>
  <si>
    <t>Karykis</t>
  </si>
  <si>
    <t>Balasis</t>
  </si>
  <si>
    <t>G</t>
  </si>
  <si>
    <t>a</t>
  </si>
  <si>
    <t>b</t>
  </si>
  <si>
    <t>c</t>
  </si>
  <si>
    <t>d</t>
  </si>
  <si>
    <t>e</t>
  </si>
  <si>
    <t>f</t>
  </si>
  <si>
    <t>pitch</t>
  </si>
  <si>
    <t>E</t>
  </si>
  <si>
    <t>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</si>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</sst>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Cadances (echos</a:t>
            </a:r>
            <a:r>
              <a:rPr lang="en-US" baseline="0"/>
              <a:t> a</a:t>
            </a:r>
            <a:r>
              <a:rPr lang="en-US"/>
              <a:t>) - </a:t>
            </a:r>
            <a:r>
              <a:rPr lang="en-US" sz="1400" b="0" i="0" u="none" strike="noStrike" baseline="0">
                <a:effectLst/>
              </a:rPr>
              <a:t>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E</c:v>
                </c:pt>
                <c:pt idx="1">
                  <c:v>F</c:v>
                </c:pt>
                <c:pt idx="2">
                  <c:v>G</c:v>
                </c:pt>
                <c:pt idx="3">
                  <c:v>a</c:v>
                </c:pt>
                <c:pt idx="4">
                  <c:v>b</c:v>
                </c:pt>
                <c:pt idx="5">
                  <c:v>c</c:v>
                </c:pt>
                <c:pt idx="6">
                  <c:v>d</c:v>
                </c:pt>
                <c:pt idx="7">
                  <c:v>e</c:v>
                </c:pt>
                <c:pt idx="8">
                  <c:v>f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2">
                  <c:v>3</c:v>
                </c:pt>
                <c:pt idx="3">
                  <c:v>51</c:v>
                </c:pt>
                <c:pt idx="4">
                  <c:v>2</c:v>
                </c:pt>
                <c:pt idx="5">
                  <c:v>24</c:v>
                </c:pt>
                <c:pt idx="6">
                  <c:v>17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6-4A23-8D88-D04D761A76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E</c:v>
                </c:pt>
                <c:pt idx="1">
                  <c:v>F</c:v>
                </c:pt>
                <c:pt idx="2">
                  <c:v>G</c:v>
                </c:pt>
                <c:pt idx="3">
                  <c:v>a</c:v>
                </c:pt>
                <c:pt idx="4">
                  <c:v>b</c:v>
                </c:pt>
                <c:pt idx="5">
                  <c:v>c</c:v>
                </c:pt>
                <c:pt idx="6">
                  <c:v>d</c:v>
                </c:pt>
                <c:pt idx="7">
                  <c:v>e</c:v>
                </c:pt>
                <c:pt idx="8">
                  <c:v>f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3">
                  <c:v>30</c:v>
                </c:pt>
                <c:pt idx="6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6-4A23-8D88-D04D761A768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E</c:v>
                </c:pt>
                <c:pt idx="1">
                  <c:v>F</c:v>
                </c:pt>
                <c:pt idx="2">
                  <c:v>G</c:v>
                </c:pt>
                <c:pt idx="3">
                  <c:v>a</c:v>
                </c:pt>
                <c:pt idx="4">
                  <c:v>b</c:v>
                </c:pt>
                <c:pt idx="5">
                  <c:v>c</c:v>
                </c:pt>
                <c:pt idx="6">
                  <c:v>d</c:v>
                </c:pt>
                <c:pt idx="7">
                  <c:v>e</c:v>
                </c:pt>
                <c:pt idx="8">
                  <c:v>f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2</c:v>
                </c:pt>
                <c:pt idx="3">
                  <c:v>43</c:v>
                </c:pt>
                <c:pt idx="6">
                  <c:v>64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6-4A23-8D88-D04D761A76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2019583"/>
        <c:axId val="1172049119"/>
      </c:barChart>
      <c:catAx>
        <c:axId val="117201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49119"/>
        <c:crosses val="autoZero"/>
        <c:auto val="1"/>
        <c:lblAlgn val="ctr"/>
        <c:lblOffset val="100"/>
        <c:noMultiLvlLbl val="0"/>
      </c:catAx>
      <c:valAx>
        <c:axId val="117204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1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Cadances (echos a) - relative frequency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Sheet1!$A$22:$A$30</c:f>
              <c:strCache>
                <c:ptCount val="9"/>
                <c:pt idx="0">
                  <c:v>E</c:v>
                </c:pt>
                <c:pt idx="1">
                  <c:v>F</c:v>
                </c:pt>
                <c:pt idx="2">
                  <c:v>G</c:v>
                </c:pt>
                <c:pt idx="3">
                  <c:v>a</c:v>
                </c:pt>
                <c:pt idx="4">
                  <c:v>b</c:v>
                </c:pt>
                <c:pt idx="5">
                  <c:v>c</c:v>
                </c:pt>
                <c:pt idx="6">
                  <c:v>d</c:v>
                </c:pt>
                <c:pt idx="7">
                  <c:v>e</c:v>
                </c:pt>
                <c:pt idx="8">
                  <c:v>f</c:v>
                </c:pt>
              </c:strCache>
            </c:strRef>
          </c:cat>
          <c:val>
            <c:numRef>
              <c:f>Sheet1!$B$22:$B$30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3.1</c:v>
                </c:pt>
                <c:pt idx="3">
                  <c:v>52</c:v>
                </c:pt>
                <c:pt idx="4">
                  <c:v>2</c:v>
                </c:pt>
                <c:pt idx="5">
                  <c:v>24.5</c:v>
                </c:pt>
                <c:pt idx="6">
                  <c:v>17.299999999999997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3-4972-B7D2-44591E3DCF43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Sheet1!$A$22:$A$30</c:f>
              <c:strCache>
                <c:ptCount val="9"/>
                <c:pt idx="0">
                  <c:v>E</c:v>
                </c:pt>
                <c:pt idx="1">
                  <c:v>F</c:v>
                </c:pt>
                <c:pt idx="2">
                  <c:v>G</c:v>
                </c:pt>
                <c:pt idx="3">
                  <c:v>a</c:v>
                </c:pt>
                <c:pt idx="4">
                  <c:v>b</c:v>
                </c:pt>
                <c:pt idx="5">
                  <c:v>c</c:v>
                </c:pt>
                <c:pt idx="6">
                  <c:v>d</c:v>
                </c:pt>
                <c:pt idx="7">
                  <c:v>e</c:v>
                </c:pt>
                <c:pt idx="8">
                  <c:v>f</c:v>
                </c:pt>
              </c:strCache>
            </c:strRef>
          </c:cat>
          <c:val>
            <c:numRef>
              <c:f>Sheet1!$C$22:$C$30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29.4</c:v>
                </c:pt>
                <c:pt idx="4">
                  <c:v>0</c:v>
                </c:pt>
                <c:pt idx="5">
                  <c:v>0</c:v>
                </c:pt>
                <c:pt idx="6">
                  <c:v>70.599999999999994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3-4972-B7D2-44591E3DCF43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Sheet1!$A$22:$A$30</c:f>
              <c:strCache>
                <c:ptCount val="9"/>
                <c:pt idx="0">
                  <c:v>E</c:v>
                </c:pt>
                <c:pt idx="1">
                  <c:v>F</c:v>
                </c:pt>
                <c:pt idx="2">
                  <c:v>G</c:v>
                </c:pt>
                <c:pt idx="3">
                  <c:v>a</c:v>
                </c:pt>
                <c:pt idx="4">
                  <c:v>b</c:v>
                </c:pt>
                <c:pt idx="5">
                  <c:v>c</c:v>
                </c:pt>
                <c:pt idx="6">
                  <c:v>d</c:v>
                </c:pt>
                <c:pt idx="7">
                  <c:v>e</c:v>
                </c:pt>
                <c:pt idx="8">
                  <c:v>f</c:v>
                </c:pt>
              </c:strCache>
            </c:strRef>
          </c:cat>
          <c:val>
            <c:numRef>
              <c:f>Sheet1!$D$22:$D$30</c:f>
              <c:numCache>
                <c:formatCode>General</c:formatCode>
                <c:ptCount val="9"/>
                <c:pt idx="0">
                  <c:v>1.7000000000000002</c:v>
                </c:pt>
                <c:pt idx="1">
                  <c:v>0</c:v>
                </c:pt>
                <c:pt idx="2">
                  <c:v>0</c:v>
                </c:pt>
                <c:pt idx="3">
                  <c:v>36.4</c:v>
                </c:pt>
                <c:pt idx="4">
                  <c:v>0</c:v>
                </c:pt>
                <c:pt idx="5">
                  <c:v>0</c:v>
                </c:pt>
                <c:pt idx="6">
                  <c:v>54.2</c:v>
                </c:pt>
                <c:pt idx="7">
                  <c:v>7.6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43-4972-B7D2-44591E3DCF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0011615"/>
        <c:axId val="1490005375"/>
      </c:barChart>
      <c:catAx>
        <c:axId val="149001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005375"/>
        <c:crosses val="autoZero"/>
        <c:auto val="1"/>
        <c:lblAlgn val="ctr"/>
        <c:lblOffset val="100"/>
        <c:noMultiLvlLbl val="0"/>
      </c:catAx>
      <c:valAx>
        <c:axId val="14900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01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21981</xdr:colOff>
      <xdr:row>0</xdr:row>
      <xdr:rowOff>51287</xdr:rowOff>
    </xdr:from>
    <xdr:to>
      <xdr:col>14</xdr:col>
      <xdr:colOff>593481</xdr:colOff>
      <xdr:row>16</xdr:row>
      <xdr:rowOff>7327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D6AF2-1FB1-4483-9D6B-F480C61BC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14655</xdr:colOff>
      <xdr:row>19</xdr:row>
      <xdr:rowOff>21982</xdr:rowOff>
    </xdr:from>
    <xdr:to>
      <xdr:col>15</xdr:col>
      <xdr:colOff>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D1B732-4B44-439D-A098-9D02D1826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382DA-3F94-4736-9C8E-9D8ACB8E9594}">
  <dimension ref="A1:D30"/>
  <sheetViews>
    <sheetView tabSelected="1" zoomScale="130" zoomScaleNormal="130" workbookViewId="0">
      <selection activeCell="Q17" sqref="Q17"/>
    </sheetView>
  </sheetViews>
  <sheetFormatPr defaultRowHeight="15" x14ac:dyDescent="0.25"/>
  <cols>
    <col min="1" max="1" width="5.42578125" bestFit="1" customWidth="1"/>
    <col min="2" max="2" width="11" bestFit="1" customWidth="1"/>
    <col min="3" max="3" width="8.140625" customWidth="1"/>
    <col min="4" max="4" width="8.5703125" customWidth="1"/>
  </cols>
  <sheetData>
    <row r="1" spans="1:4" x14ac:dyDescent="0.25">
      <c r="A1" s="2" t="s">
        <v>10</v>
      </c>
      <c r="B1" s="2" t="s">
        <v>0</v>
      </c>
      <c r="C1" s="2" t="s">
        <v>1</v>
      </c>
      <c r="D1" s="2" t="s">
        <v>2</v>
      </c>
    </row>
    <row r="2" spans="1:4" x14ac:dyDescent="0.25">
      <c r="A2" s="2" t="s">
        <v>11</v>
      </c>
      <c r="B2" s="1"/>
      <c r="C2" s="1"/>
      <c r="D2" s="1">
        <v>2</v>
      </c>
    </row>
    <row r="3" spans="1:4" x14ac:dyDescent="0.25">
      <c r="A3" s="2" t="s">
        <v>12</v>
      </c>
      <c r="B3" s="1"/>
      <c r="C3" s="1"/>
      <c r="D3" s="1"/>
    </row>
    <row r="4" spans="1:4" x14ac:dyDescent="0.25">
      <c r="A4" s="2" t="s">
        <v>3</v>
      </c>
      <c r="B4" s="1">
        <v>3</v>
      </c>
      <c r="C4" s="1"/>
      <c r="D4" s="1"/>
    </row>
    <row r="5" spans="1:4" x14ac:dyDescent="0.25">
      <c r="A5" s="2" t="s">
        <v>4</v>
      </c>
      <c r="B5" s="1">
        <v>51</v>
      </c>
      <c r="C5" s="1">
        <v>30</v>
      </c>
      <c r="D5" s="1">
        <v>43</v>
      </c>
    </row>
    <row r="6" spans="1:4" x14ac:dyDescent="0.25">
      <c r="A6" s="2" t="s">
        <v>5</v>
      </c>
      <c r="B6" s="1">
        <v>2</v>
      </c>
      <c r="C6" s="1"/>
      <c r="D6" s="1"/>
    </row>
    <row r="7" spans="1:4" x14ac:dyDescent="0.25">
      <c r="A7" s="2" t="s">
        <v>6</v>
      </c>
      <c r="B7" s="1">
        <v>24</v>
      </c>
      <c r="C7" s="1"/>
      <c r="D7" s="1"/>
    </row>
    <row r="8" spans="1:4" x14ac:dyDescent="0.25">
      <c r="A8" s="2" t="s">
        <v>7</v>
      </c>
      <c r="B8" s="1">
        <v>17</v>
      </c>
      <c r="C8" s="1">
        <v>72</v>
      </c>
      <c r="D8" s="1">
        <v>64</v>
      </c>
    </row>
    <row r="9" spans="1:4" x14ac:dyDescent="0.25">
      <c r="A9" s="2" t="s">
        <v>8</v>
      </c>
      <c r="B9" s="1"/>
      <c r="C9" s="1"/>
      <c r="D9" s="1">
        <v>9</v>
      </c>
    </row>
    <row r="10" spans="1:4" x14ac:dyDescent="0.25">
      <c r="A10" s="2" t="s">
        <v>9</v>
      </c>
      <c r="B10" s="1">
        <v>1</v>
      </c>
      <c r="C10" s="1"/>
      <c r="D10" s="1"/>
    </row>
    <row r="11" spans="1:4" x14ac:dyDescent="0.25">
      <c r="A11" s="3" t="s">
        <v>13</v>
      </c>
      <c r="B11">
        <f>SUM(B2:B10)</f>
        <v>98</v>
      </c>
      <c r="C11">
        <f>SUM(C2:C10)</f>
        <v>102</v>
      </c>
      <c r="D11">
        <f>SUM(D2:D10)</f>
        <v>118</v>
      </c>
    </row>
    <row r="21" spans="1:4" x14ac:dyDescent="0.25">
      <c r="A21" s="2" t="s">
        <v>10</v>
      </c>
      <c r="B21" s="2" t="s">
        <v>0</v>
      </c>
      <c r="C21" s="2" t="s">
        <v>1</v>
      </c>
      <c r="D21" s="2" t="s">
        <v>2</v>
      </c>
    </row>
    <row r="22" spans="1:4" x14ac:dyDescent="0.25">
      <c r="A22" s="2" t="s">
        <v>11</v>
      </c>
      <c r="B22" s="1">
        <f>ROUND(B2/B11,3)*100</f>
        <v>0</v>
      </c>
      <c r="C22" s="1">
        <f>ROUND(C2/C11,3)*100</f>
        <v>0</v>
      </c>
      <c r="D22" s="1">
        <f>ROUND(D2/D11,3)*100</f>
        <v>1.7000000000000002</v>
      </c>
    </row>
    <row r="23" spans="1:4" x14ac:dyDescent="0.25">
      <c r="A23" s="2" t="s">
        <v>12</v>
      </c>
      <c r="B23" s="1">
        <f>ROUND(B3/B11,3)*100</f>
        <v>0</v>
      </c>
      <c r="C23" s="1">
        <f>ROUND(C3/C11,3)*100</f>
        <v>0</v>
      </c>
      <c r="D23" s="1">
        <f>ROUND(D3/D11,3)*100</f>
        <v>0</v>
      </c>
    </row>
    <row r="24" spans="1:4" x14ac:dyDescent="0.25">
      <c r="A24" s="2" t="s">
        <v>3</v>
      </c>
      <c r="B24" s="1">
        <f>ROUND(B4/B11,3)*100</f>
        <v>3.1</v>
      </c>
      <c r="C24" s="1">
        <f>ROUND(C4/C11,3)*100</f>
        <v>0</v>
      </c>
      <c r="D24" s="1">
        <f>ROUND(D4/D11,3)*100</f>
        <v>0</v>
      </c>
    </row>
    <row r="25" spans="1:4" x14ac:dyDescent="0.25">
      <c r="A25" s="2" t="s">
        <v>4</v>
      </c>
      <c r="B25" s="1">
        <f>ROUND(B5/B11,3)*100</f>
        <v>52</v>
      </c>
      <c r="C25" s="1">
        <f>ROUND(C5/C11,3)*100</f>
        <v>29.4</v>
      </c>
      <c r="D25" s="1">
        <f>ROUND(D5/D11,3)*100</f>
        <v>36.4</v>
      </c>
    </row>
    <row r="26" spans="1:4" x14ac:dyDescent="0.25">
      <c r="A26" s="2" t="s">
        <v>5</v>
      </c>
      <c r="B26" s="1">
        <f>ROUND(B6/B11,3)*100</f>
        <v>2</v>
      </c>
      <c r="C26" s="1">
        <f>ROUND(C6/C11,3)*100</f>
        <v>0</v>
      </c>
      <c r="D26" s="1">
        <f>ROUND(D6/D11,3)*100</f>
        <v>0</v>
      </c>
    </row>
    <row r="27" spans="1:4" x14ac:dyDescent="0.25">
      <c r="A27" s="2" t="s">
        <v>6</v>
      </c>
      <c r="B27" s="1">
        <f>ROUND(B7/B11,3)*100</f>
        <v>24.5</v>
      </c>
      <c r="C27" s="1">
        <f>ROUND(C7/C11,3)*100</f>
        <v>0</v>
      </c>
      <c r="D27" s="1">
        <f>ROUND(D7/D11,3)*100</f>
        <v>0</v>
      </c>
    </row>
    <row r="28" spans="1:4" x14ac:dyDescent="0.25">
      <c r="A28" s="2" t="s">
        <v>7</v>
      </c>
      <c r="B28" s="1">
        <f>ROUND(B8/B11,3)*100</f>
        <v>17.299999999999997</v>
      </c>
      <c r="C28" s="1">
        <f>ROUND(C8/C11,3)*100</f>
        <v>70.599999999999994</v>
      </c>
      <c r="D28" s="1">
        <f>ROUND(D8/D11,3)*100</f>
        <v>54.2</v>
      </c>
    </row>
    <row r="29" spans="1:4" x14ac:dyDescent="0.25">
      <c r="A29" s="2" t="s">
        <v>8</v>
      </c>
      <c r="B29" s="1">
        <f>ROUND(B9/B11,3)*100</f>
        <v>0</v>
      </c>
      <c r="C29" s="1">
        <f>ROUND(C9/C11,3)*100</f>
        <v>0</v>
      </c>
      <c r="D29" s="1">
        <f>ROUND(D9/D11,3)*100</f>
        <v>7.6</v>
      </c>
    </row>
    <row r="30" spans="1:4" x14ac:dyDescent="0.25">
      <c r="A30" s="2" t="s">
        <v>9</v>
      </c>
      <c r="B30" s="1">
        <f>ROUND(B10/B11,3)*100</f>
        <v>1</v>
      </c>
      <c r="C30" s="1">
        <f>ROUND(C10/C11,3)*100</f>
        <v>0</v>
      </c>
      <c r="D30" s="1">
        <f>ROUND(D10/D11,3)*100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Polykarpos Polykarpidis</dc:creator>
  <cp:lastModifiedBy>Polykarpos Polykarpidis</cp:lastModifiedBy>
  <dcterms:created xsi:type="dcterms:W3CDTF">2021-11-30T10:56:05Z</dcterms:created>
  <dcterms:modified xsi:type="dcterms:W3CDTF">2021-12-01T10:46:46Z</dcterms:modified>
</cp:coreProperties>
</file>