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/echos_c/"/>
    </mc:Choice>
  </mc:AlternateContent>
  <xr:revisionPtr revIDLastSave="62" documentId="8_{E83A3D73-829C-425E-9F3E-FC0709F419AA}" xr6:coauthVersionLast="47" xr6:coauthVersionMax="47" xr10:uidLastSave="{61A56691-8160-49ED-902F-1FA2A0EB1DC3}"/>
  <bookViews>
    <workbookView xWindow="-120" yWindow="-120" windowWidth="29040" windowHeight="15840" xr2:uid="{00000000-000D-0000-FFFF-FFFF00000000}"/>
  </bookViews>
  <sheets>
    <sheet name="cadence_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H9" i="1" s="1"/>
  <c r="G8" i="1"/>
  <c r="F8" i="1"/>
  <c r="E8" i="1"/>
  <c r="D8" i="1"/>
  <c r="C8" i="1"/>
  <c r="B8" i="1"/>
  <c r="H8" i="1"/>
  <c r="H4" i="1"/>
  <c r="H3" i="1"/>
  <c r="H2" i="1"/>
  <c r="D7" i="1" s="1"/>
  <c r="B7" i="1" l="1"/>
  <c r="C7" i="1"/>
  <c r="E7" i="1"/>
  <c r="F7" i="1"/>
  <c r="G7" i="1"/>
  <c r="H7" i="1" l="1"/>
</calcChain>
</file>

<file path=xl/sharedStrings.xml><?xml version="1.0" encoding="utf-8"?>
<sst xmlns="http://schemas.openxmlformats.org/spreadsheetml/2006/main" count="22" uniqueCount="12">
  <si>
    <t>G</t>
  </si>
  <si>
    <t>a</t>
  </si>
  <si>
    <t>b</t>
  </si>
  <si>
    <t>c</t>
  </si>
  <si>
    <t>d</t>
  </si>
  <si>
    <t>e</t>
  </si>
  <si>
    <t>pro-karykis</t>
  </si>
  <si>
    <t>karykis</t>
  </si>
  <si>
    <t>balasis</t>
  </si>
  <si>
    <t> Cadences f.</t>
  </si>
  <si>
    <t> Cadences r. f.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</si>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</sst>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8" fillId="0" borderId="10" xfId="0" applyFont="1" applyBorder="1"/>
    <xf numFmtId="0" fontId="0" fillId="0" borderId="10" xfId="0" applyBorder="1"/>
    <xf numFmtId="0" fontId="18" fillId="0" borderId="10" xfId="0" applyFont="1" applyBorder="1" applyAlignment="1">
      <alignment vertical="center"/>
    </xf>
    <xf numFmtId="0" fontId="0" fillId="33" borderId="10" xfId="0" applyFill="1" applyBorder="1"/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cadences (echos c, base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cadence_G!$A$7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cadence_G!$B$6:$G$6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cadence_G!$B$7:$G$7</c:f>
              <c:numCache>
                <c:formatCode>General</c:formatCode>
                <c:ptCount val="6"/>
                <c:pt idx="0">
                  <c:v>9.3457943925233638E-3</c:v>
                </c:pt>
                <c:pt idx="1">
                  <c:v>0.30841121495327101</c:v>
                </c:pt>
                <c:pt idx="2">
                  <c:v>3.7383177570093455E-2</c:v>
                </c:pt>
                <c:pt idx="3">
                  <c:v>0.29906542056074764</c:v>
                </c:pt>
                <c:pt idx="4">
                  <c:v>0.21495327102803738</c:v>
                </c:pt>
                <c:pt idx="5">
                  <c:v>0.13084112149532709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D-4E73-86D2-96BB8AB58A27}"/>
            </c:ext>
          </c:extLst>
        </c:ser>
        <c:ser>
          <c:idx val="1"/>
          <c:order val="1"/>
          <c:tx>
            <c:strRef>
              <c:f>cadence_G!$A$8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cadence_G!$B$6:$G$6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cadence_G!$B$8:$G$8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8.6206896551724137E-3</c:v>
                </c:pt>
                <c:pt idx="3">
                  <c:v>0.14655172413793102</c:v>
                </c:pt>
                <c:pt idx="4">
                  <c:v>0.10344827586206896</c:v>
                </c:pt>
                <c:pt idx="5">
                  <c:v>0.49137931034482757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D-4E73-86D2-96BB8AB58A27}"/>
            </c:ext>
          </c:extLst>
        </c:ser>
        <c:ser>
          <c:idx val="2"/>
          <c:order val="2"/>
          <c:tx>
            <c:strRef>
              <c:f>cadence_G!$A$9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cadence_G!$B$6:$G$6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cadence_G!$B$9:$G$9</c:f>
              <c:numCache>
                <c:formatCode>General</c:formatCode>
                <c:ptCount val="6"/>
                <c:pt idx="0">
                  <c:v>0</c:v>
                </c:pt>
                <c:pt idx="1">
                  <c:v>0.35245901639344263</c:v>
                </c:pt>
                <c:pt idx="2">
                  <c:v>0</c:v>
                </c:pt>
                <c:pt idx="3">
                  <c:v>0.15573770491803279</c:v>
                </c:pt>
                <c:pt idx="4">
                  <c:v>3.2786885245901641E-2</c:v>
                </c:pt>
                <c:pt idx="5">
                  <c:v>0.45901639344262296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D-4E73-86D2-96BB8AB5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59200"/>
        <c:axId val="661953792"/>
      </c:barChart>
      <c:catAx>
        <c:axId val="6619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3792"/>
        <c:crosses val="autoZero"/>
        <c:auto val="1"/>
        <c:lblAlgn val="ctr"/>
        <c:lblOffset val="100"/>
        <c:noMultiLvlLbl val="0"/>
      </c:catAx>
      <c:valAx>
        <c:axId val="661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14287</xdr:rowOff>
    </xdr:from>
    <xdr:to>
      <xdr:col>16</xdr:col>
      <xdr:colOff>57150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0432B-0E8F-4EDB-A251-50C8EA26F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H9" sqref="A6:H9"/>
    </sheetView>
  </sheetViews>
  <sheetFormatPr defaultRowHeight="15" x14ac:dyDescent="0.25"/>
  <cols>
    <col min="1" max="1" width="13.42578125" bestFit="1" customWidth="1"/>
    <col min="3" max="3" width="10.85546875" bestFit="1" customWidth="1"/>
  </cols>
  <sheetData>
    <row r="1" spans="1:12" x14ac:dyDescent="0.25">
      <c r="A1" s="2" t="s">
        <v>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2" t="s">
        <v>11</v>
      </c>
      <c r="L1" s="1"/>
    </row>
    <row r="2" spans="1:12" x14ac:dyDescent="0.25">
      <c r="A2" s="5" t="s">
        <v>6</v>
      </c>
      <c r="B2" s="6">
        <v>1</v>
      </c>
      <c r="C2" s="6">
        <v>33</v>
      </c>
      <c r="D2" s="6">
        <v>4</v>
      </c>
      <c r="E2" s="6">
        <v>32</v>
      </c>
      <c r="F2" s="6">
        <v>23</v>
      </c>
      <c r="G2" s="6">
        <v>14</v>
      </c>
      <c r="H2" s="3">
        <f>SUM(B2:G2)</f>
        <v>107</v>
      </c>
    </row>
    <row r="3" spans="1:12" x14ac:dyDescent="0.25">
      <c r="A3" s="5" t="s">
        <v>7</v>
      </c>
      <c r="B3" s="6">
        <v>0</v>
      </c>
      <c r="C3" s="6">
        <v>29</v>
      </c>
      <c r="D3" s="6">
        <v>1</v>
      </c>
      <c r="E3" s="6">
        <v>17</v>
      </c>
      <c r="F3" s="6">
        <v>12</v>
      </c>
      <c r="G3" s="6">
        <v>57</v>
      </c>
      <c r="H3" s="3">
        <f>SUM(B3:G3)</f>
        <v>116</v>
      </c>
    </row>
    <row r="4" spans="1:12" x14ac:dyDescent="0.25">
      <c r="A4" s="5" t="s">
        <v>8</v>
      </c>
      <c r="B4" s="6">
        <v>0</v>
      </c>
      <c r="C4" s="6">
        <v>43</v>
      </c>
      <c r="D4" s="6">
        <v>0</v>
      </c>
      <c r="E4" s="6">
        <v>19</v>
      </c>
      <c r="F4" s="6">
        <v>4</v>
      </c>
      <c r="G4" s="6">
        <v>56</v>
      </c>
      <c r="H4" s="3">
        <f>SUM(B4:G4)</f>
        <v>122</v>
      </c>
    </row>
    <row r="6" spans="1:12" x14ac:dyDescent="0.25">
      <c r="A6" s="4" t="s">
        <v>10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2" t="s">
        <v>11</v>
      </c>
    </row>
    <row r="7" spans="1:12" x14ac:dyDescent="0.25">
      <c r="A7" s="5" t="s">
        <v>6</v>
      </c>
      <c r="B7" s="3">
        <f>B2/H2</f>
        <v>9.3457943925233638E-3</v>
      </c>
      <c r="C7" s="3">
        <f>C2/H2</f>
        <v>0.30841121495327101</v>
      </c>
      <c r="D7" s="3">
        <f>D2/H2</f>
        <v>3.7383177570093455E-2</v>
      </c>
      <c r="E7" s="3">
        <f>E2/H2</f>
        <v>0.29906542056074764</v>
      </c>
      <c r="F7" s="3">
        <f>F2/H2</f>
        <v>0.21495327102803738</v>
      </c>
      <c r="G7" s="3">
        <f>G2/H2</f>
        <v>0.13084112149532709</v>
      </c>
      <c r="H7" s="3">
        <f>SUM(B7:G7)</f>
        <v>1</v>
      </c>
    </row>
    <row r="8" spans="1:12" x14ac:dyDescent="0.25">
      <c r="A8" s="5" t="s">
        <v>7</v>
      </c>
      <c r="B8" s="3">
        <f>B3/H3</f>
        <v>0</v>
      </c>
      <c r="C8" s="3">
        <f>C3/H3</f>
        <v>0.25</v>
      </c>
      <c r="D8" s="3">
        <f>D3/H3</f>
        <v>8.6206896551724137E-3</v>
      </c>
      <c r="E8" s="3">
        <f>E3/H3</f>
        <v>0.14655172413793102</v>
      </c>
      <c r="F8" s="3">
        <f>F3/H3</f>
        <v>0.10344827586206896</v>
      </c>
      <c r="G8" s="3">
        <f>G3/H3</f>
        <v>0.49137931034482757</v>
      </c>
      <c r="H8" s="3">
        <f>SUM(B8:G8)</f>
        <v>1</v>
      </c>
    </row>
    <row r="9" spans="1:12" x14ac:dyDescent="0.25">
      <c r="A9" s="5" t="s">
        <v>8</v>
      </c>
      <c r="B9" s="3">
        <f>B4/H4</f>
        <v>0</v>
      </c>
      <c r="C9" s="3">
        <f>C4/H4</f>
        <v>0.35245901639344263</v>
      </c>
      <c r="D9" s="3">
        <f>D4/H4</f>
        <v>0</v>
      </c>
      <c r="E9" s="3">
        <f>E4/H4</f>
        <v>0.15573770491803279</v>
      </c>
      <c r="F9" s="3">
        <f>F4/H4</f>
        <v>3.2786885245901641E-2</v>
      </c>
      <c r="G9" s="3">
        <f>G4/H4</f>
        <v>0.45901639344262296</v>
      </c>
      <c r="H9" s="3">
        <f>SUM(B9:G9)</f>
        <v>1</v>
      </c>
    </row>
  </sheetData>
  <conditionalFormatting sqref="B2:G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cadence_G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Polykarpos Polykarpidis</cp:lastModifiedBy>
  <dcterms:created xsi:type="dcterms:W3CDTF">2021-12-08T13:03:43Z</dcterms:created>
  <dcterms:modified xsi:type="dcterms:W3CDTF">2021-12-08T13:14:35Z</dcterms:modified>
</cp:coreProperties>
</file>