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1/echos_d/"/>
    </mc:Choice>
  </mc:AlternateContent>
  <xr:revisionPtr revIDLastSave="62" documentId="8_{73EB51CA-83D2-4C1B-9AC3-C520516F56CD}" xr6:coauthVersionLast="47" xr6:coauthVersionMax="47" xr10:uidLastSave="{18EE3E41-07E6-4BF2-9752-815333C139C7}"/>
  <bookViews>
    <workbookView xWindow="-120" yWindow="-120" windowWidth="29040" windowHeight="15840" xr2:uid="{00000000-000D-0000-FFFF-FFFF00000000}"/>
  </bookViews>
  <sheets>
    <sheet name="cadence_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H12" i="1"/>
  <c r="G12" i="1"/>
  <c r="F12" i="1"/>
  <c r="E12" i="1"/>
  <c r="D12" i="1"/>
  <c r="C12" i="1"/>
  <c r="B12" i="1"/>
  <c r="J12" i="1" s="1"/>
  <c r="I11" i="1"/>
  <c r="H11" i="1"/>
  <c r="G11" i="1"/>
  <c r="F11" i="1"/>
  <c r="E11" i="1"/>
  <c r="D11" i="1"/>
  <c r="C11" i="1"/>
  <c r="B11" i="1"/>
  <c r="J11" i="1" s="1"/>
  <c r="I10" i="1"/>
  <c r="H10" i="1"/>
  <c r="G10" i="1"/>
  <c r="F10" i="1"/>
  <c r="E10" i="1"/>
  <c r="D10" i="1"/>
  <c r="C10" i="1"/>
  <c r="B10" i="1"/>
  <c r="J10" i="1"/>
  <c r="J4" i="1"/>
  <c r="J3" i="1"/>
  <c r="J2" i="1"/>
</calcChain>
</file>

<file path=xl/sharedStrings.xml><?xml version="1.0" encoding="utf-8"?>
<sst xmlns="http://schemas.openxmlformats.org/spreadsheetml/2006/main" count="26" uniqueCount="14">
  <si>
    <t>G</t>
  </si>
  <si>
    <t>a</t>
  </si>
  <si>
    <t>b</t>
  </si>
  <si>
    <t>c</t>
  </si>
  <si>
    <t>d</t>
  </si>
  <si>
    <t>e</t>
  </si>
  <si>
    <t>f</t>
  </si>
  <si>
    <t>g</t>
  </si>
  <si>
    <t>pro-karykis</t>
  </si>
  <si>
    <t>karykis</t>
  </si>
  <si>
    <t>balasis</t>
  </si>
  <si>
    <t>Cadences f.</t>
  </si>
  <si>
    <t>Cadences r. f.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</si>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</sst>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cadence_c!$A$2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cadence_c!$B$1:$I$1</c:f>
              <c:strCache>
                <c:ptCount val="8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</c:strCache>
            </c:strRef>
          </c:cat>
          <c:val>
            <c:numRef>
              <c:f>cadence_c!$B$2:$I$2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74</c:v>
                </c:pt>
                <c:pt idx="5">
                  <c:v>21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9-4176-94B6-29AFF61B7ED8}"/>
            </c:ext>
          </c:extLst>
        </c:ser>
        <c:ser>
          <c:idx val="1"/>
          <c:order val="1"/>
          <c:tx>
            <c:strRef>
              <c:f>cadence_c!$A$3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cadence_c!$B$1:$I$1</c:f>
              <c:strCache>
                <c:ptCount val="8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</c:strCache>
            </c:strRef>
          </c:cat>
          <c:val>
            <c:numRef>
              <c:f>cadence_c!$B$3:$I$3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55</c:v>
                </c:pt>
                <c:pt idx="3">
                  <c:v>1</c:v>
                </c:pt>
                <c:pt idx="4">
                  <c:v>35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9-4176-94B6-29AFF61B7ED8}"/>
            </c:ext>
          </c:extLst>
        </c:ser>
        <c:ser>
          <c:idx val="2"/>
          <c:order val="2"/>
          <c:tx>
            <c:strRef>
              <c:f>cadence_c!$A$4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cadence_c!$B$1:$I$1</c:f>
              <c:strCache>
                <c:ptCount val="8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</c:strCache>
            </c:strRef>
          </c:cat>
          <c:val>
            <c:numRef>
              <c:f>cadence_c!$B$4:$I$4</c:f>
              <c:numCache>
                <c:formatCode>General</c:formatCode>
                <c:ptCount val="8"/>
                <c:pt idx="0">
                  <c:v>0</c:v>
                </c:pt>
                <c:pt idx="1">
                  <c:v>32</c:v>
                </c:pt>
                <c:pt idx="2">
                  <c:v>61</c:v>
                </c:pt>
                <c:pt idx="3">
                  <c:v>0</c:v>
                </c:pt>
                <c:pt idx="4">
                  <c:v>39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9-4176-94B6-29AFF61B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985535"/>
        <c:axId val="1932963071"/>
      </c:barChart>
      <c:catAx>
        <c:axId val="193298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63071"/>
        <c:crosses val="autoZero"/>
        <c:auto val="1"/>
        <c:lblAlgn val="ctr"/>
        <c:lblOffset val="100"/>
        <c:noMultiLvlLbl val="0"/>
      </c:catAx>
      <c:valAx>
        <c:axId val="19329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8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cadences (echos c, base 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cadence_c!$A$10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cadence_c!$B$9:$I$9</c:f>
              <c:strCache>
                <c:ptCount val="8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</c:strCache>
            </c:strRef>
          </c:cat>
          <c:val>
            <c:numRef>
              <c:f>cadence_c!$B$10:$I$10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3.6363636363636362E-2</c:v>
                </c:pt>
                <c:pt idx="4">
                  <c:v>0.67272727272727273</c:v>
                </c:pt>
                <c:pt idx="5">
                  <c:v>0.19090909090909092</c:v>
                </c:pt>
                <c:pt idx="6">
                  <c:v>5.4545454545454543E-2</c:v>
                </c:pt>
                <c:pt idx="7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0-4C17-B2BD-9BD7EC1561FA}"/>
            </c:ext>
          </c:extLst>
        </c:ser>
        <c:ser>
          <c:idx val="1"/>
          <c:order val="1"/>
          <c:tx>
            <c:strRef>
              <c:f>cadence_c!$A$11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cadence_c!$B$9:$I$9</c:f>
              <c:strCache>
                <c:ptCount val="8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</c:strCache>
            </c:strRef>
          </c:cat>
          <c:val>
            <c:numRef>
              <c:f>cadence_c!$B$11:$I$11</c:f>
              <c:numCache>
                <c:formatCode>General</c:formatCode>
                <c:ptCount val="8"/>
                <c:pt idx="0">
                  <c:v>0</c:v>
                </c:pt>
                <c:pt idx="1">
                  <c:v>0.352112676056338</c:v>
                </c:pt>
                <c:pt idx="2">
                  <c:v>0.38732394366197181</c:v>
                </c:pt>
                <c:pt idx="3">
                  <c:v>7.0422535211267607E-3</c:v>
                </c:pt>
                <c:pt idx="4">
                  <c:v>0.24647887323943662</c:v>
                </c:pt>
                <c:pt idx="5">
                  <c:v>7.0422535211267607E-3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0-4C17-B2BD-9BD7EC1561FA}"/>
            </c:ext>
          </c:extLst>
        </c:ser>
        <c:ser>
          <c:idx val="2"/>
          <c:order val="2"/>
          <c:tx>
            <c:strRef>
              <c:f>cadence_c!$A$12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cadence_c!$B$9:$I$9</c:f>
              <c:strCache>
                <c:ptCount val="8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</c:strCache>
            </c:strRef>
          </c:cat>
          <c:val>
            <c:numRef>
              <c:f>cadence_c!$B$12:$I$12</c:f>
              <c:numCache>
                <c:formatCode>General</c:formatCode>
                <c:ptCount val="8"/>
                <c:pt idx="0">
                  <c:v>0</c:v>
                </c:pt>
                <c:pt idx="1">
                  <c:v>0.23529411764705882</c:v>
                </c:pt>
                <c:pt idx="2">
                  <c:v>0.4485294117647059</c:v>
                </c:pt>
                <c:pt idx="3">
                  <c:v>0</c:v>
                </c:pt>
                <c:pt idx="4">
                  <c:v>0.28676470588235292</c:v>
                </c:pt>
                <c:pt idx="5">
                  <c:v>2.9411764705882353E-2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A0-4C17-B2BD-9BD7EC156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877775"/>
        <c:axId val="1980889007"/>
      </c:barChart>
      <c:catAx>
        <c:axId val="198087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89007"/>
        <c:crosses val="autoZero"/>
        <c:auto val="1"/>
        <c:lblAlgn val="ctr"/>
        <c:lblOffset val="100"/>
        <c:noMultiLvlLbl val="0"/>
      </c:catAx>
      <c:valAx>
        <c:axId val="19808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7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0</xdr:row>
      <xdr:rowOff>61912</xdr:rowOff>
    </xdr:from>
    <xdr:to>
      <xdr:col>19</xdr:col>
      <xdr:colOff>47625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85FCE-B85C-4A25-9905-69F5B2EF0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16</xdr:row>
      <xdr:rowOff>90487</xdr:rowOff>
    </xdr:from>
    <xdr:to>
      <xdr:col>18</xdr:col>
      <xdr:colOff>533400</xdr:colOff>
      <xdr:row>30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3A9087-7A13-40A6-B8F6-3FA1B6F8F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T18" sqref="T18"/>
    </sheetView>
  </sheetViews>
  <sheetFormatPr defaultRowHeight="15" x14ac:dyDescent="0.25"/>
  <cols>
    <col min="1" max="1" width="12.85546875" bestFit="1" customWidth="1"/>
  </cols>
  <sheetData>
    <row r="1" spans="1:10" x14ac:dyDescent="0.25">
      <c r="A1" s="1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13</v>
      </c>
    </row>
    <row r="2" spans="1:10" x14ac:dyDescent="0.25">
      <c r="A2" s="2" t="s">
        <v>8</v>
      </c>
      <c r="B2" s="1">
        <v>0</v>
      </c>
      <c r="C2" s="1">
        <v>0</v>
      </c>
      <c r="D2" s="1">
        <v>0</v>
      </c>
      <c r="E2" s="1">
        <v>4</v>
      </c>
      <c r="F2" s="1">
        <v>74</v>
      </c>
      <c r="G2" s="1">
        <v>21</v>
      </c>
      <c r="H2" s="1">
        <v>6</v>
      </c>
      <c r="I2" s="1">
        <v>5</v>
      </c>
      <c r="J2" s="1">
        <f>SUM(B2:I2)</f>
        <v>110</v>
      </c>
    </row>
    <row r="3" spans="1:10" x14ac:dyDescent="0.25">
      <c r="A3" s="2" t="s">
        <v>9</v>
      </c>
      <c r="B3" s="1">
        <v>0</v>
      </c>
      <c r="C3" s="1">
        <v>50</v>
      </c>
      <c r="D3" s="1">
        <v>55</v>
      </c>
      <c r="E3" s="1">
        <v>1</v>
      </c>
      <c r="F3" s="1">
        <v>35</v>
      </c>
      <c r="G3" s="1">
        <v>1</v>
      </c>
      <c r="H3" s="1">
        <v>0</v>
      </c>
      <c r="I3" s="1">
        <v>0</v>
      </c>
      <c r="J3" s="1">
        <f>SUM(B3:I3)</f>
        <v>142</v>
      </c>
    </row>
    <row r="4" spans="1:10" x14ac:dyDescent="0.25">
      <c r="A4" s="2" t="s">
        <v>10</v>
      </c>
      <c r="B4" s="1">
        <v>0</v>
      </c>
      <c r="C4" s="1">
        <v>32</v>
      </c>
      <c r="D4" s="1">
        <v>61</v>
      </c>
      <c r="E4" s="1">
        <v>0</v>
      </c>
      <c r="F4" s="1">
        <v>39</v>
      </c>
      <c r="G4" s="1">
        <v>4</v>
      </c>
      <c r="H4" s="1">
        <v>0</v>
      </c>
      <c r="I4" s="1">
        <v>0</v>
      </c>
      <c r="J4" s="1">
        <f>SUM(B4:I4)</f>
        <v>136</v>
      </c>
    </row>
    <row r="9" spans="1:10" x14ac:dyDescent="0.25">
      <c r="A9" s="1" t="s">
        <v>12</v>
      </c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2" t="s">
        <v>7</v>
      </c>
      <c r="J9" s="3" t="s">
        <v>13</v>
      </c>
    </row>
    <row r="10" spans="1:10" x14ac:dyDescent="0.25">
      <c r="A10" s="2" t="s">
        <v>8</v>
      </c>
      <c r="B10" s="1">
        <f>B2/J2</f>
        <v>0</v>
      </c>
      <c r="C10" s="1">
        <f>C2/J2</f>
        <v>0</v>
      </c>
      <c r="D10" s="1">
        <f>D2/J2</f>
        <v>0</v>
      </c>
      <c r="E10" s="1">
        <f>E2/J2</f>
        <v>3.6363636363636362E-2</v>
      </c>
      <c r="F10" s="1">
        <f>F2/J2</f>
        <v>0.67272727272727273</v>
      </c>
      <c r="G10" s="1">
        <f>G2/J2</f>
        <v>0.19090909090909092</v>
      </c>
      <c r="H10" s="1">
        <f>H2/J2</f>
        <v>5.4545454545454543E-2</v>
      </c>
      <c r="I10" s="1">
        <f>I2/J2</f>
        <v>4.5454545454545456E-2</v>
      </c>
      <c r="J10" s="1">
        <f>SUM(B10:I10)</f>
        <v>1</v>
      </c>
    </row>
    <row r="11" spans="1:10" x14ac:dyDescent="0.25">
      <c r="A11" s="2" t="s">
        <v>9</v>
      </c>
      <c r="B11" s="1">
        <f>B3/J3</f>
        <v>0</v>
      </c>
      <c r="C11" s="1">
        <f>C3/J3</f>
        <v>0.352112676056338</v>
      </c>
      <c r="D11" s="1">
        <f>D3/J3</f>
        <v>0.38732394366197181</v>
      </c>
      <c r="E11" s="1">
        <f>E3/J3</f>
        <v>7.0422535211267607E-3</v>
      </c>
      <c r="F11" s="1">
        <f>F3/J3</f>
        <v>0.24647887323943662</v>
      </c>
      <c r="G11" s="1">
        <f>G3/J3</f>
        <v>7.0422535211267607E-3</v>
      </c>
      <c r="H11" s="1">
        <f>H3/J3</f>
        <v>0</v>
      </c>
      <c r="I11" s="1">
        <f>I3/J3</f>
        <v>0</v>
      </c>
      <c r="J11" s="1">
        <f>SUM(B11:I11)</f>
        <v>0.99999999999999989</v>
      </c>
    </row>
    <row r="12" spans="1:10" x14ac:dyDescent="0.25">
      <c r="A12" s="2" t="s">
        <v>10</v>
      </c>
      <c r="B12" s="1">
        <f>B4/J4</f>
        <v>0</v>
      </c>
      <c r="C12" s="1">
        <f>C4/J4</f>
        <v>0.23529411764705882</v>
      </c>
      <c r="D12" s="1">
        <f>D4/J4</f>
        <v>0.4485294117647059</v>
      </c>
      <c r="E12" s="1">
        <f>E4/J4</f>
        <v>0</v>
      </c>
      <c r="F12" s="1">
        <f>F4/J4</f>
        <v>0.28676470588235292</v>
      </c>
      <c r="G12" s="1">
        <f>G4/J4</f>
        <v>2.9411764705882353E-2</v>
      </c>
      <c r="H12" s="1">
        <f>H4/J4</f>
        <v>0</v>
      </c>
      <c r="I12" s="1">
        <f>I4/J4</f>
        <v>0</v>
      </c>
      <c r="J12" s="1">
        <f>SUM(B12:I12)</f>
        <v>1</v>
      </c>
    </row>
  </sheetData>
  <conditionalFormatting sqref="B2:I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I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cadence_c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Polykarpos Polykarpidis</dc:creator>
  <cp:lastModifiedBy>Polykarpos Polykarpidis</cp:lastModifiedBy>
  <dcterms:created xsi:type="dcterms:W3CDTF">2021-12-10T14:49:35Z</dcterms:created>
  <dcterms:modified xsi:type="dcterms:W3CDTF">2021-12-10T14:57:40Z</dcterms:modified>
</cp:coreProperties>
</file>