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1067" documentId="8_{629345A9-521B-47CB-A03F-AAE8FE51E105}" xr6:coauthVersionLast="47" xr6:coauthVersionMax="47" xr10:uidLastSave="{68FD39B8-0A2B-407E-A26B-70E2BA62D37E}"/>
  <bookViews>
    <workbookView xWindow="-120" yWindow="-120" windowWidth="20730" windowHeight="11160" xr2:uid="{DDE8A218-C954-45DF-9B80-98FBF50899EF}"/>
  </bookViews>
  <sheets>
    <sheet name="KLd_JSd_interval" sheetId="1" r:id="rId1"/>
    <sheet name="evaluation_interv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1" i="2"/>
  <c r="F40" i="2"/>
  <c r="F39" i="2"/>
  <c r="F35" i="2"/>
  <c r="F34" i="2"/>
  <c r="F33" i="2"/>
  <c r="F29" i="2"/>
  <c r="F28" i="2"/>
  <c r="F27" i="2"/>
  <c r="F23" i="2"/>
  <c r="F22" i="2"/>
  <c r="F21" i="2"/>
  <c r="F17" i="2"/>
  <c r="F16" i="2"/>
  <c r="F15" i="2"/>
  <c r="F11" i="2"/>
  <c r="F10" i="2"/>
  <c r="F9" i="2"/>
  <c r="F5" i="2"/>
  <c r="F4" i="2"/>
  <c r="F3" i="2"/>
</calcChain>
</file>

<file path=xl/sharedStrings.xml><?xml version="1.0" encoding="utf-8"?>
<sst xmlns="http://schemas.openxmlformats.org/spreadsheetml/2006/main" count="245" uniqueCount="27">
  <si>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</si>
  <si>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</si>
  <si>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</si>
  <si>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</si>
  <si>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</si>
  <si>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</si>
  <si>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</si>
  <si>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</si>
  <si>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</si>
  <si>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</si>
  <si>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</si>
  <si>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</si>
  <si>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</si>
  <si>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</si>
  <si>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</si>
  <si>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</si>
  <si>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</si>
  <si>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</si>
  <si>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</si>
  <si>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</si>
  <si>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</si>
  <si>
    <t>evaluation_of_karykis</t>
  </si>
  <si>
    <t>scale_of_evaluation</t>
  </si>
  <si>
    <t>5-grams</t>
  </si>
  <si>
    <t>case_study</t>
  </si>
  <si>
    <t>6-grams</t>
  </si>
  <si>
    <t>7-grams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</si>
</sst>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 (contour)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75047509625E-2"/>
                  <c:y val="-6.485616800270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F7-4C44-9341-B29731047F85}"/>
                </c:ext>
              </c:extLst>
            </c:dLbl>
            <c:dLbl>
              <c:idx val="1"/>
              <c:layout>
                <c:manualLayout>
                  <c:x val="-7.063610189932118E-2"/>
                  <c:y val="-6.06698787920941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F7-4C44-9341-B29731047F85}"/>
                </c:ext>
              </c:extLst>
            </c:dLbl>
            <c:dLbl>
              <c:idx val="2"/>
              <c:layout>
                <c:manualLayout>
                  <c:x val="-1.9050078288125445E-2"/>
                  <c:y val="-7.7415035634550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F7-4C44-9341-B29731047F85}"/>
                </c:ext>
              </c:extLst>
            </c:dLbl>
            <c:dLbl>
              <c:idx val="4"/>
              <c:layout>
                <c:manualLayout>
                  <c:x val="2.7622990693432419E-2"/>
                  <c:y val="-6.24811905410960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A3-416B-90CE-4EC7D6B12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KLd_JSd_interval!$M$2:$M$6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KLd_JSd_interval!$N$2:$N$6</c:f>
              <c:numCache>
                <c:formatCode>General</c:formatCode>
                <c:ptCount val="5"/>
                <c:pt idx="0">
                  <c:v>0.16900000000000001</c:v>
                </c:pt>
                <c:pt idx="1">
                  <c:v>0.22600000000000001</c:v>
                </c:pt>
                <c:pt idx="2">
                  <c:v>0.23699999999999999</c:v>
                </c:pt>
                <c:pt idx="3">
                  <c:v>0.26200000000000001</c:v>
                </c:pt>
                <c:pt idx="4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5-47B8-99C5-E8CDC5F51CC4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470560473345768E-2"/>
                  <c:y val="5.2359929894489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7-4C44-9341-B29731047F85}"/>
                </c:ext>
              </c:extLst>
            </c:dLbl>
            <c:dLbl>
              <c:idx val="1"/>
              <c:layout>
                <c:manualLayout>
                  <c:x val="-4.1158374121495089E-2"/>
                  <c:y val="6.9105086736945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7-4C44-9341-B29731047F85}"/>
                </c:ext>
              </c:extLst>
            </c:dLbl>
            <c:dLbl>
              <c:idx val="2"/>
              <c:layout>
                <c:manualLayout>
                  <c:x val="-5.3440760695589271E-2"/>
                  <c:y val="6.9105086736945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7-4C44-9341-B29731047F85}"/>
                </c:ext>
              </c:extLst>
            </c:dLbl>
            <c:dLbl>
              <c:idx val="3"/>
              <c:layout>
                <c:manualLayout>
                  <c:x val="-4.6071328751132824E-2"/>
                  <c:y val="6.0732508315717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A3-416B-90CE-4EC7D6B12FAC}"/>
                </c:ext>
              </c:extLst>
            </c:dLbl>
            <c:dLbl>
              <c:idx val="4"/>
              <c:layout>
                <c:manualLayout>
                  <c:x val="-4.6071328751132734E-2"/>
                  <c:y val="6.49187975263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A3-416B-90CE-4EC7D6B12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KLd_JSd_interval!$M$2:$M$6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KLd_JSd_interval!$O$2:$O$6</c:f>
              <c:numCache>
                <c:formatCode>General</c:formatCode>
                <c:ptCount val="5"/>
                <c:pt idx="0">
                  <c:v>0.08</c:v>
                </c:pt>
                <c:pt idx="1">
                  <c:v>0.13200000000000001</c:v>
                </c:pt>
                <c:pt idx="2">
                  <c:v>0.191</c:v>
                </c:pt>
                <c:pt idx="3">
                  <c:v>0.23300000000000001</c:v>
                </c:pt>
                <c:pt idx="4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5-47B8-99C5-E8CDC5F51CC4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657352362328476E-2"/>
                  <c:y val="-1.0434408264723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7-4C44-9341-B29731047F85}"/>
                </c:ext>
              </c:extLst>
            </c:dLbl>
            <c:dLbl>
              <c:idx val="1"/>
              <c:layout>
                <c:manualLayout>
                  <c:x val="-1.8547370843935353E-3"/>
                  <c:y val="-5.648358958147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F7-4C44-9341-B29731047F85}"/>
                </c:ext>
              </c:extLst>
            </c:dLbl>
            <c:dLbl>
              <c:idx val="2"/>
              <c:layout>
                <c:manualLayout>
                  <c:x val="-0.10257030699196616"/>
                  <c:y val="-8.1601324845165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F7-4C44-9341-B29731047F85}"/>
                </c:ext>
              </c:extLst>
            </c:dLbl>
            <c:dLbl>
              <c:idx val="3"/>
              <c:layout>
                <c:manualLayout>
                  <c:x val="2.0253558748976063E-2"/>
                  <c:y val="-5.648358958147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A3-416B-90CE-4EC7D6B12FAC}"/>
                </c:ext>
              </c:extLst>
            </c:dLbl>
            <c:dLbl>
              <c:idx val="4"/>
              <c:layout>
                <c:manualLayout>
                  <c:x val="1.7797081434157039E-2"/>
                  <c:y val="-5.229730037086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A3-416B-90CE-4EC7D6B12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KLd_JSd_interval!$M$2:$M$6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KLd_JSd_interval!$P$2:$P$6</c:f>
              <c:numCache>
                <c:formatCode>General</c:formatCode>
                <c:ptCount val="5"/>
                <c:pt idx="0">
                  <c:v>0.16400000000000001</c:v>
                </c:pt>
                <c:pt idx="1">
                  <c:v>0.22500000000000001</c:v>
                </c:pt>
                <c:pt idx="2">
                  <c:v>0.25600000000000001</c:v>
                </c:pt>
                <c:pt idx="3">
                  <c:v>0.26300000000000001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5-47B8-99C5-E8CDC5F51C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93461591135E-2"/>
                  <c:y val="-2.4533863625412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B1-405C-ACD2-4BC4D1EBE7A3}"/>
                </c:ext>
              </c:extLst>
            </c:dLbl>
            <c:dLbl>
              <c:idx val="1"/>
              <c:layout>
                <c:manualLayout>
                  <c:x val="-3.3320696024108094E-2"/>
                  <c:y val="7.0245048946828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B1-405C-ACD2-4BC4D1EBE7A3}"/>
                </c:ext>
              </c:extLst>
            </c:dLbl>
            <c:dLbl>
              <c:idx val="2"/>
              <c:layout>
                <c:manualLayout>
                  <c:x val="-8.33615242539128E-2"/>
                  <c:y val="-0.11143494552003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B1-405C-ACD2-4BC4D1EBE7A3}"/>
                </c:ext>
              </c:extLst>
            </c:dLbl>
            <c:dLbl>
              <c:idx val="3"/>
              <c:layout>
                <c:manualLayout>
                  <c:x val="6.0484106153397491E-4"/>
                  <c:y val="-8.0718922726259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CC-4D2D-85ED-5481AA99A1D9}"/>
                </c:ext>
              </c:extLst>
            </c:dLbl>
            <c:dLbl>
              <c:idx val="4"/>
              <c:layout>
                <c:manualLayout>
                  <c:x val="-1.864294740935342E-3"/>
                  <c:y val="-1.94000830590286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CC-4D2D-85ED-5481AA99A1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KLd_JSd_interval!$M$9:$M$13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KLd_JSd_interval!$N$9:$N$13</c:f>
              <c:numCache>
                <c:formatCode>General</c:formatCode>
                <c:ptCount val="5"/>
                <c:pt idx="0">
                  <c:v>0.114</c:v>
                </c:pt>
                <c:pt idx="1">
                  <c:v>0.193</c:v>
                </c:pt>
                <c:pt idx="2">
                  <c:v>0.22500000000000001</c:v>
                </c:pt>
                <c:pt idx="3">
                  <c:v>0.246</c:v>
                </c:pt>
                <c:pt idx="4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5-4EC1-A13B-9842190181AB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918504511795374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B1-405C-ACD2-4BC4D1EBE7A3}"/>
                </c:ext>
              </c:extLst>
            </c:dLbl>
            <c:dLbl>
              <c:idx val="1"/>
              <c:layout>
                <c:manualLayout>
                  <c:x val="-0.10286147564887722"/>
                  <c:y val="-8.7517481010094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B1-405C-ACD2-4BC4D1EBE7A3}"/>
                </c:ext>
              </c:extLst>
            </c:dLbl>
            <c:dLbl>
              <c:idx val="2"/>
              <c:layout>
                <c:manualLayout>
                  <c:x val="-6.8280937105084177E-2"/>
                  <c:y val="0.101551913598760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B1-405C-ACD2-4BC4D1EBE7A3}"/>
                </c:ext>
              </c:extLst>
            </c:dLbl>
            <c:dLbl>
              <c:idx val="3"/>
              <c:layout>
                <c:manualLayout>
                  <c:x val="-4.6308739185379602E-2"/>
                  <c:y val="5.7144177509364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CC-4D2D-85ED-5481AA99A1D9}"/>
                </c:ext>
              </c:extLst>
            </c:dLbl>
            <c:dLbl>
              <c:idx val="4"/>
              <c:layout>
                <c:manualLayout>
                  <c:x val="-4.877787498784892E-2"/>
                  <c:y val="6.1083123230382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CC-4D2D-85ED-5481AA99A1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KLd_JSd_interval!$M$9:$M$13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KLd_JSd_interval!$O$9:$O$13</c:f>
              <c:numCache>
                <c:formatCode>General</c:formatCode>
                <c:ptCount val="5"/>
                <c:pt idx="0">
                  <c:v>9.9000000000000005E-2</c:v>
                </c:pt>
                <c:pt idx="1">
                  <c:v>0.214</c:v>
                </c:pt>
                <c:pt idx="2">
                  <c:v>0.215</c:v>
                </c:pt>
                <c:pt idx="3">
                  <c:v>0.20499999999999999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5-4EC1-A13B-9842190181AB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754661222902692"/>
                  <c:y val="2.22721017501007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B1-405C-ACD2-4BC4D1EBE7A3}"/>
                </c:ext>
              </c:extLst>
            </c:dLbl>
            <c:dLbl>
              <c:idx val="1"/>
              <c:layout>
                <c:manualLayout>
                  <c:x val="-3.3788948712612212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B1-405C-ACD2-4BC4D1EBE7A3}"/>
                </c:ext>
              </c:extLst>
            </c:dLbl>
            <c:dLbl>
              <c:idx val="2"/>
              <c:layout>
                <c:manualLayout>
                  <c:x val="-3.3940896276854281E-2"/>
                  <c:y val="-0.105424176380406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B1-405C-ACD2-4BC4D1EBE7A3}"/>
                </c:ext>
              </c:extLst>
            </c:dLbl>
            <c:dLbl>
              <c:idx val="3"/>
              <c:layout>
                <c:manualLayout>
                  <c:x val="-9.0753183629824055E-2"/>
                  <c:y val="-6.1024194121170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CC-4D2D-85ED-5481AA99A1D9}"/>
                </c:ext>
              </c:extLst>
            </c:dLbl>
            <c:dLbl>
              <c:idx val="4"/>
              <c:layout>
                <c:manualLayout>
                  <c:x val="-1.864294740935342E-3"/>
                  <c:y val="-4.1329465516080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CC-4D2D-85ED-5481AA99A1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KLd_JSd_interval!$M$9:$M$13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KLd_JSd_interval!$P$9:$P$13</c:f>
              <c:numCache>
                <c:formatCode>General</c:formatCode>
                <c:ptCount val="5"/>
                <c:pt idx="0">
                  <c:v>0.108</c:v>
                </c:pt>
                <c:pt idx="1">
                  <c:v>0.245</c:v>
                </c:pt>
                <c:pt idx="2">
                  <c:v>0.26600000000000001</c:v>
                </c:pt>
                <c:pt idx="3">
                  <c:v>0.26100000000000001</c:v>
                </c:pt>
                <c:pt idx="4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5-4EC1-A13B-9842190181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984543598716826"/>
                  <c:y val="-9.4379310548031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D0-4663-A3E8-13A6DE6741F5}"/>
                </c:ext>
              </c:extLst>
            </c:dLbl>
            <c:dLbl>
              <c:idx val="1"/>
              <c:layout>
                <c:manualLayout>
                  <c:x val="2.8131816856226306E-2"/>
                  <c:y val="8.6528712588157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D0-4663-A3E8-13A6DE6741F5}"/>
                </c:ext>
              </c:extLst>
            </c:dLbl>
            <c:dLbl>
              <c:idx val="2"/>
              <c:layout>
                <c:manualLayout>
                  <c:x val="-2.6744240303295513E-2"/>
                  <c:y val="-8.2318382811557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KLd_JSd_interval!$M$16:$M$20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KLd_JSd_interval!$N$16:$N$20</c:f>
              <c:numCache>
                <c:formatCode>General</c:formatCode>
                <c:ptCount val="5"/>
                <c:pt idx="0">
                  <c:v>0.14099999999999999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0.255</c:v>
                </c:pt>
                <c:pt idx="4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0-4663-A3E8-13A6DE6741F5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37493924370567E-2"/>
                  <c:y val="0.15486973100102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D0-4663-A3E8-13A6DE6741F5}"/>
                </c:ext>
              </c:extLst>
            </c:dLbl>
            <c:dLbl>
              <c:idx val="1"/>
              <c:layout>
                <c:manualLayout>
                  <c:x val="-9.5424516379896962E-2"/>
                  <c:y val="-9.2756278819048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D0-4663-A3E8-13A6DE6741F5}"/>
                </c:ext>
              </c:extLst>
            </c:dLbl>
            <c:dLbl>
              <c:idx val="2"/>
              <c:layout>
                <c:manualLayout>
                  <c:x val="-3.3767303691750725E-2"/>
                  <c:y val="8.2668797589206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D0-4663-A3E8-13A6DE6741F5}"/>
                </c:ext>
              </c:extLst>
            </c:dLbl>
            <c:dLbl>
              <c:idx val="3"/>
              <c:layout>
                <c:manualLayout>
                  <c:x val="-3.6432195975503061E-2"/>
                  <c:y val="7.289996039343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B-456B-80E0-555212B82743}"/>
                </c:ext>
              </c:extLst>
            </c:dLbl>
            <c:dLbl>
              <c:idx val="4"/>
              <c:layout>
                <c:manualLayout>
                  <c:x val="-4.877787498784892E-2"/>
                  <c:y val="6.1083123230382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DB-456B-80E0-555212B827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KLd_JSd_interval!$M$16:$M$20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KLd_JSd_interval!$O$16:$O$20</c:f>
              <c:numCache>
                <c:formatCode>General</c:formatCode>
                <c:ptCount val="5"/>
                <c:pt idx="0">
                  <c:v>0.20100000000000001</c:v>
                </c:pt>
                <c:pt idx="1">
                  <c:v>0.189</c:v>
                </c:pt>
                <c:pt idx="2">
                  <c:v>0.20699999999999999</c:v>
                </c:pt>
                <c:pt idx="3">
                  <c:v>0.20599999999999999</c:v>
                </c:pt>
                <c:pt idx="4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0-4663-A3E8-13A6DE6741F5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02119179547"/>
                  <c:y val="-6.335592592673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F7-47CE-B27E-50CF23BE5275}"/>
                </c:ext>
              </c:extLst>
            </c:dLbl>
            <c:dLbl>
              <c:idx val="1"/>
              <c:layout>
                <c:manualLayout>
                  <c:x val="-1.864294740935206E-3"/>
                  <c:y val="-8.1018530723621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8D-4050-9910-4C5FA9AECD81}"/>
                </c:ext>
              </c:extLst>
            </c:dLbl>
            <c:dLbl>
              <c:idx val="2"/>
              <c:layout>
                <c:manualLayout>
                  <c:x val="-8.5747253815495375E-2"/>
                  <c:y val="-0.100469168755290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D0-4663-A3E8-13A6DE6741F5}"/>
                </c:ext>
              </c:extLst>
            </c:dLbl>
            <c:dLbl>
              <c:idx val="3"/>
              <c:layout>
                <c:manualLayout>
                  <c:x val="1.7888791678817927E-2"/>
                  <c:y val="-4.920735695811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DB-456B-80E0-555212B82743}"/>
                </c:ext>
              </c:extLst>
            </c:dLbl>
            <c:dLbl>
              <c:idx val="4"/>
              <c:layout>
                <c:manualLayout>
                  <c:x val="2.035792748128688E-2"/>
                  <c:y val="-2.5573682632009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DB-456B-80E0-555212B827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KLd_JSd_interval!$M$16:$M$20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KLd_JSd_interval!$P$16:$P$20</c:f>
              <c:numCache>
                <c:formatCode>General</c:formatCode>
                <c:ptCount val="5"/>
                <c:pt idx="0">
                  <c:v>0.216</c:v>
                </c:pt>
                <c:pt idx="1">
                  <c:v>0.2</c:v>
                </c:pt>
                <c:pt idx="2">
                  <c:v>0.23400000000000001</c:v>
                </c:pt>
                <c:pt idx="3">
                  <c:v>0.252</c:v>
                </c:pt>
                <c:pt idx="4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D0-4663-A3E8-13A6DE6741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629032339483981E-2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0-4BB7-BEC6-B0C00BBEEB63}"/>
                </c:ext>
              </c:extLst>
            </c:dLbl>
            <c:dLbl>
              <c:idx val="1"/>
              <c:layout>
                <c:manualLayout>
                  <c:x val="-8.8163274340234993E-2"/>
                  <c:y val="2.460068943128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0-4BB7-BEC6-B0C00BBEEB63}"/>
                </c:ext>
              </c:extLst>
            </c:dLbl>
            <c:dLbl>
              <c:idx val="2"/>
              <c:layout>
                <c:manualLayout>
                  <c:x val="-1.8617443665195884E-3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KLd_JSd_interval!$M$23:$M$27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KLd_JSd_interval!$N$23:$N$27</c:f>
              <c:numCache>
                <c:formatCode>General</c:formatCode>
                <c:ptCount val="5"/>
                <c:pt idx="0">
                  <c:v>0.17100000000000001</c:v>
                </c:pt>
                <c:pt idx="1">
                  <c:v>0.23799999999999999</c:v>
                </c:pt>
                <c:pt idx="2">
                  <c:v>0.253</c:v>
                </c:pt>
                <c:pt idx="3">
                  <c:v>0.247</c:v>
                </c:pt>
                <c:pt idx="4">
                  <c:v>0.23300000000000001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0-4BB7-BEC6-B0C00BBEEB63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176904351499825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0-4BB7-BEC6-B0C00BBEEB63}"/>
                </c:ext>
              </c:extLst>
            </c:dLbl>
            <c:dLbl>
              <c:idx val="1"/>
              <c:layout>
                <c:manualLayout>
                  <c:x val="-4.8711146352250809E-2"/>
                  <c:y val="7.820202003859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0-4BB7-BEC6-B0C00BBEEB63}"/>
                </c:ext>
              </c:extLst>
            </c:dLbl>
            <c:dLbl>
              <c:idx val="2"/>
              <c:layout>
                <c:manualLayout>
                  <c:x val="-4.8711146352250809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KLd_JSd_interval!$M$23:$M$27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KLd_JSd_interval!$O$23:$O$27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0.23300000000000001</c:v>
                </c:pt>
                <c:pt idx="2">
                  <c:v>0.21199999999999999</c:v>
                </c:pt>
                <c:pt idx="3">
                  <c:v>0.216</c:v>
                </c:pt>
                <c:pt idx="4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0-4BB7-BEC6-B0C00BBEEB63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4053566359760692E-2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F-405E-A9BC-B7039E4260C0}"/>
                </c:ext>
              </c:extLst>
            </c:dLbl>
            <c:dLbl>
              <c:idx val="2"/>
              <c:layout>
                <c:manualLayout>
                  <c:x val="3.7601838717681584E-3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F-405E-A9BC-B7039E426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KLd_JSd_interval!$M$23:$M$27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KLd_JSd_interval!$P$23:$P$27</c:f>
              <c:numCache>
                <c:formatCode>General</c:formatCode>
                <c:ptCount val="5"/>
                <c:pt idx="0">
                  <c:v>0.255</c:v>
                </c:pt>
                <c:pt idx="1">
                  <c:v>0.25600000000000001</c:v>
                </c:pt>
                <c:pt idx="2">
                  <c:v>0.27200000000000002</c:v>
                </c:pt>
                <c:pt idx="3">
                  <c:v>0.26</c:v>
                </c:pt>
                <c:pt idx="4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0-4BB7-BEC6-B0C00BBEEB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190434529017203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C1-4880-B091-A7CDF70460D2}"/>
                </c:ext>
              </c:extLst>
            </c:dLbl>
            <c:dLbl>
              <c:idx val="1"/>
              <c:layout>
                <c:manualLayout>
                  <c:x val="-3.1354136288519539E-2"/>
                  <c:y val="8.4762028316874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1-4880-B091-A7CDF70460D2}"/>
                </c:ext>
              </c:extLst>
            </c:dLbl>
            <c:dLbl>
              <c:idx val="2"/>
              <c:layout>
                <c:manualLayout>
                  <c:x val="7.9807524059492558E-3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C1-4880-B091-A7CDF70460D2}"/>
                </c:ext>
              </c:extLst>
            </c:dLbl>
            <c:dLbl>
              <c:idx val="3"/>
              <c:layout>
                <c:manualLayout>
                  <c:x val="2.035792748128706E-2"/>
                  <c:y val="-2.7866177918905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4D-459C-B7C2-35492D309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KLd_JSd_interval!$M$30:$M$33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KLd_JSd_interval!$N$30:$N$33</c:f>
              <c:numCache>
                <c:formatCode>General</c:formatCode>
                <c:ptCount val="4"/>
                <c:pt idx="0">
                  <c:v>0.2</c:v>
                </c:pt>
                <c:pt idx="1">
                  <c:v>0.247</c:v>
                </c:pt>
                <c:pt idx="2">
                  <c:v>0.27200000000000002</c:v>
                </c:pt>
                <c:pt idx="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1-4880-B091-A7CDF70460D2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960423049237397E-2"/>
                  <c:y val="2.26680167824214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C1-4880-B091-A7CDF70460D2}"/>
                </c:ext>
              </c:extLst>
            </c:dLbl>
            <c:dLbl>
              <c:idx val="1"/>
              <c:layout>
                <c:manualLayout>
                  <c:x val="-8.077709730728104E-2"/>
                  <c:y val="-9.512395331613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C1-4880-B091-A7CDF70460D2}"/>
                </c:ext>
              </c:extLst>
            </c:dLbl>
            <c:dLbl>
              <c:idx val="2"/>
              <c:layout>
                <c:manualLayout>
                  <c:x val="-2.3966948575872459E-2"/>
                  <c:y val="8.2668797589206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C1-4880-B091-A7CDF70460D2}"/>
                </c:ext>
              </c:extLst>
            </c:dLbl>
            <c:dLbl>
              <c:idx val="3"/>
              <c:layout>
                <c:manualLayout>
                  <c:x val="1.7888791678817927E-2"/>
                  <c:y val="4.2798618800467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4D-459C-B7C2-35492D309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KLd_JSd_interval!$M$30:$M$33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KLd_JSd_interval!$O$30:$O$33</c:f>
              <c:numCache>
                <c:formatCode>General</c:formatCode>
                <c:ptCount val="4"/>
                <c:pt idx="0">
                  <c:v>0.27400000000000002</c:v>
                </c:pt>
                <c:pt idx="1">
                  <c:v>0.26500000000000001</c:v>
                </c:pt>
                <c:pt idx="2">
                  <c:v>0.26900000000000002</c:v>
                </c:pt>
                <c:pt idx="3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1-4880-B091-A7CDF70460D2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04228638086906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C1-4880-B091-A7CDF70460D2}"/>
                </c:ext>
              </c:extLst>
            </c:dLbl>
            <c:dLbl>
              <c:idx val="1"/>
              <c:layout>
                <c:manualLayout>
                  <c:x val="2.275026732769506E-2"/>
                  <c:y val="-0.136203302390640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C1-4880-B091-A7CDF70460D2}"/>
                </c:ext>
              </c:extLst>
            </c:dLbl>
            <c:dLbl>
              <c:idx val="2"/>
              <c:layout>
                <c:manualLayout>
                  <c:x val="1.1134830368426168E-2"/>
                  <c:y val="-0.100469081985767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C1-4880-B091-A7CDF70460D2}"/>
                </c:ext>
              </c:extLst>
            </c:dLbl>
            <c:dLbl>
              <c:idx val="3"/>
              <c:layout>
                <c:manualLayout>
                  <c:x val="1.541965587634879E-2"/>
                  <c:y val="5.60662052711311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4D-459C-B7C2-35492D309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KLd_JSd_interval!$M$30:$M$33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KLd_JSd_interval!$P$30:$P$33</c:f>
              <c:numCache>
                <c:formatCode>General</c:formatCode>
                <c:ptCount val="4"/>
                <c:pt idx="0">
                  <c:v>0.33600000000000002</c:v>
                </c:pt>
                <c:pt idx="1">
                  <c:v>0.27700000000000002</c:v>
                </c:pt>
                <c:pt idx="2">
                  <c:v>0.27500000000000002</c:v>
                </c:pt>
                <c:pt idx="3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C1-4880-B091-A7CDF70460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937448404295233E-2"/>
                  <c:y val="-6.64799647876709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9F-4FEE-AB4B-DA29305F995E}"/>
                </c:ext>
              </c:extLst>
            </c:dLbl>
            <c:dLbl>
              <c:idx val="1"/>
              <c:layout>
                <c:manualLayout>
                  <c:x val="-4.1316602462976817E-2"/>
                  <c:y val="5.1382649142109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9F-4FEE-AB4B-DA29305F995E}"/>
                </c:ext>
              </c:extLst>
            </c:dLbl>
            <c:dLbl>
              <c:idx val="2"/>
              <c:layout>
                <c:manualLayout>
                  <c:x val="1.0459953222473329E-2"/>
                  <c:y val="-5.9520375504471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9F-4FEE-AB4B-DA29305F995E}"/>
                </c:ext>
              </c:extLst>
            </c:dLbl>
            <c:dLbl>
              <c:idx val="3"/>
              <c:layout>
                <c:manualLayout>
                  <c:x val="6.0174034681588918E-4"/>
                  <c:y val="-5.0181376882918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FE-4C43-B88F-34DDE1C04347}"/>
                </c:ext>
              </c:extLst>
            </c:dLbl>
            <c:dLbl>
              <c:idx val="4"/>
              <c:layout>
                <c:manualLayout>
                  <c:x val="1.3571943077800326E-2"/>
                  <c:y val="-5.55097895489320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E-4C43-B88F-34DDE1C04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KLd_JSd_interval!$M$37:$M$41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KLd_JSd_interval!$N$37:$N$41</c:f>
              <c:numCache>
                <c:formatCode>General</c:formatCode>
                <c:ptCount val="5"/>
                <c:pt idx="0">
                  <c:v>0.24099999999999999</c:v>
                </c:pt>
                <c:pt idx="1">
                  <c:v>0.24399999999999999</c:v>
                </c:pt>
                <c:pt idx="2">
                  <c:v>0.249</c:v>
                </c:pt>
                <c:pt idx="3">
                  <c:v>0.251</c:v>
                </c:pt>
                <c:pt idx="4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F-4FEE-AB4B-DA29305F995E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237101557368238E-2"/>
                  <c:y val="4.6934544718692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9F-4FEE-AB4B-DA29305F995E}"/>
                </c:ext>
              </c:extLst>
            </c:dLbl>
            <c:dLbl>
              <c:idx val="1"/>
              <c:layout>
                <c:manualLayout>
                  <c:x val="-4.1301322010582585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9F-4FEE-AB4B-DA29305F995E}"/>
                </c:ext>
              </c:extLst>
            </c:dLbl>
            <c:dLbl>
              <c:idx val="2"/>
              <c:layout>
                <c:manualLayout>
                  <c:x val="-4.3765536738462785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9F-4FEE-AB4B-DA29305F995E}"/>
                </c:ext>
              </c:extLst>
            </c:dLbl>
            <c:dLbl>
              <c:idx val="3"/>
              <c:layout>
                <c:manualLayout>
                  <c:x val="-4.6071337662408091E-2"/>
                  <c:y val="7.9990617073821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E-4C43-B88F-34DDE1C04347}"/>
                </c:ext>
              </c:extLst>
            </c:dLbl>
            <c:dLbl>
              <c:idx val="4"/>
              <c:layout>
                <c:manualLayout>
                  <c:x val="-4.6071337662408E-2"/>
                  <c:y val="5.0237018455138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FE-4C43-B88F-34DDE1C04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KLd_JSd_interval!$M$37:$M$41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KLd_JSd_interval!$O$37:$O$41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0.156</c:v>
                </c:pt>
                <c:pt idx="2">
                  <c:v>0.20499999999999999</c:v>
                </c:pt>
                <c:pt idx="3">
                  <c:v>0.22500000000000001</c:v>
                </c:pt>
                <c:pt idx="4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9F-4FEE-AB4B-DA29305F995E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64751594002637E-2"/>
                  <c:y val="3.19830685624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9F-4FEE-AB4B-DA29305F995E}"/>
                </c:ext>
              </c:extLst>
            </c:dLbl>
            <c:dLbl>
              <c:idx val="1"/>
              <c:layout>
                <c:manualLayout>
                  <c:x val="-5.1051024331896067E-2"/>
                  <c:y val="-5.5801175677136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9F-4FEE-AB4B-DA29305F995E}"/>
                </c:ext>
              </c:extLst>
            </c:dLbl>
            <c:dLbl>
              <c:idx val="2"/>
              <c:layout>
                <c:manualLayout>
                  <c:x val="-5.8298407506067781E-2"/>
                  <c:y val="-8.4022288256729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9F-4FEE-AB4B-DA29305F995E}"/>
                </c:ext>
              </c:extLst>
            </c:dLbl>
            <c:dLbl>
              <c:idx val="3"/>
              <c:layout>
                <c:manualLayout>
                  <c:x val="-6.5723159982081336E-2"/>
                  <c:y val="-9.48117748109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E-4C43-B88F-34DDE1C04347}"/>
                </c:ext>
              </c:extLst>
            </c:dLbl>
            <c:dLbl>
              <c:idx val="4"/>
              <c:layout>
                <c:manualLayout>
                  <c:x val="3.0582181367751361E-3"/>
                  <c:y val="-5.7619776537589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E-4C43-B88F-34DDE1C04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KLd_JSd_interval!$M$37:$M$41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KLd_JSd_interval!$P$37:$P$41</c:f>
              <c:numCache>
                <c:formatCode>General</c:formatCode>
                <c:ptCount val="5"/>
                <c:pt idx="0">
                  <c:v>0.221</c:v>
                </c:pt>
                <c:pt idx="1">
                  <c:v>0.25800000000000001</c:v>
                </c:pt>
                <c:pt idx="2">
                  <c:v>0.25900000000000001</c:v>
                </c:pt>
                <c:pt idx="3">
                  <c:v>0.252</c:v>
                </c:pt>
                <c:pt idx="4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9F-4FEE-AB4B-DA29305F9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37331947761949"/>
                  <c:y val="-2.823429084669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8A-4046-A6FA-AE5A4DC3003D}"/>
                </c:ext>
              </c:extLst>
            </c:dLbl>
            <c:dLbl>
              <c:idx val="1"/>
              <c:layout>
                <c:manualLayout>
                  <c:x val="-1.6735104382739351E-2"/>
                  <c:y val="-7.578030715904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A-4046-A6FA-AE5A4DC3003D}"/>
                </c:ext>
              </c:extLst>
            </c:dLbl>
            <c:dLbl>
              <c:idx val="2"/>
              <c:layout>
                <c:manualLayout>
                  <c:x val="-3.141311464192123E-2"/>
                  <c:y val="-6.4641450101370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KLd_JSd_interval!$M$44:$M$48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KLd_JSd_interval!$N$44:$N$48</c:f>
              <c:numCache>
                <c:formatCode>General</c:formatCode>
                <c:ptCount val="5"/>
                <c:pt idx="0">
                  <c:v>0.125</c:v>
                </c:pt>
                <c:pt idx="1">
                  <c:v>0.252</c:v>
                </c:pt>
                <c:pt idx="2">
                  <c:v>0.25600000000000001</c:v>
                </c:pt>
                <c:pt idx="3">
                  <c:v>0.27400000000000002</c:v>
                </c:pt>
                <c:pt idx="4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A-4046-A6FA-AE5A4DC3003D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764161755407614E-2"/>
                  <c:y val="1.4975489887437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8A-4046-A6FA-AE5A4DC3003D}"/>
                </c:ext>
              </c:extLst>
            </c:dLbl>
            <c:dLbl>
              <c:idx val="1"/>
              <c:layout>
                <c:manualLayout>
                  <c:x val="-3.1335988109756276E-2"/>
                  <c:y val="7.7323628662203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A-4046-A6FA-AE5A4DC3003D}"/>
                </c:ext>
              </c:extLst>
            </c:dLbl>
            <c:dLbl>
              <c:idx val="2"/>
              <c:layout>
                <c:manualLayout>
                  <c:x val="-5.5807908156411151E-2"/>
                  <c:y val="6.8464904664022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8A-4046-A6FA-AE5A4DC3003D}"/>
                </c:ext>
              </c:extLst>
            </c:dLbl>
            <c:dLbl>
              <c:idx val="3"/>
              <c:layout>
                <c:manualLayout>
                  <c:x val="-5.0951642824130138E-2"/>
                  <c:y val="5.76754181098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A4-4551-9EA7-AC0B811A59F3}"/>
                </c:ext>
              </c:extLst>
            </c:dLbl>
            <c:dLbl>
              <c:idx val="4"/>
              <c:layout>
                <c:manualLayout>
                  <c:x val="-4.3586928850484312E-2"/>
                  <c:y val="9.486741638316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A4-4551-9EA7-AC0B811A59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KLd_JSd_interval!$M$44:$M$48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KLd_JSd_interval!$O$44:$O$48</c:f>
              <c:numCache>
                <c:formatCode>General</c:formatCode>
                <c:ptCount val="5"/>
                <c:pt idx="0">
                  <c:v>0.104</c:v>
                </c:pt>
                <c:pt idx="1">
                  <c:v>0.14599999999999999</c:v>
                </c:pt>
                <c:pt idx="2">
                  <c:v>0.18099999999999999</c:v>
                </c:pt>
                <c:pt idx="3">
                  <c:v>0.216</c:v>
                </c:pt>
                <c:pt idx="4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A-4046-A6FA-AE5A4DC3003D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94393036421313E-2"/>
                  <c:y val="5.4317009950762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8A-4046-A6FA-AE5A4DC3003D}"/>
                </c:ext>
              </c:extLst>
            </c:dLbl>
            <c:dLbl>
              <c:idx val="1"/>
              <c:layout>
                <c:manualLayout>
                  <c:x val="-1.9275640754278154E-2"/>
                  <c:y val="2.673138269599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8A-4046-A6FA-AE5A4DC3003D}"/>
                </c:ext>
              </c:extLst>
            </c:dLbl>
            <c:dLbl>
              <c:idx val="2"/>
              <c:layout>
                <c:manualLayout>
                  <c:x val="-2.1473456971610284E-2"/>
                  <c:y val="3.4954621369350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0C-4857-88E9-221B1D449D01}"/>
                </c:ext>
              </c:extLst>
            </c:dLbl>
            <c:dLbl>
              <c:idx val="3"/>
              <c:layout>
                <c:manualLayout>
                  <c:x val="-4.3586928850484132E-2"/>
                  <c:y val="2.4202619663790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A4-4551-9EA7-AC0B811A59F3}"/>
                </c:ext>
              </c:extLst>
            </c:dLbl>
            <c:dLbl>
              <c:idx val="4"/>
              <c:layout>
                <c:manualLayout>
                  <c:x val="2.7605306228092936E-2"/>
                  <c:y val="-4.6462177055582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A4-4551-9EA7-AC0B811A59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KLd_JSd_interval!$M$44:$M$48</c:f>
              <c:strCache>
                <c:ptCount val="5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</c:strCache>
            </c:strRef>
          </c:cat>
          <c:val>
            <c:numRef>
              <c:f>KLd_JSd_interval!$P$44:$P$48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0.218</c:v>
                </c:pt>
                <c:pt idx="2">
                  <c:v>0.246</c:v>
                </c:pt>
                <c:pt idx="3">
                  <c:v>0.26900000000000002</c:v>
                </c:pt>
                <c:pt idx="4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8A-4046-A6FA-AE5A4DC30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8384828491183476E-2"/>
                  <c:y val="-4.6462177055582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3-4095-833B-2AAC804BC205}"/>
                </c:ext>
              </c:extLst>
            </c:dLbl>
            <c:dLbl>
              <c:idx val="1"/>
              <c:layout>
                <c:manualLayout>
                  <c:x val="-4.1464974023617943E-2"/>
                  <c:y val="-7.99349755016014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D3-4095-833B-2AAC804BC205}"/>
                </c:ext>
              </c:extLst>
            </c:dLbl>
            <c:dLbl>
              <c:idx val="2"/>
              <c:layout>
                <c:manualLayout>
                  <c:x val="-2.6616316336427023E-2"/>
                  <c:y val="-6.8777376019595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3-4095-833B-2AAC804BC205}"/>
                </c:ext>
              </c:extLst>
            </c:dLbl>
            <c:dLbl>
              <c:idx val="3"/>
              <c:layout>
                <c:manualLayout>
                  <c:x val="-7.1162289397999956E-2"/>
                  <c:y val="-5.0181376882918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35-411A-B109-5C4E00ECCADD}"/>
                </c:ext>
              </c:extLst>
            </c:dLbl>
            <c:dLbl>
              <c:idx val="4"/>
              <c:layout>
                <c:manualLayout>
                  <c:x val="-6.3737960554404449E-2"/>
                  <c:y val="-5.390057671025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35-411A-B109-5C4E00ECCADD}"/>
                </c:ext>
              </c:extLst>
            </c:dLbl>
            <c:dLbl>
              <c:idx val="5"/>
              <c:layout>
                <c:manualLayout>
                  <c:x val="5.5557753191535801E-3"/>
                  <c:y val="-1.83177912755771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35-411A-B109-5C4E00ECC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KLd_JSd_interval!$M$51:$M$56</c:f>
              <c:strCache>
                <c:ptCount val="6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  <c:pt idx="5">
                  <c:v>7-grams</c:v>
                </c:pt>
              </c:strCache>
            </c:strRef>
          </c:cat>
          <c:val>
            <c:numRef>
              <c:f>KLd_JSd_interval!$N$51:$N$56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0.20200000000000001</c:v>
                </c:pt>
                <c:pt idx="2">
                  <c:v>0.22700000000000001</c:v>
                </c:pt>
                <c:pt idx="3">
                  <c:v>0.23100000000000001</c:v>
                </c:pt>
                <c:pt idx="4">
                  <c:v>0.219</c:v>
                </c:pt>
                <c:pt idx="5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095-833B-2AAC804BC205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939750304816463E-2"/>
                  <c:y val="4.2798618800467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D3-4095-833B-2AAC804BC205}"/>
                </c:ext>
              </c:extLst>
            </c:dLbl>
            <c:dLbl>
              <c:idx val="1"/>
              <c:layout>
                <c:manualLayout>
                  <c:x val="-4.3939750304816443E-2"/>
                  <c:y val="4.65178186278026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D3-4095-833B-2AAC804BC205}"/>
                </c:ext>
              </c:extLst>
            </c:dLbl>
            <c:dLbl>
              <c:idx val="2"/>
              <c:layout>
                <c:manualLayout>
                  <c:x val="-4.1464974023617943E-2"/>
                  <c:y val="5.0237018455138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D3-4095-833B-2AAC804BC205}"/>
                </c:ext>
              </c:extLst>
            </c:dLbl>
            <c:dLbl>
              <c:idx val="3"/>
              <c:layout>
                <c:manualLayout>
                  <c:x val="-4.3939750304816443E-2"/>
                  <c:y val="6.1394617937144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35-411A-B109-5C4E00ECCADD}"/>
                </c:ext>
              </c:extLst>
            </c:dLbl>
            <c:dLbl>
              <c:idx val="4"/>
              <c:layout>
                <c:manualLayout>
                  <c:x val="-4.6414526586015033E-2"/>
                  <c:y val="3.9079418973131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35-411A-B109-5C4E00ECCADD}"/>
                </c:ext>
              </c:extLst>
            </c:dLbl>
            <c:dLbl>
              <c:idx val="5"/>
              <c:layout>
                <c:manualLayout>
                  <c:x val="-4.1464974023618123E-2"/>
                  <c:y val="6.88330175918151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35-411A-B109-5C4E00ECC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KLd_JSd_interval!$M$51:$M$56</c:f>
              <c:strCache>
                <c:ptCount val="6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  <c:pt idx="5">
                  <c:v>7-grams</c:v>
                </c:pt>
              </c:strCache>
            </c:strRef>
          </c:cat>
          <c:val>
            <c:numRef>
              <c:f>KLd_JSd_interval!$O$51:$O$56</c:f>
              <c:numCache>
                <c:formatCode>General</c:formatCode>
                <c:ptCount val="6"/>
                <c:pt idx="0">
                  <c:v>0.11799999999999999</c:v>
                </c:pt>
                <c:pt idx="1">
                  <c:v>0.155</c:v>
                </c:pt>
                <c:pt idx="2">
                  <c:v>0.186</c:v>
                </c:pt>
                <c:pt idx="3">
                  <c:v>0.20599999999999999</c:v>
                </c:pt>
                <c:pt idx="4">
                  <c:v>0.21099999999999999</c:v>
                </c:pt>
                <c:pt idx="5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3-4095-833B-2AAC804BC205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267562288852396E-2"/>
                  <c:y val="-2.0427778264234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D3-4095-833B-2AAC804BC205}"/>
                </c:ext>
              </c:extLst>
            </c:dLbl>
            <c:dLbl>
              <c:idx val="1"/>
              <c:layout>
                <c:manualLayout>
                  <c:x val="-6.5519799476867369E-2"/>
                  <c:y val="-6.1338976364924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D3-4095-833B-2AAC804BC205}"/>
                </c:ext>
              </c:extLst>
            </c:dLbl>
            <c:dLbl>
              <c:idx val="2"/>
              <c:layout>
                <c:manualLayout>
                  <c:x val="-6.6212736835602956E-2"/>
                  <c:y val="-6.1338976364924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1E-4B9E-AF16-6A26ED1A20BB}"/>
                </c:ext>
              </c:extLst>
            </c:dLbl>
            <c:dLbl>
              <c:idx val="3"/>
              <c:layout>
                <c:manualLayout>
                  <c:x val="1.2991601154921579E-3"/>
                  <c:y val="-4.6462177055582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35-411A-B109-5C4E00ECCADD}"/>
                </c:ext>
              </c:extLst>
            </c:dLbl>
            <c:dLbl>
              <c:idx val="4"/>
              <c:layout>
                <c:manualLayout>
                  <c:x val="8.0305516003520809E-3"/>
                  <c:y val="-4.6462177055582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35-411A-B109-5C4E00ECCADD}"/>
                </c:ext>
              </c:extLst>
            </c:dLbl>
            <c:dLbl>
              <c:idx val="5"/>
              <c:layout>
                <c:manualLayout>
                  <c:x val="3.0809990379548971E-3"/>
                  <c:y val="-3.5304577573576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35-411A-B109-5C4E00ECC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KLd_JSd_interval!$M$51:$M$56</c:f>
              <c:strCache>
                <c:ptCount val="6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  <c:pt idx="5">
                  <c:v>7-grams</c:v>
                </c:pt>
              </c:strCache>
            </c:strRef>
          </c:cat>
          <c:val>
            <c:numRef>
              <c:f>KLd_JSd_interval!$P$51:$P$56</c:f>
              <c:numCache>
                <c:formatCode>General</c:formatCode>
                <c:ptCount val="6"/>
                <c:pt idx="0">
                  <c:v>0.13</c:v>
                </c:pt>
                <c:pt idx="1">
                  <c:v>0.18</c:v>
                </c:pt>
                <c:pt idx="2">
                  <c:v>0.20599999999999999</c:v>
                </c:pt>
                <c:pt idx="3">
                  <c:v>0.24</c:v>
                </c:pt>
                <c:pt idx="4">
                  <c:v>0.22500000000000001</c:v>
                </c:pt>
                <c:pt idx="5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3-4095-833B-2AAC804BC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case_study (interval)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KLd_JSd_interval!$N$59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KLd_JSd_interval!$M$60:$M$65</c:f>
              <c:strCache>
                <c:ptCount val="6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  <c:pt idx="4">
                  <c:v>6-grams</c:v>
                </c:pt>
                <c:pt idx="5">
                  <c:v>7-grams</c:v>
                </c:pt>
              </c:strCache>
            </c:strRef>
          </c:cat>
          <c:val>
            <c:numRef>
              <c:f>KLd_JSd_interval!$N$60:$N$65</c:f>
              <c:numCache>
                <c:formatCode>General</c:formatCode>
                <c:ptCount val="6"/>
                <c:pt idx="0">
                  <c:v>0.14499999999999999</c:v>
                </c:pt>
                <c:pt idx="1">
                  <c:v>0.156</c:v>
                </c:pt>
                <c:pt idx="2">
                  <c:v>0.185</c:v>
                </c:pt>
                <c:pt idx="3">
                  <c:v>0.20799999999999999</c:v>
                </c:pt>
                <c:pt idx="4">
                  <c:v>0.2</c:v>
                </c:pt>
                <c:pt idx="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6-40A0-9714-5FAE5D2AF6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46771727"/>
        <c:axId val="2046778799"/>
      </c:lineChart>
      <c:catAx>
        <c:axId val="204677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78799"/>
        <c:crosses val="autoZero"/>
        <c:auto val="1"/>
        <c:lblAlgn val="ctr"/>
        <c:lblOffset val="100"/>
        <c:noMultiLvlLbl val="0"/>
      </c:catAx>
      <c:valAx>
        <c:axId val="2046778799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7172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0</xdr:row>
      <xdr:rowOff>7060</xdr:rowOff>
    </xdr:from>
    <xdr:to>
      <xdr:col>24</xdr:col>
      <xdr:colOff>590550</xdr:colOff>
      <xdr:row>16</xdr:row>
      <xdr:rowOff>183273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750A3-E157-4792-A0BB-DF1FD857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60247</xdr:colOff>
      <xdr:row>0</xdr:row>
      <xdr:rowOff>5630</xdr:rowOff>
    </xdr:from>
    <xdr:to>
      <xdr:col>33</xdr:col>
      <xdr:colOff>326947</xdr:colOff>
      <xdr:row>16</xdr:row>
      <xdr:rowOff>181843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07F7A-4393-4870-AE88-C1A129599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361950</xdr:colOff>
      <xdr:row>0</xdr:row>
      <xdr:rowOff>19050</xdr:rowOff>
    </xdr:from>
    <xdr:to>
      <xdr:col>42</xdr:col>
      <xdr:colOff>19050</xdr:colOff>
      <xdr:row>17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FE2B-62F5-4F2E-9752-75999B6E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86591</xdr:colOff>
      <xdr:row>0</xdr:row>
      <xdr:rowOff>0</xdr:rowOff>
    </xdr:from>
    <xdr:to>
      <xdr:col>50</xdr:col>
      <xdr:colOff>349827</xdr:colOff>
      <xdr:row>16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4B8EE-CB82-4E25-A1AF-F8255BD3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307731</xdr:colOff>
      <xdr:row>17</xdr:row>
      <xdr:rowOff>153865</xdr:rowOff>
    </xdr:from>
    <xdr:to>
      <xdr:col>24</xdr:col>
      <xdr:colOff>574431</xdr:colOff>
      <xdr:row>35</xdr:row>
      <xdr:rowOff>139578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5C562-F178-42DB-AAD5-6477D8C7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123265</xdr:colOff>
      <xdr:row>17</xdr:row>
      <xdr:rowOff>168088</xdr:rowOff>
    </xdr:from>
    <xdr:to>
      <xdr:col>33</xdr:col>
      <xdr:colOff>389965</xdr:colOff>
      <xdr:row>35</xdr:row>
      <xdr:rowOff>153801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84438-042D-4F52-9814-DEDAFA1A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476250</xdr:colOff>
      <xdr:row>17</xdr:row>
      <xdr:rowOff>152400</xdr:rowOff>
    </xdr:from>
    <xdr:to>
      <xdr:col>42</xdr:col>
      <xdr:colOff>133350</xdr:colOff>
      <xdr:row>35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8ABAA0-9186-4356-85A1-C9B1EB10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161925</xdr:colOff>
      <xdr:row>17</xdr:row>
      <xdr:rowOff>142875</xdr:rowOff>
    </xdr:from>
    <xdr:to>
      <xdr:col>50</xdr:col>
      <xdr:colOff>428625</xdr:colOff>
      <xdr:row>35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3F6CC8-8AED-4CF7-8337-8F467234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505937</xdr:colOff>
      <xdr:row>57</xdr:row>
      <xdr:rowOff>70758</xdr:rowOff>
    </xdr:from>
    <xdr:to>
      <xdr:col>24</xdr:col>
      <xdr:colOff>228846</xdr:colOff>
      <xdr:row>73</xdr:row>
      <xdr:rowOff>146958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9EC85A56-26E1-4F4B-8C80-EF67D94B9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DDCF-466C-41F8-A5D5-C312E834D36F}">
  <dimension ref="A1:AB66"/>
  <sheetViews>
    <sheetView tabSelected="1" topLeftCell="J1" zoomScale="85" zoomScaleNormal="85" workbookViewId="0">
      <selection activeCell="O65" sqref="O65"/>
    </sheetView>
  </sheetViews>
  <sheetFormatPr defaultRowHeight="15" x14ac:dyDescent="0.25"/>
  <cols>
    <col min="1" max="1" width="12.28515625" bestFit="1" customWidth="1"/>
    <col min="2" max="2" width="9.28515625" customWidth="1"/>
    <col min="3" max="3" width="26.42578125" bestFit="1" customWidth="1"/>
    <col min="4" max="4" width="22.42578125" bestFit="1" customWidth="1"/>
    <col min="5" max="5" width="26.7109375" bestFit="1" customWidth="1"/>
    <col min="6" max="6" width="26.42578125" bestFit="1" customWidth="1"/>
    <col min="7" max="7" width="22.42578125" bestFit="1" customWidth="1"/>
    <col min="8" max="8" width="26.7109375" bestFit="1" customWidth="1"/>
    <col min="9" max="9" width="9.140625" customWidth="1"/>
    <col min="10" max="10" width="10" customWidth="1"/>
    <col min="11" max="11" width="10.140625" customWidth="1"/>
    <col min="12" max="12" width="10.42578125" customWidth="1"/>
    <col min="13" max="13" width="9.28515625" bestFit="1" customWidth="1"/>
    <col min="14" max="14" width="21.7109375" bestFit="1" customWidth="1"/>
    <col min="15" max="15" width="17.5703125" bestFit="1" customWidth="1"/>
    <col min="16" max="16" width="21.7109375" bestFit="1" customWidth="1"/>
  </cols>
  <sheetData>
    <row r="1" spans="1:16" x14ac:dyDescent="0.2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7"/>
      <c r="J1" s="7"/>
      <c r="K1" s="7"/>
      <c r="M1" s="1"/>
      <c r="N1" s="2" t="s">
        <v>6</v>
      </c>
      <c r="O1" s="2" t="s">
        <v>7</v>
      </c>
      <c r="P1" s="2" t="s">
        <v>8</v>
      </c>
    </row>
    <row r="2" spans="1:16" x14ac:dyDescent="0.25">
      <c r="A2" s="13" t="s">
        <v>9</v>
      </c>
      <c r="B2" s="2" t="s">
        <v>10</v>
      </c>
      <c r="C2" s="1">
        <v>0.5</v>
      </c>
      <c r="D2" s="1">
        <v>0.1</v>
      </c>
      <c r="E2" s="1">
        <v>0.48</v>
      </c>
      <c r="F2" s="1">
        <v>0.44</v>
      </c>
      <c r="G2" s="1">
        <v>0.11</v>
      </c>
      <c r="H2" s="1">
        <v>0.41</v>
      </c>
      <c r="I2" s="7"/>
      <c r="J2" s="7"/>
      <c r="K2" s="7"/>
      <c r="M2" s="2" t="s">
        <v>10</v>
      </c>
      <c r="N2" s="14">
        <v>0.16900000000000001</v>
      </c>
      <c r="O2" s="14">
        <v>0.08</v>
      </c>
      <c r="P2" s="14">
        <v>0.16400000000000001</v>
      </c>
    </row>
    <row r="3" spans="1:16" x14ac:dyDescent="0.25">
      <c r="A3" s="13"/>
      <c r="B3" s="2" t="s">
        <v>11</v>
      </c>
      <c r="C3" s="1">
        <v>3.25</v>
      </c>
      <c r="D3" s="1">
        <v>0.88</v>
      </c>
      <c r="E3" s="1">
        <v>3.07</v>
      </c>
      <c r="F3" s="1">
        <v>2.79</v>
      </c>
      <c r="G3" s="1">
        <v>0.97</v>
      </c>
      <c r="H3" s="1">
        <v>2.84</v>
      </c>
      <c r="I3" s="7"/>
      <c r="J3" s="7"/>
      <c r="K3" s="7"/>
      <c r="M3" s="2" t="s">
        <v>11</v>
      </c>
      <c r="N3" s="14">
        <v>0.22600000000000001</v>
      </c>
      <c r="O3" s="14">
        <v>0.13200000000000001</v>
      </c>
      <c r="P3" s="14">
        <v>0.22500000000000001</v>
      </c>
    </row>
    <row r="4" spans="1:16" x14ac:dyDescent="0.25">
      <c r="A4" s="13"/>
      <c r="B4" s="2" t="s">
        <v>12</v>
      </c>
      <c r="C4" s="1">
        <v>10.210000000000001</v>
      </c>
      <c r="D4" s="1">
        <v>5.52</v>
      </c>
      <c r="E4" s="1">
        <v>11.53</v>
      </c>
      <c r="F4" s="1">
        <v>9.36</v>
      </c>
      <c r="G4" s="1">
        <v>6.08</v>
      </c>
      <c r="H4" s="1">
        <v>11.17</v>
      </c>
      <c r="I4" s="7"/>
      <c r="J4" s="7"/>
      <c r="K4" s="7"/>
      <c r="M4" s="2" t="s">
        <v>12</v>
      </c>
      <c r="N4" s="14">
        <v>0.23699999999999999</v>
      </c>
      <c r="O4" s="14">
        <v>0.191</v>
      </c>
      <c r="P4" s="14">
        <v>0.25600000000000001</v>
      </c>
    </row>
    <row r="5" spans="1:16" x14ac:dyDescent="0.25">
      <c r="A5" s="13"/>
      <c r="B5" s="6" t="s">
        <v>23</v>
      </c>
      <c r="C5" s="1">
        <v>31.29</v>
      </c>
      <c r="D5" s="1">
        <v>23.77</v>
      </c>
      <c r="E5" s="1">
        <v>31.75</v>
      </c>
      <c r="F5" s="1">
        <v>31.4</v>
      </c>
      <c r="G5" s="1">
        <v>24.1</v>
      </c>
      <c r="H5" s="1">
        <v>31.38</v>
      </c>
      <c r="I5" s="8"/>
      <c r="J5" s="8"/>
      <c r="K5" s="8"/>
      <c r="M5" s="6" t="s">
        <v>23</v>
      </c>
      <c r="N5" s="14">
        <v>0.26200000000000001</v>
      </c>
      <c r="O5" s="14">
        <v>0.23300000000000001</v>
      </c>
      <c r="P5" s="14">
        <v>0.26300000000000001</v>
      </c>
    </row>
    <row r="6" spans="1:16" x14ac:dyDescent="0.25">
      <c r="A6" s="13"/>
      <c r="B6" s="10" t="s">
        <v>25</v>
      </c>
      <c r="C6" s="1">
        <v>65.59</v>
      </c>
      <c r="D6" s="1">
        <v>55.58</v>
      </c>
      <c r="E6" s="1">
        <v>64.31</v>
      </c>
      <c r="F6" s="1">
        <v>66.239999999999995</v>
      </c>
      <c r="G6" s="1">
        <v>55.19</v>
      </c>
      <c r="H6" s="1">
        <v>63.28</v>
      </c>
      <c r="I6" s="8"/>
      <c r="J6" s="8"/>
      <c r="K6" s="8"/>
      <c r="M6" s="10" t="s">
        <v>25</v>
      </c>
      <c r="N6" s="14">
        <v>0.24199999999999999</v>
      </c>
      <c r="O6" s="14">
        <v>0.221</v>
      </c>
      <c r="P6" s="14">
        <v>0.24</v>
      </c>
    </row>
    <row r="7" spans="1:16" x14ac:dyDescent="0.25">
      <c r="I7" s="8"/>
      <c r="J7" s="8"/>
      <c r="K7" s="8"/>
    </row>
    <row r="8" spans="1:16" x14ac:dyDescent="0.25">
      <c r="B8" s="1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7"/>
      <c r="J8" s="7"/>
      <c r="K8" s="7"/>
      <c r="M8" s="1"/>
      <c r="N8" s="2" t="s">
        <v>6</v>
      </c>
      <c r="O8" s="2" t="s">
        <v>7</v>
      </c>
      <c r="P8" s="2" t="s">
        <v>8</v>
      </c>
    </row>
    <row r="9" spans="1:16" x14ac:dyDescent="0.25">
      <c r="A9" s="13" t="s">
        <v>13</v>
      </c>
      <c r="B9" s="2" t="s">
        <v>10</v>
      </c>
      <c r="C9" s="1">
        <v>0.22</v>
      </c>
      <c r="D9" s="1">
        <v>0.16</v>
      </c>
      <c r="E9" s="1">
        <v>0.19</v>
      </c>
      <c r="F9" s="1">
        <v>0.2</v>
      </c>
      <c r="G9" s="1">
        <v>0.16</v>
      </c>
      <c r="H9" s="1">
        <v>0.18</v>
      </c>
      <c r="I9" s="7"/>
      <c r="J9" s="7"/>
      <c r="K9" s="7"/>
      <c r="M9" s="2" t="s">
        <v>10</v>
      </c>
      <c r="N9" s="1">
        <v>0.114</v>
      </c>
      <c r="O9" s="1">
        <v>9.9000000000000005E-2</v>
      </c>
      <c r="P9" s="1">
        <v>0.108</v>
      </c>
    </row>
    <row r="10" spans="1:16" x14ac:dyDescent="0.25">
      <c r="A10" s="13"/>
      <c r="B10" s="2" t="s">
        <v>11</v>
      </c>
      <c r="C10" s="1">
        <v>2.3199999999999998</v>
      </c>
      <c r="D10" s="1">
        <v>2.75</v>
      </c>
      <c r="E10" s="1">
        <v>3.67</v>
      </c>
      <c r="F10" s="1">
        <v>2.3199999999999998</v>
      </c>
      <c r="G10" s="1">
        <v>2.81</v>
      </c>
      <c r="H10" s="1">
        <v>4.17</v>
      </c>
      <c r="I10" s="7"/>
      <c r="J10" s="7"/>
      <c r="K10" s="7"/>
      <c r="M10" s="2" t="s">
        <v>11</v>
      </c>
      <c r="N10" s="1">
        <v>0.193</v>
      </c>
      <c r="O10" s="1">
        <v>0.214</v>
      </c>
      <c r="P10" s="1">
        <v>0.245</v>
      </c>
    </row>
    <row r="11" spans="1:16" x14ac:dyDescent="0.25">
      <c r="A11" s="13"/>
      <c r="B11" s="2" t="s">
        <v>12</v>
      </c>
      <c r="C11" s="1">
        <v>9.9499999999999993</v>
      </c>
      <c r="D11" s="1">
        <v>8.36</v>
      </c>
      <c r="E11" s="1">
        <v>13.01</v>
      </c>
      <c r="F11" s="1">
        <v>9.48</v>
      </c>
      <c r="G11" s="1">
        <v>8.18</v>
      </c>
      <c r="H11" s="1">
        <v>13.42</v>
      </c>
      <c r="I11" s="7"/>
      <c r="J11" s="7"/>
      <c r="K11" s="7"/>
      <c r="M11" s="2" t="s">
        <v>12</v>
      </c>
      <c r="N11" s="1">
        <v>0.22500000000000001</v>
      </c>
      <c r="O11" s="1">
        <v>0.215</v>
      </c>
      <c r="P11" s="1">
        <v>0.26600000000000001</v>
      </c>
    </row>
    <row r="12" spans="1:16" x14ac:dyDescent="0.25">
      <c r="A12" s="13"/>
      <c r="B12" s="6" t="s">
        <v>23</v>
      </c>
      <c r="C12" s="1">
        <v>31.27</v>
      </c>
      <c r="D12" s="1">
        <v>20.13</v>
      </c>
      <c r="E12" s="1">
        <v>34.6</v>
      </c>
      <c r="F12" s="1">
        <v>30.75</v>
      </c>
      <c r="G12" s="1">
        <v>20.5</v>
      </c>
      <c r="H12" s="1">
        <v>34.700000000000003</v>
      </c>
      <c r="I12" s="8"/>
      <c r="J12" s="8"/>
      <c r="K12" s="8"/>
      <c r="M12" s="6" t="s">
        <v>23</v>
      </c>
      <c r="N12" s="1">
        <v>0.246</v>
      </c>
      <c r="O12" s="1">
        <v>0.20499999999999999</v>
      </c>
      <c r="P12" s="1">
        <v>0.26100000000000001</v>
      </c>
    </row>
    <row r="13" spans="1:16" x14ac:dyDescent="0.25">
      <c r="A13" s="9"/>
      <c r="B13" s="10" t="s">
        <v>25</v>
      </c>
      <c r="C13" s="1">
        <v>63.17</v>
      </c>
      <c r="D13" s="1">
        <v>45.01</v>
      </c>
      <c r="E13" s="1">
        <v>63.62</v>
      </c>
      <c r="F13" s="1">
        <v>63.43</v>
      </c>
      <c r="G13" s="1">
        <v>45.87</v>
      </c>
      <c r="H13" s="1">
        <v>63.93</v>
      </c>
      <c r="I13" s="8"/>
      <c r="J13" s="8"/>
      <c r="K13" s="8"/>
      <c r="M13" s="10" t="s">
        <v>25</v>
      </c>
      <c r="N13" s="1">
        <v>0.22600000000000001</v>
      </c>
      <c r="O13" s="1">
        <v>0.19900000000000001</v>
      </c>
      <c r="P13" s="1">
        <v>0.23200000000000001</v>
      </c>
    </row>
    <row r="14" spans="1:16" x14ac:dyDescent="0.25">
      <c r="I14" s="8"/>
      <c r="J14" s="8"/>
      <c r="K14" s="8"/>
    </row>
    <row r="15" spans="1:16" x14ac:dyDescent="0.25">
      <c r="B15" s="1"/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7"/>
      <c r="J15" s="7"/>
      <c r="K15" s="7"/>
      <c r="M15" s="1"/>
      <c r="N15" s="2" t="s">
        <v>6</v>
      </c>
      <c r="O15" s="2" t="s">
        <v>7</v>
      </c>
      <c r="P15" s="2" t="s">
        <v>8</v>
      </c>
    </row>
    <row r="16" spans="1:16" x14ac:dyDescent="0.25">
      <c r="A16" s="13" t="s">
        <v>14</v>
      </c>
      <c r="B16" s="2" t="s">
        <v>10</v>
      </c>
      <c r="C16" s="1">
        <v>0.31</v>
      </c>
      <c r="D16" s="1">
        <v>0.7</v>
      </c>
      <c r="E16" s="1">
        <v>0.93</v>
      </c>
      <c r="F16" s="1">
        <v>0.35</v>
      </c>
      <c r="G16" s="1">
        <v>0.64</v>
      </c>
      <c r="H16" s="1">
        <v>0.7</v>
      </c>
      <c r="I16" s="7"/>
      <c r="J16" s="7"/>
      <c r="K16" s="7"/>
      <c r="M16" s="2" t="s">
        <v>10</v>
      </c>
      <c r="N16" s="1">
        <v>0.14099999999999999</v>
      </c>
      <c r="O16" s="1">
        <v>0.20100000000000001</v>
      </c>
      <c r="P16" s="1">
        <v>0.216</v>
      </c>
    </row>
    <row r="17" spans="1:16" x14ac:dyDescent="0.25">
      <c r="A17" s="13"/>
      <c r="B17" s="2" t="s">
        <v>11</v>
      </c>
      <c r="C17" s="1">
        <v>1.74</v>
      </c>
      <c r="D17" s="1">
        <v>2.0699999999999998</v>
      </c>
      <c r="E17" s="1">
        <v>2.5299999999999998</v>
      </c>
      <c r="F17" s="1">
        <v>1.71</v>
      </c>
      <c r="G17" s="1">
        <v>2.0499999999999998</v>
      </c>
      <c r="H17" s="1">
        <v>2.4300000000000002</v>
      </c>
      <c r="I17" s="7"/>
      <c r="J17" s="7"/>
      <c r="K17" s="7"/>
      <c r="M17" s="2" t="s">
        <v>11</v>
      </c>
      <c r="N17" s="1">
        <v>0.16800000000000001</v>
      </c>
      <c r="O17" s="1">
        <v>0.189</v>
      </c>
      <c r="P17" s="1">
        <v>0.2</v>
      </c>
    </row>
    <row r="18" spans="1:16" x14ac:dyDescent="0.25">
      <c r="A18" s="13"/>
      <c r="B18" s="2" t="s">
        <v>12</v>
      </c>
      <c r="C18" s="1">
        <v>8.33</v>
      </c>
      <c r="D18" s="1">
        <v>6.87</v>
      </c>
      <c r="E18" s="1">
        <v>10.39</v>
      </c>
      <c r="F18" s="1">
        <v>8.4700000000000006</v>
      </c>
      <c r="G18" s="1">
        <v>6.94</v>
      </c>
      <c r="H18" s="1">
        <v>9.82</v>
      </c>
      <c r="I18" s="7"/>
      <c r="J18" s="7"/>
      <c r="K18" s="7"/>
      <c r="M18" s="2" t="s">
        <v>12</v>
      </c>
      <c r="N18" s="1">
        <v>0.219</v>
      </c>
      <c r="O18" s="1">
        <v>0.20699999999999999</v>
      </c>
      <c r="P18" s="1">
        <v>0.23400000000000001</v>
      </c>
    </row>
    <row r="19" spans="1:16" x14ac:dyDescent="0.25">
      <c r="A19" s="13"/>
      <c r="B19" s="6" t="s">
        <v>23</v>
      </c>
      <c r="C19" s="1">
        <v>30.21</v>
      </c>
      <c r="D19" s="1">
        <v>18.399999999999999</v>
      </c>
      <c r="E19" s="1">
        <v>31.15</v>
      </c>
      <c r="F19" s="1">
        <v>29.96</v>
      </c>
      <c r="G19" s="1">
        <v>18.73</v>
      </c>
      <c r="H19" s="1">
        <v>31.78</v>
      </c>
      <c r="I19" s="8"/>
      <c r="J19" s="8"/>
      <c r="K19" s="8"/>
      <c r="M19" s="6" t="s">
        <v>23</v>
      </c>
      <c r="N19" s="1">
        <v>0.255</v>
      </c>
      <c r="O19" s="1">
        <v>0.20599999999999999</v>
      </c>
      <c r="P19" s="1">
        <v>0.252</v>
      </c>
    </row>
    <row r="20" spans="1:16" x14ac:dyDescent="0.25">
      <c r="A20" s="9"/>
      <c r="B20" s="10" t="s">
        <v>25</v>
      </c>
      <c r="C20" s="1">
        <v>65.040000000000006</v>
      </c>
      <c r="D20" s="1">
        <v>41.81</v>
      </c>
      <c r="E20" s="1">
        <v>64.84</v>
      </c>
      <c r="F20" s="1">
        <v>65.39</v>
      </c>
      <c r="G20" s="1">
        <v>41.84</v>
      </c>
      <c r="H20" s="1">
        <v>64.400000000000006</v>
      </c>
      <c r="I20" s="8"/>
      <c r="J20" s="8"/>
      <c r="K20" s="8"/>
      <c r="M20" s="10" t="s">
        <v>25</v>
      </c>
      <c r="N20" s="1">
        <v>0.24199999999999999</v>
      </c>
      <c r="O20" s="1">
        <v>0.20200000000000001</v>
      </c>
      <c r="P20" s="1">
        <v>0.23799999999999999</v>
      </c>
    </row>
    <row r="21" spans="1:16" x14ac:dyDescent="0.25">
      <c r="I21" s="8"/>
      <c r="J21" s="8"/>
      <c r="K21" s="8"/>
    </row>
    <row r="22" spans="1:16" x14ac:dyDescent="0.25">
      <c r="B22" s="1"/>
      <c r="C22" s="2" t="s">
        <v>0</v>
      </c>
      <c r="D22" s="2" t="s">
        <v>1</v>
      </c>
      <c r="E22" s="2" t="s">
        <v>2</v>
      </c>
      <c r="F22" s="2" t="s">
        <v>3</v>
      </c>
      <c r="G22" s="2" t="s">
        <v>4</v>
      </c>
      <c r="H22" s="2" t="s">
        <v>5</v>
      </c>
      <c r="I22" s="7"/>
      <c r="J22" s="7"/>
      <c r="K22" s="7"/>
      <c r="M22" s="1"/>
      <c r="N22" s="2" t="s">
        <v>6</v>
      </c>
      <c r="O22" s="2" t="s">
        <v>7</v>
      </c>
      <c r="P22" s="2" t="s">
        <v>8</v>
      </c>
    </row>
    <row r="23" spans="1:16" x14ac:dyDescent="0.25">
      <c r="A23" s="13" t="s">
        <v>15</v>
      </c>
      <c r="B23" s="2" t="s">
        <v>10</v>
      </c>
      <c r="C23" s="1">
        <v>0.47</v>
      </c>
      <c r="D23" s="1">
        <v>0.95</v>
      </c>
      <c r="E23" s="1">
        <v>0.97</v>
      </c>
      <c r="F23" s="1">
        <v>0.5</v>
      </c>
      <c r="G23" s="1">
        <v>0.86</v>
      </c>
      <c r="H23" s="1">
        <v>1.35</v>
      </c>
      <c r="I23" s="7"/>
      <c r="J23" s="7"/>
      <c r="K23" s="7"/>
      <c r="M23" s="2" t="s">
        <v>10</v>
      </c>
      <c r="N23" s="1">
        <v>0.17100000000000001</v>
      </c>
      <c r="O23" s="1">
        <v>0.22500000000000001</v>
      </c>
      <c r="P23" s="1">
        <v>0.255</v>
      </c>
    </row>
    <row r="24" spans="1:16" x14ac:dyDescent="0.25">
      <c r="A24" s="13"/>
      <c r="B24" s="2" t="s">
        <v>11</v>
      </c>
      <c r="C24" s="1">
        <v>3.34</v>
      </c>
      <c r="D24" s="1">
        <v>3.46</v>
      </c>
      <c r="E24" s="1">
        <v>4.17</v>
      </c>
      <c r="F24" s="1">
        <v>3.37</v>
      </c>
      <c r="G24" s="1">
        <v>3.42</v>
      </c>
      <c r="H24" s="1">
        <v>4.1900000000000004</v>
      </c>
      <c r="I24" s="7"/>
      <c r="J24" s="7"/>
      <c r="K24" s="7"/>
      <c r="M24" s="2" t="s">
        <v>11</v>
      </c>
      <c r="N24" s="1">
        <v>0.23799999999999999</v>
      </c>
      <c r="O24" s="1">
        <v>0.23300000000000001</v>
      </c>
      <c r="P24" s="1">
        <v>0.25600000000000001</v>
      </c>
    </row>
    <row r="25" spans="1:16" x14ac:dyDescent="0.25">
      <c r="A25" s="13"/>
      <c r="B25" s="2" t="s">
        <v>12</v>
      </c>
      <c r="C25" s="1">
        <v>11.58</v>
      </c>
      <c r="D25" s="1">
        <v>8.0299999999999994</v>
      </c>
      <c r="E25" s="1">
        <v>14.11</v>
      </c>
      <c r="F25" s="1">
        <v>11.05</v>
      </c>
      <c r="G25" s="1">
        <v>8.02</v>
      </c>
      <c r="H25" s="1">
        <v>13.68</v>
      </c>
      <c r="I25" s="7"/>
      <c r="J25" s="7"/>
      <c r="K25" s="7"/>
      <c r="M25" s="2" t="s">
        <v>12</v>
      </c>
      <c r="N25" s="1">
        <v>0.253</v>
      </c>
      <c r="O25" s="1">
        <v>0.21199999999999999</v>
      </c>
      <c r="P25" s="1">
        <v>0.27200000000000002</v>
      </c>
    </row>
    <row r="26" spans="1:16" x14ac:dyDescent="0.25">
      <c r="A26" s="13"/>
      <c r="B26" s="6" t="s">
        <v>23</v>
      </c>
      <c r="C26" s="1">
        <v>30.65</v>
      </c>
      <c r="D26" s="1">
        <v>23.16</v>
      </c>
      <c r="E26" s="1">
        <v>33.909999999999997</v>
      </c>
      <c r="F26" s="1">
        <v>28.93</v>
      </c>
      <c r="G26" s="1">
        <v>22.53</v>
      </c>
      <c r="H26" s="1">
        <v>34.19</v>
      </c>
      <c r="I26" s="8"/>
      <c r="J26" s="8"/>
      <c r="K26" s="8"/>
      <c r="M26" s="6" t="s">
        <v>23</v>
      </c>
      <c r="N26" s="1">
        <v>0.247</v>
      </c>
      <c r="O26" s="1">
        <v>0.216</v>
      </c>
      <c r="P26" s="1">
        <v>0.26</v>
      </c>
    </row>
    <row r="27" spans="1:16" x14ac:dyDescent="0.25">
      <c r="A27" s="9"/>
      <c r="B27" s="10" t="s">
        <v>25</v>
      </c>
      <c r="C27" s="1">
        <v>62.23</v>
      </c>
      <c r="D27" s="1">
        <v>51.13</v>
      </c>
      <c r="E27" s="1">
        <v>65.52</v>
      </c>
      <c r="F27" s="1">
        <v>62.03</v>
      </c>
      <c r="G27" s="1">
        <v>51.76</v>
      </c>
      <c r="H27" s="1">
        <v>65.06</v>
      </c>
      <c r="I27" s="8"/>
      <c r="J27" s="8"/>
      <c r="K27" s="8"/>
      <c r="M27" s="10" t="s">
        <v>25</v>
      </c>
      <c r="N27" s="1">
        <v>0.23300000000000001</v>
      </c>
      <c r="O27" s="1">
        <v>0.21199999999999999</v>
      </c>
      <c r="P27" s="1">
        <v>0.24099999999999999</v>
      </c>
    </row>
    <row r="28" spans="1:16" x14ac:dyDescent="0.25">
      <c r="I28" s="8"/>
      <c r="J28" s="8"/>
      <c r="K28" s="8"/>
    </row>
    <row r="29" spans="1:16" x14ac:dyDescent="0.25">
      <c r="B29" s="1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7"/>
      <c r="J29" s="7"/>
      <c r="K29" s="7"/>
      <c r="M29" s="1"/>
      <c r="N29" s="2" t="s">
        <v>6</v>
      </c>
      <c r="O29" s="2" t="s">
        <v>7</v>
      </c>
      <c r="P29" s="2" t="s">
        <v>8</v>
      </c>
    </row>
    <row r="30" spans="1:16" x14ac:dyDescent="0.25">
      <c r="A30" s="13" t="s">
        <v>16</v>
      </c>
      <c r="B30" s="2" t="s">
        <v>10</v>
      </c>
      <c r="C30" s="1">
        <v>0.75</v>
      </c>
      <c r="D30" s="1">
        <v>1.23</v>
      </c>
      <c r="E30" s="1">
        <v>2.12</v>
      </c>
      <c r="F30" s="1">
        <v>0.61</v>
      </c>
      <c r="G30" s="1">
        <v>1.35</v>
      </c>
      <c r="H30" s="1">
        <v>1.99</v>
      </c>
      <c r="I30" s="7"/>
      <c r="J30" s="7"/>
      <c r="K30" s="7"/>
      <c r="M30" s="2" t="s">
        <v>10</v>
      </c>
      <c r="N30" s="1">
        <v>0.2</v>
      </c>
      <c r="O30" s="1">
        <v>0.27400000000000002</v>
      </c>
      <c r="P30" s="1">
        <v>0.33600000000000002</v>
      </c>
    </row>
    <row r="31" spans="1:16" x14ac:dyDescent="0.25">
      <c r="A31" s="13"/>
      <c r="B31" s="2" t="s">
        <v>11</v>
      </c>
      <c r="C31" s="1">
        <v>3.94</v>
      </c>
      <c r="D31" s="1">
        <v>4.2300000000000004</v>
      </c>
      <c r="E31" s="1">
        <v>5.07</v>
      </c>
      <c r="F31" s="1">
        <v>3.78</v>
      </c>
      <c r="G31" s="1">
        <v>4.6399999999999997</v>
      </c>
      <c r="H31" s="1">
        <v>4.82</v>
      </c>
      <c r="I31" s="7"/>
      <c r="J31" s="7"/>
      <c r="K31" s="7"/>
      <c r="M31" s="2" t="s">
        <v>11</v>
      </c>
      <c r="N31" s="1">
        <v>0.247</v>
      </c>
      <c r="O31" s="1">
        <v>0.26500000000000001</v>
      </c>
      <c r="P31" s="1">
        <v>0.27700000000000002</v>
      </c>
    </row>
    <row r="32" spans="1:16" x14ac:dyDescent="0.25">
      <c r="A32" s="13"/>
      <c r="B32" s="2" t="s">
        <v>12</v>
      </c>
      <c r="C32" s="1">
        <v>14.73</v>
      </c>
      <c r="D32" s="1">
        <v>13.64</v>
      </c>
      <c r="E32" s="1">
        <v>14.36</v>
      </c>
      <c r="F32" s="1">
        <v>14.51</v>
      </c>
      <c r="G32" s="1">
        <v>15.52</v>
      </c>
      <c r="H32" s="1">
        <v>14.9</v>
      </c>
      <c r="I32" s="7"/>
      <c r="J32" s="7"/>
      <c r="K32" s="7"/>
      <c r="M32" s="2" t="s">
        <v>12</v>
      </c>
      <c r="N32" s="1">
        <v>0.27200000000000002</v>
      </c>
      <c r="O32" s="1">
        <v>0.26900000000000002</v>
      </c>
      <c r="P32" s="1">
        <v>0.27500000000000002</v>
      </c>
    </row>
    <row r="33" spans="1:16" x14ac:dyDescent="0.25">
      <c r="A33" s="13"/>
      <c r="B33" s="6" t="s">
        <v>23</v>
      </c>
      <c r="C33" s="1">
        <v>32.520000000000003</v>
      </c>
      <c r="D33" s="1">
        <v>30.23</v>
      </c>
      <c r="E33" s="1">
        <v>27.79</v>
      </c>
      <c r="F33" s="1">
        <v>33.770000000000003</v>
      </c>
      <c r="G33" s="1">
        <v>32.6</v>
      </c>
      <c r="H33" s="1">
        <v>28.44</v>
      </c>
      <c r="I33" s="8"/>
      <c r="J33" s="8"/>
      <c r="K33" s="8"/>
      <c r="M33" s="6" t="s">
        <v>23</v>
      </c>
      <c r="N33" s="1">
        <v>0.255</v>
      </c>
      <c r="O33" s="1">
        <v>0.24399999999999999</v>
      </c>
      <c r="P33" s="1">
        <v>0.245</v>
      </c>
    </row>
    <row r="34" spans="1:16" x14ac:dyDescent="0.25">
      <c r="A34" s="9"/>
      <c r="B34" s="10" t="s">
        <v>25</v>
      </c>
      <c r="C34" s="1">
        <v>59.43</v>
      </c>
      <c r="D34" s="1">
        <v>53.24</v>
      </c>
      <c r="E34" s="1">
        <v>52.42</v>
      </c>
      <c r="F34" s="1">
        <v>59.45</v>
      </c>
      <c r="G34" s="1">
        <v>55.51</v>
      </c>
      <c r="H34" s="1">
        <v>52.18</v>
      </c>
      <c r="I34" s="8"/>
      <c r="J34" s="8"/>
      <c r="K34" s="8"/>
      <c r="M34" s="10" t="s">
        <v>25</v>
      </c>
      <c r="N34" s="1">
        <v>0.22700000000000001</v>
      </c>
      <c r="O34" s="1">
        <v>0.222</v>
      </c>
      <c r="P34" s="1">
        <v>0.23200000000000001</v>
      </c>
    </row>
    <row r="35" spans="1:16" x14ac:dyDescent="0.25">
      <c r="I35" s="8"/>
      <c r="J35" s="8"/>
      <c r="K35" s="8"/>
    </row>
    <row r="36" spans="1:16" x14ac:dyDescent="0.25">
      <c r="B36" s="1"/>
      <c r="C36" s="2" t="s">
        <v>0</v>
      </c>
      <c r="D36" s="2" t="s">
        <v>1</v>
      </c>
      <c r="E36" s="2" t="s">
        <v>2</v>
      </c>
      <c r="F36" s="2" t="s">
        <v>3</v>
      </c>
      <c r="G36" s="2" t="s">
        <v>4</v>
      </c>
      <c r="H36" s="2" t="s">
        <v>5</v>
      </c>
      <c r="I36" s="7"/>
      <c r="J36" s="7"/>
      <c r="K36" s="7"/>
      <c r="M36" s="1"/>
      <c r="N36" s="2" t="s">
        <v>6</v>
      </c>
      <c r="O36" s="2" t="s">
        <v>7</v>
      </c>
      <c r="P36" s="2" t="s">
        <v>8</v>
      </c>
    </row>
    <row r="37" spans="1:16" x14ac:dyDescent="0.25">
      <c r="A37" s="13" t="s">
        <v>17</v>
      </c>
      <c r="B37" s="2" t="s">
        <v>10</v>
      </c>
      <c r="C37" s="1">
        <v>0.94</v>
      </c>
      <c r="D37" s="1">
        <v>0.11</v>
      </c>
      <c r="E37" s="1">
        <v>0.75</v>
      </c>
      <c r="F37" s="1">
        <v>1.08</v>
      </c>
      <c r="G37" s="1">
        <v>0.11</v>
      </c>
      <c r="H37" s="1">
        <v>0.97</v>
      </c>
      <c r="I37" s="7"/>
      <c r="J37" s="7"/>
      <c r="K37" s="7"/>
      <c r="M37" s="2" t="s">
        <v>10</v>
      </c>
      <c r="N37" s="1">
        <v>0.24099999999999999</v>
      </c>
      <c r="O37" s="1">
        <v>8.3000000000000004E-2</v>
      </c>
      <c r="P37" s="1">
        <v>0.221</v>
      </c>
    </row>
    <row r="38" spans="1:16" x14ac:dyDescent="0.25">
      <c r="A38" s="13"/>
      <c r="B38" s="2" t="s">
        <v>11</v>
      </c>
      <c r="C38" s="1">
        <v>3.47</v>
      </c>
      <c r="D38" s="1">
        <v>1.21</v>
      </c>
      <c r="E38" s="1">
        <v>3.84</v>
      </c>
      <c r="F38" s="1">
        <v>3.78</v>
      </c>
      <c r="G38" s="1">
        <v>1.38</v>
      </c>
      <c r="H38" s="1">
        <v>4.2300000000000004</v>
      </c>
      <c r="I38" s="7"/>
      <c r="J38" s="7"/>
      <c r="K38" s="7"/>
      <c r="M38" s="2" t="s">
        <v>11</v>
      </c>
      <c r="N38" s="1">
        <v>0.24399999999999999</v>
      </c>
      <c r="O38" s="1">
        <v>0.156</v>
      </c>
      <c r="P38" s="1">
        <v>0.25800000000000001</v>
      </c>
    </row>
    <row r="39" spans="1:16" x14ac:dyDescent="0.25">
      <c r="A39" s="13"/>
      <c r="B39" s="2" t="s">
        <v>12</v>
      </c>
      <c r="C39" s="1">
        <v>11.65</v>
      </c>
      <c r="D39" s="1">
        <v>6.48</v>
      </c>
      <c r="E39" s="1">
        <v>11.86</v>
      </c>
      <c r="F39" s="1">
        <v>11.35</v>
      </c>
      <c r="G39" s="1">
        <v>7.11</v>
      </c>
      <c r="H39" s="1">
        <v>12.58</v>
      </c>
      <c r="I39" s="7"/>
      <c r="J39" s="7"/>
      <c r="K39" s="7"/>
      <c r="M39" s="2" t="s">
        <v>12</v>
      </c>
      <c r="N39" s="1">
        <v>0.249</v>
      </c>
      <c r="O39" s="1">
        <v>0.20499999999999999</v>
      </c>
      <c r="P39" s="1">
        <v>0.25900000000000001</v>
      </c>
    </row>
    <row r="40" spans="1:16" x14ac:dyDescent="0.25">
      <c r="A40" s="13"/>
      <c r="B40" s="6" t="s">
        <v>23</v>
      </c>
      <c r="C40" s="1">
        <v>32.18</v>
      </c>
      <c r="D40" s="1">
        <v>22.38</v>
      </c>
      <c r="E40" s="1">
        <v>31.31</v>
      </c>
      <c r="F40" s="1">
        <v>31.79</v>
      </c>
      <c r="G40" s="1">
        <v>22.77</v>
      </c>
      <c r="H40" s="1">
        <v>32.26</v>
      </c>
      <c r="I40" s="8"/>
      <c r="J40" s="8"/>
      <c r="K40" s="8"/>
      <c r="M40" s="6" t="s">
        <v>23</v>
      </c>
      <c r="N40" s="1">
        <v>0.251</v>
      </c>
      <c r="O40" s="1">
        <v>0.22500000000000001</v>
      </c>
      <c r="P40" s="1">
        <v>0.252</v>
      </c>
    </row>
    <row r="41" spans="1:16" x14ac:dyDescent="0.25">
      <c r="A41" s="9"/>
      <c r="B41" s="10" t="s">
        <v>25</v>
      </c>
      <c r="C41" s="1">
        <v>65.06</v>
      </c>
      <c r="D41" s="1">
        <v>50.08</v>
      </c>
      <c r="E41" s="1">
        <v>60.61</v>
      </c>
      <c r="F41" s="1">
        <v>65.7</v>
      </c>
      <c r="G41" s="1">
        <v>50.62</v>
      </c>
      <c r="H41" s="1">
        <v>61.99</v>
      </c>
      <c r="I41" s="8"/>
      <c r="J41" s="8"/>
      <c r="K41" s="8"/>
      <c r="M41" s="10" t="s">
        <v>25</v>
      </c>
      <c r="N41" s="1">
        <v>0.23</v>
      </c>
      <c r="O41" s="1">
        <v>0.21299999999999999</v>
      </c>
      <c r="P41" s="1">
        <v>0.22500000000000001</v>
      </c>
    </row>
    <row r="42" spans="1:16" x14ac:dyDescent="0.25">
      <c r="I42" s="8"/>
      <c r="J42" s="8"/>
      <c r="K42" s="8"/>
    </row>
    <row r="43" spans="1:16" x14ac:dyDescent="0.25">
      <c r="B43" s="1"/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7"/>
      <c r="J43" s="7"/>
      <c r="K43" s="7"/>
      <c r="M43" s="1"/>
      <c r="N43" s="2" t="s">
        <v>6</v>
      </c>
      <c r="O43" s="2" t="s">
        <v>7</v>
      </c>
      <c r="P43" s="2" t="s">
        <v>8</v>
      </c>
    </row>
    <row r="44" spans="1:16" x14ac:dyDescent="0.25">
      <c r="A44" s="13" t="s">
        <v>18</v>
      </c>
      <c r="B44" s="2" t="s">
        <v>10</v>
      </c>
      <c r="C44" s="1">
        <v>0.25</v>
      </c>
      <c r="D44" s="1">
        <v>0.18</v>
      </c>
      <c r="E44" s="1">
        <v>0.15</v>
      </c>
      <c r="F44" s="1">
        <v>0.26</v>
      </c>
      <c r="G44" s="1">
        <v>0.17</v>
      </c>
      <c r="H44" s="1">
        <v>0.17</v>
      </c>
      <c r="I44" s="7"/>
      <c r="J44" s="7"/>
      <c r="K44" s="7"/>
      <c r="M44" s="2" t="s">
        <v>10</v>
      </c>
      <c r="N44" s="1">
        <v>0.125</v>
      </c>
      <c r="O44" s="1">
        <v>0.104</v>
      </c>
      <c r="P44" s="1">
        <v>9.8000000000000004E-2</v>
      </c>
    </row>
    <row r="45" spans="1:16" x14ac:dyDescent="0.25">
      <c r="A45" s="13"/>
      <c r="B45" s="2" t="s">
        <v>11</v>
      </c>
      <c r="C45" s="1">
        <v>3.87</v>
      </c>
      <c r="D45" s="1">
        <v>1.1299999999999999</v>
      </c>
      <c r="E45" s="1">
        <v>2.92</v>
      </c>
      <c r="F45" s="1">
        <v>3.89</v>
      </c>
      <c r="G45" s="1">
        <v>1.1499999999999999</v>
      </c>
      <c r="H45" s="1">
        <v>2.77</v>
      </c>
      <c r="I45" s="7"/>
      <c r="J45" s="7"/>
      <c r="K45" s="7"/>
      <c r="M45" s="2" t="s">
        <v>11</v>
      </c>
      <c r="N45" s="1">
        <v>0.252</v>
      </c>
      <c r="O45" s="1">
        <v>0.14599999999999999</v>
      </c>
      <c r="P45" s="1">
        <v>0.218</v>
      </c>
    </row>
    <row r="46" spans="1:16" x14ac:dyDescent="0.25">
      <c r="A46" s="13"/>
      <c r="B46" s="2" t="s">
        <v>12</v>
      </c>
      <c r="C46" s="1">
        <v>12.7</v>
      </c>
      <c r="D46" s="1">
        <v>5.03</v>
      </c>
      <c r="E46" s="1">
        <v>10.88</v>
      </c>
      <c r="F46" s="1">
        <v>11.97</v>
      </c>
      <c r="G46" s="1">
        <v>5.48</v>
      </c>
      <c r="H46" s="1">
        <v>10.99</v>
      </c>
      <c r="I46" s="7"/>
      <c r="J46" s="7"/>
      <c r="K46" s="7"/>
      <c r="M46" s="2" t="s">
        <v>12</v>
      </c>
      <c r="N46" s="1">
        <v>0.25600000000000001</v>
      </c>
      <c r="O46" s="1">
        <v>0.18099999999999999</v>
      </c>
      <c r="P46" s="1">
        <v>0.246</v>
      </c>
    </row>
    <row r="47" spans="1:16" x14ac:dyDescent="0.25">
      <c r="A47" s="13"/>
      <c r="B47" s="6" t="s">
        <v>23</v>
      </c>
      <c r="C47" s="1">
        <v>37.9</v>
      </c>
      <c r="D47" s="1">
        <v>20.62</v>
      </c>
      <c r="E47" s="1">
        <v>36.49</v>
      </c>
      <c r="F47" s="1">
        <v>36.74</v>
      </c>
      <c r="G47" s="1">
        <v>20.96</v>
      </c>
      <c r="H47" s="1">
        <v>36.47</v>
      </c>
      <c r="I47" s="8"/>
      <c r="J47" s="8"/>
      <c r="K47" s="8"/>
      <c r="M47" s="6" t="s">
        <v>23</v>
      </c>
      <c r="N47" s="1">
        <v>0.27400000000000002</v>
      </c>
      <c r="O47" s="1">
        <v>0.216</v>
      </c>
      <c r="P47" s="1">
        <v>0.26900000000000002</v>
      </c>
    </row>
    <row r="48" spans="1:16" x14ac:dyDescent="0.25">
      <c r="A48" s="9"/>
      <c r="B48" s="10" t="s">
        <v>25</v>
      </c>
      <c r="C48" s="1">
        <v>64.28</v>
      </c>
      <c r="D48" s="1">
        <v>47.83</v>
      </c>
      <c r="E48" s="1">
        <v>63.71</v>
      </c>
      <c r="F48" s="1">
        <v>65.25</v>
      </c>
      <c r="G48" s="1">
        <v>47.07</v>
      </c>
      <c r="H48" s="1">
        <v>65.05</v>
      </c>
      <c r="I48" s="8"/>
      <c r="J48" s="8"/>
      <c r="K48" s="8"/>
      <c r="M48" s="10" t="s">
        <v>25</v>
      </c>
      <c r="N48" s="1">
        <v>0.23699999999999999</v>
      </c>
      <c r="O48" s="1">
        <v>0.21299999999999999</v>
      </c>
      <c r="P48" s="1">
        <v>0.23699999999999999</v>
      </c>
    </row>
    <row r="49" spans="1:28" x14ac:dyDescent="0.25">
      <c r="I49" s="8"/>
      <c r="J49" s="8"/>
      <c r="K49" s="8"/>
      <c r="R49" s="12" t="s">
        <v>20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x14ac:dyDescent="0.25">
      <c r="B50" s="1"/>
      <c r="C50" s="2" t="s">
        <v>0</v>
      </c>
      <c r="D50" s="2" t="s">
        <v>1</v>
      </c>
      <c r="E50" s="2" t="s">
        <v>2</v>
      </c>
      <c r="F50" s="2" t="s">
        <v>3</v>
      </c>
      <c r="G50" s="2" t="s">
        <v>4</v>
      </c>
      <c r="H50" s="2" t="s">
        <v>5</v>
      </c>
      <c r="I50" s="7"/>
      <c r="J50" s="7"/>
      <c r="K50" s="7"/>
      <c r="M50" s="1"/>
      <c r="N50" s="2" t="s">
        <v>6</v>
      </c>
      <c r="O50" s="2" t="s">
        <v>7</v>
      </c>
      <c r="P50" s="2" t="s">
        <v>8</v>
      </c>
      <c r="R50" s="1">
        <v>0</v>
      </c>
      <c r="S50" s="1">
        <v>0.1</v>
      </c>
      <c r="T50" s="1">
        <v>0.2</v>
      </c>
      <c r="U50" s="1">
        <v>0.3</v>
      </c>
      <c r="V50" s="1">
        <v>0.4</v>
      </c>
      <c r="W50" s="1">
        <v>0.5</v>
      </c>
      <c r="X50" s="1">
        <v>0.6</v>
      </c>
      <c r="Y50" s="1">
        <v>0.7</v>
      </c>
      <c r="Z50" s="1">
        <v>0.8</v>
      </c>
      <c r="AA50" s="1">
        <v>0.9</v>
      </c>
      <c r="AB50" s="1">
        <v>1</v>
      </c>
    </row>
    <row r="51" spans="1:28" x14ac:dyDescent="0.25">
      <c r="A51" s="13" t="s">
        <v>19</v>
      </c>
      <c r="B51" s="2" t="s">
        <v>10</v>
      </c>
      <c r="C51" s="1">
        <v>0.35</v>
      </c>
      <c r="D51" s="1">
        <v>0.23</v>
      </c>
      <c r="E51" s="1">
        <v>0.26</v>
      </c>
      <c r="F51" s="1">
        <v>0.33</v>
      </c>
      <c r="G51" s="1">
        <v>0.23</v>
      </c>
      <c r="H51" s="1">
        <v>0.28999999999999998</v>
      </c>
      <c r="I51" s="7"/>
      <c r="J51" s="7"/>
      <c r="K51" s="7"/>
      <c r="M51" s="2" t="s">
        <v>10</v>
      </c>
      <c r="N51" s="1">
        <v>0.14099999999999999</v>
      </c>
      <c r="O51" s="1">
        <v>0.11799999999999999</v>
      </c>
      <c r="P51" s="1">
        <v>0.13</v>
      </c>
    </row>
    <row r="52" spans="1:28" x14ac:dyDescent="0.25">
      <c r="A52" s="13"/>
      <c r="B52" s="2" t="s">
        <v>11</v>
      </c>
      <c r="C52" s="1">
        <v>2.5299999999999998</v>
      </c>
      <c r="D52" s="1">
        <v>1.46</v>
      </c>
      <c r="E52" s="1">
        <v>1.9</v>
      </c>
      <c r="F52" s="1">
        <v>2.59</v>
      </c>
      <c r="G52" s="1">
        <v>1.52</v>
      </c>
      <c r="H52" s="1">
        <v>2.13</v>
      </c>
      <c r="I52" s="7"/>
      <c r="J52" s="7"/>
      <c r="K52" s="7"/>
      <c r="M52" s="2" t="s">
        <v>11</v>
      </c>
      <c r="N52" s="1">
        <v>0.20200000000000001</v>
      </c>
      <c r="O52" s="1">
        <v>0.155</v>
      </c>
      <c r="P52" s="1">
        <v>0.18</v>
      </c>
    </row>
    <row r="53" spans="1:28" x14ac:dyDescent="0.25">
      <c r="A53" s="13"/>
      <c r="B53" s="2" t="s">
        <v>12</v>
      </c>
      <c r="C53" s="1">
        <v>9.8000000000000007</v>
      </c>
      <c r="D53" s="1">
        <v>6.85</v>
      </c>
      <c r="E53" s="1">
        <v>7.97</v>
      </c>
      <c r="F53" s="1">
        <v>9.85</v>
      </c>
      <c r="G53" s="1">
        <v>6.9</v>
      </c>
      <c r="H53" s="1">
        <v>8.32</v>
      </c>
      <c r="I53" s="7"/>
      <c r="J53" s="7"/>
      <c r="K53" s="7"/>
      <c r="M53" s="2" t="s">
        <v>12</v>
      </c>
      <c r="N53" s="1">
        <v>0.22700000000000001</v>
      </c>
      <c r="O53" s="1">
        <v>0.186</v>
      </c>
      <c r="P53" s="1">
        <v>0.20599999999999999</v>
      </c>
    </row>
    <row r="54" spans="1:28" x14ac:dyDescent="0.25">
      <c r="A54" s="13"/>
      <c r="B54" s="6" t="s">
        <v>23</v>
      </c>
      <c r="C54" s="1">
        <v>29.32</v>
      </c>
      <c r="D54" s="1">
        <v>22.85</v>
      </c>
      <c r="E54" s="1">
        <v>29.15</v>
      </c>
      <c r="F54" s="1">
        <v>28.84</v>
      </c>
      <c r="G54" s="1">
        <v>23.21</v>
      </c>
      <c r="H54" s="1">
        <v>29.34</v>
      </c>
      <c r="M54" s="6" t="s">
        <v>23</v>
      </c>
      <c r="N54" s="1">
        <v>0.23100000000000001</v>
      </c>
      <c r="O54" s="1">
        <v>0.20599999999999999</v>
      </c>
      <c r="P54" s="1">
        <v>0.24</v>
      </c>
    </row>
    <row r="55" spans="1:28" x14ac:dyDescent="0.25">
      <c r="A55" s="9"/>
      <c r="B55" s="10" t="s">
        <v>25</v>
      </c>
      <c r="C55" s="1">
        <v>64.459999999999994</v>
      </c>
      <c r="D55" s="1">
        <v>57.17</v>
      </c>
      <c r="E55" s="1">
        <v>62.2</v>
      </c>
      <c r="F55" s="1">
        <v>64.09</v>
      </c>
      <c r="G55" s="1">
        <v>58.33</v>
      </c>
      <c r="H55" s="1">
        <v>62.15</v>
      </c>
      <c r="M55" s="10" t="s">
        <v>25</v>
      </c>
      <c r="N55" s="1">
        <v>0.219</v>
      </c>
      <c r="O55" s="1">
        <v>0.21099999999999999</v>
      </c>
      <c r="P55" s="1">
        <v>0.22500000000000001</v>
      </c>
    </row>
    <row r="56" spans="1:28" x14ac:dyDescent="0.25">
      <c r="B56" s="10" t="s">
        <v>26</v>
      </c>
      <c r="C56" s="1">
        <v>104.3</v>
      </c>
      <c r="D56" s="1">
        <v>94.6</v>
      </c>
      <c r="E56" s="1">
        <v>100.29</v>
      </c>
      <c r="F56" s="1">
        <v>104.02</v>
      </c>
      <c r="G56" s="1">
        <v>95.2</v>
      </c>
      <c r="H56" s="1">
        <v>100.48</v>
      </c>
      <c r="M56" s="10" t="s">
        <v>26</v>
      </c>
      <c r="N56" s="1">
        <v>0.193</v>
      </c>
      <c r="O56" s="1">
        <v>0.186</v>
      </c>
      <c r="P56" s="1">
        <v>0.19800000000000001</v>
      </c>
    </row>
    <row r="59" spans="1:28" x14ac:dyDescent="0.25">
      <c r="M59" s="1"/>
      <c r="N59" s="6" t="s">
        <v>6</v>
      </c>
    </row>
    <row r="60" spans="1:28" x14ac:dyDescent="0.25">
      <c r="A60" s="11" t="s">
        <v>24</v>
      </c>
      <c r="B60" s="14"/>
      <c r="C60" s="15" t="s">
        <v>0</v>
      </c>
      <c r="F60" s="6" t="s">
        <v>3</v>
      </c>
      <c r="M60" s="6" t="s">
        <v>10</v>
      </c>
      <c r="N60" s="1">
        <v>0.14499999999999999</v>
      </c>
    </row>
    <row r="61" spans="1:28" x14ac:dyDescent="0.25">
      <c r="A61" s="11"/>
      <c r="B61" s="15" t="s">
        <v>10</v>
      </c>
      <c r="C61" s="1">
        <v>0.35</v>
      </c>
      <c r="F61" s="1">
        <v>0.35</v>
      </c>
      <c r="M61" s="6" t="s">
        <v>11</v>
      </c>
      <c r="N61" s="1">
        <v>0.156</v>
      </c>
    </row>
    <row r="62" spans="1:28" x14ac:dyDescent="0.25">
      <c r="A62" s="11"/>
      <c r="B62" s="15" t="s">
        <v>11</v>
      </c>
      <c r="C62" s="1">
        <v>1.32</v>
      </c>
      <c r="F62" s="1">
        <v>1.3</v>
      </c>
      <c r="M62" s="6" t="s">
        <v>12</v>
      </c>
      <c r="N62" s="1">
        <v>0.185</v>
      </c>
    </row>
    <row r="63" spans="1:28" x14ac:dyDescent="0.25">
      <c r="A63" s="11"/>
      <c r="B63" s="15" t="s">
        <v>12</v>
      </c>
      <c r="C63" s="1">
        <v>5.44</v>
      </c>
      <c r="F63" s="1">
        <v>5.03</v>
      </c>
      <c r="M63" s="6" t="s">
        <v>23</v>
      </c>
      <c r="N63" s="1">
        <v>0.20799999999999999</v>
      </c>
    </row>
    <row r="64" spans="1:28" x14ac:dyDescent="0.25">
      <c r="A64" s="11"/>
      <c r="B64" s="15" t="s">
        <v>23</v>
      </c>
      <c r="C64" s="1">
        <v>17.86</v>
      </c>
      <c r="F64" s="1">
        <v>17.399999999999999</v>
      </c>
      <c r="M64" s="10" t="s">
        <v>25</v>
      </c>
      <c r="N64" s="1">
        <v>0.2</v>
      </c>
    </row>
    <row r="65" spans="2:14" x14ac:dyDescent="0.25">
      <c r="B65" s="15" t="s">
        <v>25</v>
      </c>
      <c r="C65" s="1">
        <v>36.44</v>
      </c>
      <c r="F65" s="1">
        <v>35.31</v>
      </c>
      <c r="M65" s="15" t="s">
        <v>26</v>
      </c>
      <c r="N65" s="1">
        <v>0.18</v>
      </c>
    </row>
    <row r="66" spans="2:14" x14ac:dyDescent="0.25">
      <c r="B66" s="15" t="s">
        <v>26</v>
      </c>
      <c r="C66" s="1">
        <v>52.02</v>
      </c>
      <c r="F66" s="1">
        <v>51.81</v>
      </c>
    </row>
  </sheetData>
  <mergeCells count="10">
    <mergeCell ref="A60:A64"/>
    <mergeCell ref="R49:AB49"/>
    <mergeCell ref="A9:A12"/>
    <mergeCell ref="A16:A19"/>
    <mergeCell ref="A23:A26"/>
    <mergeCell ref="A30:A33"/>
    <mergeCell ref="A37:A40"/>
    <mergeCell ref="A44:A47"/>
    <mergeCell ref="A51:A54"/>
    <mergeCell ref="A2:A6"/>
  </mergeCells>
  <conditionalFormatting sqref="R50:W50 N2:P4 N9:P11 N16:P18 N23:P25 N30:P32 N37:P39 N44:P46 N51:P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:W50 N51:P53 N44:P46 N37:P39 N30:P32 N23:P25 N16:P18 N9:P11 N2:P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P18 R50:W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3 R50:W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P6 R50:W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P13 R50:W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P20 R50:W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P27 R50:W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P34 R50:W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P41 R50:W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P48 R50:W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P56 R50:W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5 R50:W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8126-54B6-4FA0-BA66-713989B713E4}">
  <dimension ref="A1:T51"/>
  <sheetViews>
    <sheetView zoomScale="85" zoomScaleNormal="85" workbookViewId="0">
      <selection activeCell="O24" sqref="O24"/>
    </sheetView>
  </sheetViews>
  <sheetFormatPr defaultRowHeight="15" x14ac:dyDescent="0.25"/>
  <cols>
    <col min="1" max="1" width="10" bestFit="1" customWidth="1"/>
    <col min="2" max="2" width="19.5703125" bestFit="1" customWidth="1"/>
    <col min="3" max="3" width="17.5703125" bestFit="1" customWidth="1"/>
    <col min="4" max="4" width="21.7109375" bestFit="1" customWidth="1"/>
    <col min="6" max="6" width="20.7109375" bestFit="1" customWidth="1"/>
  </cols>
  <sheetData>
    <row r="1" spans="1:20" x14ac:dyDescent="0.25">
      <c r="F1" s="4" t="s">
        <v>21</v>
      </c>
    </row>
    <row r="2" spans="1:20" x14ac:dyDescent="0.25">
      <c r="A2" s="1" t="s">
        <v>9</v>
      </c>
      <c r="B2" s="3" t="s">
        <v>6</v>
      </c>
      <c r="C2" s="3" t="s">
        <v>7</v>
      </c>
      <c r="D2" s="3" t="s">
        <v>8</v>
      </c>
      <c r="F2" s="3" t="s">
        <v>9</v>
      </c>
      <c r="H2" s="12" t="s">
        <v>22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3" t="s">
        <v>10</v>
      </c>
      <c r="B3" s="1">
        <v>0.29699999999999999</v>
      </c>
      <c r="C3" s="1">
        <v>0.21</v>
      </c>
      <c r="D3" s="1">
        <v>0.24199999999999999</v>
      </c>
      <c r="F3" s="5">
        <f>ROUND(B3/C3,3)</f>
        <v>1.4139999999999999</v>
      </c>
      <c r="H3" s="1">
        <v>0</v>
      </c>
      <c r="I3" s="1">
        <v>0.25</v>
      </c>
      <c r="J3" s="1">
        <v>0.5</v>
      </c>
      <c r="K3" s="1">
        <v>0.75</v>
      </c>
      <c r="L3" s="1">
        <v>1</v>
      </c>
      <c r="M3" s="1">
        <v>1.25</v>
      </c>
      <c r="N3" s="1">
        <v>1.5</v>
      </c>
      <c r="O3" s="1">
        <v>1.75</v>
      </c>
      <c r="P3" s="1">
        <v>2</v>
      </c>
      <c r="Q3" s="1">
        <v>2.25</v>
      </c>
      <c r="R3" s="1">
        <v>2.5</v>
      </c>
      <c r="S3" s="1">
        <v>2.75</v>
      </c>
      <c r="T3" s="1">
        <v>3</v>
      </c>
    </row>
    <row r="4" spans="1:20" x14ac:dyDescent="0.25">
      <c r="A4" s="3" t="s">
        <v>11</v>
      </c>
      <c r="B4" s="1">
        <v>0.25600000000000001</v>
      </c>
      <c r="C4" s="1">
        <v>0.19900000000000001</v>
      </c>
      <c r="D4" s="1">
        <v>0.26200000000000001</v>
      </c>
      <c r="F4" s="5">
        <f>ROUND(B4/C4,3)</f>
        <v>1.286</v>
      </c>
    </row>
    <row r="5" spans="1:20" x14ac:dyDescent="0.25">
      <c r="A5" s="3" t="s">
        <v>12</v>
      </c>
      <c r="B5" s="1">
        <v>0.222</v>
      </c>
      <c r="C5" s="1">
        <v>0.18099999999999999</v>
      </c>
      <c r="D5" s="1">
        <v>0.22700000000000001</v>
      </c>
      <c r="F5" s="5">
        <f>ROUND(B5/C5,3)</f>
        <v>1.2270000000000001</v>
      </c>
    </row>
    <row r="8" spans="1:20" x14ac:dyDescent="0.25">
      <c r="A8" s="1" t="s">
        <v>13</v>
      </c>
      <c r="B8" s="3" t="s">
        <v>6</v>
      </c>
      <c r="C8" s="3" t="s">
        <v>7</v>
      </c>
      <c r="D8" s="3" t="s">
        <v>8</v>
      </c>
      <c r="F8" s="3" t="s">
        <v>13</v>
      </c>
    </row>
    <row r="9" spans="1:20" x14ac:dyDescent="0.25">
      <c r="A9" s="3" t="s">
        <v>10</v>
      </c>
      <c r="B9" s="1">
        <v>0.17299999999999999</v>
      </c>
      <c r="C9" s="1">
        <v>0.157</v>
      </c>
      <c r="D9" s="1">
        <v>0.19500000000000001</v>
      </c>
      <c r="F9" s="5">
        <f>ROUND(B9/C9,3)</f>
        <v>1.1020000000000001</v>
      </c>
    </row>
    <row r="10" spans="1:20" x14ac:dyDescent="0.25">
      <c r="A10" s="3" t="s">
        <v>11</v>
      </c>
      <c r="B10" s="1">
        <v>0.218</v>
      </c>
      <c r="C10" s="1">
        <v>0.183</v>
      </c>
      <c r="D10" s="1">
        <v>0.24099999999999999</v>
      </c>
      <c r="F10" s="5">
        <f>ROUND(B10/C10,3)</f>
        <v>1.1910000000000001</v>
      </c>
    </row>
    <row r="11" spans="1:20" x14ac:dyDescent="0.25">
      <c r="A11" s="3" t="s">
        <v>12</v>
      </c>
      <c r="B11" s="1">
        <v>0.21099999999999999</v>
      </c>
      <c r="C11" s="1">
        <v>0.17699999999999999</v>
      </c>
      <c r="D11" s="1">
        <v>0.22700000000000001</v>
      </c>
      <c r="F11" s="5">
        <f>ROUND(B11/C11,3)</f>
        <v>1.1919999999999999</v>
      </c>
    </row>
    <row r="14" spans="1:20" x14ac:dyDescent="0.25">
      <c r="A14" s="1" t="s">
        <v>14</v>
      </c>
      <c r="B14" s="3" t="s">
        <v>6</v>
      </c>
      <c r="C14" s="3" t="s">
        <v>7</v>
      </c>
      <c r="D14" s="3" t="s">
        <v>8</v>
      </c>
      <c r="F14" s="3" t="s">
        <v>14</v>
      </c>
    </row>
    <row r="15" spans="1:20" x14ac:dyDescent="0.25">
      <c r="A15" s="3" t="s">
        <v>10</v>
      </c>
      <c r="B15" s="1">
        <v>0.21199999999999999</v>
      </c>
      <c r="C15" s="1">
        <v>0.185</v>
      </c>
      <c r="D15" s="1">
        <v>0.27800000000000002</v>
      </c>
      <c r="F15" s="5">
        <f>ROUND(B15/C15,3)</f>
        <v>1.1459999999999999</v>
      </c>
    </row>
    <row r="16" spans="1:20" x14ac:dyDescent="0.25">
      <c r="A16" s="3" t="s">
        <v>11</v>
      </c>
      <c r="B16" s="1">
        <v>0.222</v>
      </c>
      <c r="C16" s="1">
        <v>0.18099999999999999</v>
      </c>
      <c r="D16" s="1">
        <v>0.27100000000000002</v>
      </c>
      <c r="F16" s="5">
        <f>ROUND(B16/C16,3)</f>
        <v>1.2270000000000001</v>
      </c>
    </row>
    <row r="17" spans="1:6" x14ac:dyDescent="0.25">
      <c r="A17" s="3" t="s">
        <v>12</v>
      </c>
      <c r="B17" s="1">
        <v>0.22900000000000001</v>
      </c>
      <c r="C17" s="1">
        <v>0.17899999999999999</v>
      </c>
      <c r="D17" s="1">
        <v>0.24099999999999999</v>
      </c>
      <c r="F17" s="5">
        <f>ROUND(B17/C17,3)</f>
        <v>1.2789999999999999</v>
      </c>
    </row>
    <row r="20" spans="1:6" x14ac:dyDescent="0.25">
      <c r="A20" s="1" t="s">
        <v>15</v>
      </c>
      <c r="B20" s="3" t="s">
        <v>6</v>
      </c>
      <c r="C20" s="3" t="s">
        <v>7</v>
      </c>
      <c r="D20" s="3" t="s">
        <v>8</v>
      </c>
      <c r="F20" s="3" t="s">
        <v>15</v>
      </c>
    </row>
    <row r="21" spans="1:6" x14ac:dyDescent="0.25">
      <c r="A21" s="3" t="s">
        <v>10</v>
      </c>
      <c r="B21" s="1">
        <v>0.30599999999999999</v>
      </c>
      <c r="C21" s="1">
        <v>0.184</v>
      </c>
      <c r="D21" s="1">
        <v>0.33200000000000002</v>
      </c>
      <c r="F21" s="5">
        <f>ROUND(B21/C21,3)</f>
        <v>1.663</v>
      </c>
    </row>
    <row r="22" spans="1:6" x14ac:dyDescent="0.25">
      <c r="A22" s="3" t="s">
        <v>11</v>
      </c>
      <c r="B22" s="1">
        <v>0.26800000000000002</v>
      </c>
      <c r="C22" s="1">
        <v>0.20100000000000001</v>
      </c>
      <c r="D22" s="1">
        <v>0.29499999999999998</v>
      </c>
      <c r="F22" s="5">
        <f>ROUND(B22/C22,3)</f>
        <v>1.333</v>
      </c>
    </row>
    <row r="23" spans="1:6" x14ac:dyDescent="0.25">
      <c r="A23" s="3" t="s">
        <v>12</v>
      </c>
      <c r="B23" s="1">
        <v>0.22500000000000001</v>
      </c>
      <c r="C23" s="1">
        <v>0.182</v>
      </c>
      <c r="D23" s="1">
        <v>0.25</v>
      </c>
      <c r="F23" s="5">
        <f>ROUND(B23/C23,3)</f>
        <v>1.236</v>
      </c>
    </row>
    <row r="26" spans="1:6" x14ac:dyDescent="0.25">
      <c r="A26" s="1" t="s">
        <v>16</v>
      </c>
      <c r="B26" s="3" t="s">
        <v>6</v>
      </c>
      <c r="C26" s="3" t="s">
        <v>7</v>
      </c>
      <c r="D26" s="3" t="s">
        <v>8</v>
      </c>
      <c r="F26" s="3" t="s">
        <v>16</v>
      </c>
    </row>
    <row r="27" spans="1:6" x14ac:dyDescent="0.25">
      <c r="A27" s="3" t="s">
        <v>10</v>
      </c>
      <c r="B27" s="1">
        <v>0.24399999999999999</v>
      </c>
      <c r="C27" s="1">
        <v>0.32400000000000001</v>
      </c>
      <c r="D27" s="1">
        <v>0.35499999999999998</v>
      </c>
      <c r="F27" s="5">
        <f>ROUND(B27/C27,3)</f>
        <v>0.753</v>
      </c>
    </row>
    <row r="28" spans="1:6" x14ac:dyDescent="0.25">
      <c r="A28" s="3" t="s">
        <v>11</v>
      </c>
      <c r="B28" s="1">
        <v>0.27200000000000002</v>
      </c>
      <c r="C28" s="1">
        <v>0.23799999999999999</v>
      </c>
      <c r="D28" s="1">
        <v>0.28499999999999998</v>
      </c>
      <c r="F28" s="5">
        <f>ROUND(B28/C28,3)</f>
        <v>1.143</v>
      </c>
    </row>
    <row r="29" spans="1:6" x14ac:dyDescent="0.25">
      <c r="A29" s="3" t="s">
        <v>12</v>
      </c>
      <c r="B29" s="1">
        <v>0.23899999999999999</v>
      </c>
      <c r="C29" s="1">
        <v>0.20799999999999999</v>
      </c>
      <c r="D29" s="1">
        <v>0.24</v>
      </c>
      <c r="F29" s="5">
        <f>ROUND(B29/C29,3)</f>
        <v>1.149</v>
      </c>
    </row>
    <row r="32" spans="1:6" x14ac:dyDescent="0.25">
      <c r="A32" s="1" t="s">
        <v>17</v>
      </c>
      <c r="B32" s="3" t="s">
        <v>6</v>
      </c>
      <c r="C32" s="3" t="s">
        <v>7</v>
      </c>
      <c r="D32" s="3" t="s">
        <v>8</v>
      </c>
      <c r="F32" s="3" t="s">
        <v>17</v>
      </c>
    </row>
    <row r="33" spans="1:6" x14ac:dyDescent="0.25">
      <c r="A33" s="3" t="s">
        <v>10</v>
      </c>
      <c r="B33" s="1">
        <v>0.224</v>
      </c>
      <c r="C33" s="1">
        <v>0.154</v>
      </c>
      <c r="D33" s="1">
        <v>0.245</v>
      </c>
      <c r="F33" s="5">
        <f>ROUND(B33/C33,3)</f>
        <v>1.4550000000000001</v>
      </c>
    </row>
    <row r="34" spans="1:6" x14ac:dyDescent="0.25">
      <c r="A34" s="3" t="s">
        <v>11</v>
      </c>
      <c r="B34" s="1">
        <v>0.23599999999999999</v>
      </c>
      <c r="C34" s="1">
        <v>0.184</v>
      </c>
      <c r="D34" s="1">
        <v>0.248</v>
      </c>
      <c r="F34" s="5">
        <f>ROUND(B34/C34,3)</f>
        <v>1.2829999999999999</v>
      </c>
    </row>
    <row r="35" spans="1:6" x14ac:dyDescent="0.25">
      <c r="A35" s="3" t="s">
        <v>12</v>
      </c>
      <c r="B35" s="1">
        <v>0.216</v>
      </c>
      <c r="C35" s="1">
        <v>0.17299999999999999</v>
      </c>
      <c r="D35" s="1">
        <v>0.216</v>
      </c>
      <c r="F35" s="5">
        <f>ROUND(B35/C35,3)</f>
        <v>1.2490000000000001</v>
      </c>
    </row>
    <row r="38" spans="1:6" x14ac:dyDescent="0.25">
      <c r="A38" s="1" t="s">
        <v>18</v>
      </c>
      <c r="B38" s="3" t="s">
        <v>6</v>
      </c>
      <c r="C38" s="3" t="s">
        <v>7</v>
      </c>
      <c r="D38" s="3" t="s">
        <v>8</v>
      </c>
      <c r="F38" s="3" t="s">
        <v>18</v>
      </c>
    </row>
    <row r="39" spans="1:6" x14ac:dyDescent="0.25">
      <c r="A39" s="3" t="s">
        <v>10</v>
      </c>
      <c r="B39" s="1">
        <v>0.26200000000000001</v>
      </c>
      <c r="C39" s="1">
        <v>0.254</v>
      </c>
      <c r="D39" s="1">
        <v>0.314</v>
      </c>
      <c r="F39" s="5">
        <f>ROUND(B39/C39,3)</f>
        <v>1.0309999999999999</v>
      </c>
    </row>
    <row r="40" spans="1:6" x14ac:dyDescent="0.25">
      <c r="A40" s="3" t="s">
        <v>11</v>
      </c>
      <c r="B40" s="1">
        <v>0.26700000000000002</v>
      </c>
      <c r="C40" s="1">
        <v>0.28399999999999997</v>
      </c>
      <c r="D40" s="1">
        <v>0.317</v>
      </c>
      <c r="F40" s="5">
        <f>ROUND(B40/C40,3)</f>
        <v>0.94</v>
      </c>
    </row>
    <row r="41" spans="1:6" x14ac:dyDescent="0.25">
      <c r="A41" s="3" t="s">
        <v>12</v>
      </c>
      <c r="B41" s="1">
        <v>0.24399999999999999</v>
      </c>
      <c r="C41" s="1">
        <v>0.26100000000000001</v>
      </c>
      <c r="D41" s="1">
        <v>0.29099999999999998</v>
      </c>
      <c r="F41" s="5">
        <f>ROUND(B41/C41,3)</f>
        <v>0.93500000000000005</v>
      </c>
    </row>
    <row r="44" spans="1:6" x14ac:dyDescent="0.25">
      <c r="B44" s="3" t="s">
        <v>6</v>
      </c>
      <c r="C44" s="3" t="s">
        <v>7</v>
      </c>
      <c r="D44" s="3" t="s">
        <v>8</v>
      </c>
      <c r="F44" s="3" t="s">
        <v>19</v>
      </c>
    </row>
    <row r="45" spans="1:6" x14ac:dyDescent="0.25">
      <c r="A45" s="3" t="s">
        <v>10</v>
      </c>
      <c r="B45" s="1">
        <v>0.23799999999999999</v>
      </c>
      <c r="C45" s="1">
        <v>0.14799999999999999</v>
      </c>
      <c r="D45" s="1">
        <v>0.247</v>
      </c>
      <c r="F45" s="5">
        <f>ROUND(B45/C45,3)</f>
        <v>1.6080000000000001</v>
      </c>
    </row>
    <row r="46" spans="1:6" x14ac:dyDescent="0.25">
      <c r="A46" s="3" t="s">
        <v>11</v>
      </c>
      <c r="B46" s="1">
        <v>0.214</v>
      </c>
      <c r="C46" s="1">
        <v>0.17599999999999999</v>
      </c>
      <c r="D46" s="1">
        <v>0.23</v>
      </c>
      <c r="F46" s="5">
        <f>ROUND(B46/C46,3)</f>
        <v>1.216</v>
      </c>
    </row>
    <row r="47" spans="1:6" x14ac:dyDescent="0.25">
      <c r="A47" s="3" t="s">
        <v>12</v>
      </c>
      <c r="B47" s="1">
        <v>0.192</v>
      </c>
      <c r="C47" s="1">
        <v>0.17</v>
      </c>
      <c r="D47" s="1">
        <v>0.20100000000000001</v>
      </c>
      <c r="F47" s="5">
        <f>ROUND(B47/C47,3)</f>
        <v>1.129</v>
      </c>
    </row>
    <row r="50" spans="1:11" x14ac:dyDescent="0.25">
      <c r="A50" s="12" t="s">
        <v>20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25">
      <c r="A51" s="1">
        <v>0</v>
      </c>
      <c r="B51" s="1">
        <v>0.1</v>
      </c>
      <c r="C51" s="1">
        <v>0.2</v>
      </c>
      <c r="D51" s="1">
        <v>0.3</v>
      </c>
      <c r="E51" s="1">
        <v>0.4</v>
      </c>
      <c r="F51" s="1">
        <v>0.5</v>
      </c>
      <c r="G51" s="1">
        <v>0.6</v>
      </c>
      <c r="H51" s="1">
        <v>0.7</v>
      </c>
      <c r="I51" s="1">
        <v>0.8</v>
      </c>
      <c r="J51" s="1">
        <v>0.9</v>
      </c>
      <c r="K51" s="1">
        <v>1</v>
      </c>
    </row>
  </sheetData>
  <mergeCells count="2">
    <mergeCell ref="A50:K50"/>
    <mergeCell ref="H2:T2"/>
  </mergeCells>
  <conditionalFormatting sqref="B3:D5 B9:D11 B15:D17 B21:D23 B27:D29 B33:D35 B39:D41 B45:D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D47 B39:D41 B33:D35 B27:D29 B21:D23 B15:D17 B9:D11 B3:D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 B45:D47 B39:D41 B33:D35 B27:D29 B21:D23 B15:D17 B9:D11 B3: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9:F11 F15:F17 F21:F23 F27:F29 F33:F35 F39:F41 F45:F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 F3:F5 F9:F11 F15:F17 F21:F23 F27:F29 F33:F35 F39:F41 F45:F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KLd_JSd_interval</vt:lpstr>
      <vt:lpstr>evaluation_interval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2021-11-25T07:49:08Z</dcterms:created>
  <dcterms:modified xsi:type="dcterms:W3CDTF">2022-01-20T09:49:19Z</dcterms:modified>
  <cp:category/>
  <cp:contentStatus/>
</cp:coreProperties>
</file>