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34da3c4bcbcf/PhD/method_entropies/"/>
    </mc:Choice>
  </mc:AlternateContent>
  <xr:revisionPtr revIDLastSave="711" documentId="8_{629345A9-521B-47CB-A03F-AAE8FE51E105}" xr6:coauthVersionLast="47" xr6:coauthVersionMax="47" xr10:uidLastSave="{D3196188-7952-4A4C-AAEB-1ADB54D19FAA}"/>
  <bookViews>
    <workbookView xWindow="-120" yWindow="-120" windowWidth="20730" windowHeight="11160" xr2:uid="{DDE8A218-C954-45DF-9B80-98FBF50899EF}"/>
  </bookViews>
  <sheets>
    <sheet name="KLd_JSd_interval" sheetId="1" r:id="rId1"/>
    <sheet name="evaluation_inter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2" l="1"/>
  <c r="F46" i="2"/>
  <c r="F45" i="2"/>
  <c r="F41" i="2"/>
  <c r="F40" i="2"/>
  <c r="F39" i="2"/>
  <c r="F35" i="2"/>
  <c r="F34" i="2"/>
  <c r="F33" i="2"/>
  <c r="F29" i="2"/>
  <c r="F28" i="2"/>
  <c r="F27" i="2"/>
  <c r="F23" i="2"/>
  <c r="F22" i="2"/>
  <c r="F21" i="2"/>
  <c r="F17" i="2"/>
  <c r="F16" i="2"/>
  <c r="F15" i="2"/>
  <c r="F11" i="2"/>
  <c r="F10" i="2"/>
  <c r="F9" i="2"/>
  <c r="F5" i="2"/>
  <c r="F4" i="2"/>
  <c r="F3" i="2"/>
</calcChain>
</file>

<file path=xl/sharedStrings.xml><?xml version="1.0" encoding="utf-8"?>
<sst xmlns="http://schemas.openxmlformats.org/spreadsheetml/2006/main" count="223" uniqueCount="25">
  <si>
    <t>KLd: karykis -- pro-karykis</t>
  </si>
  <si>
    <t>KLd: balasis -- karykis</t>
  </si>
  <si>
    <t>KLd: balasis -- pro-karykis</t>
  </si>
  <si>
    <t>KLd: pro-karykis -- karykis</t>
  </si>
  <si>
    <t>KLd: karykis -- balasis</t>
  </si>
  <si>
    <t>KLd: pro-karykis -- balasis</t>
  </si>
  <si>
    <t>pro-karykis -- karykis</t>
  </si>
  <si>
    <t>karykis -- balasis</t>
  </si>
  <si>
    <t>pro-karykis -- balasis</t>
  </si>
  <si>
    <t>echos_a</t>
  </si>
  <si>
    <t>2-grams</t>
  </si>
  <si>
    <t>3-grams</t>
  </si>
  <si>
    <t>4-grams</t>
  </si>
  <si>
    <t>echos_b</t>
  </si>
  <si>
    <t>echos_c</t>
  </si>
  <si>
    <t>echos_d</t>
  </si>
  <si>
    <t>echos_pla</t>
  </si>
  <si>
    <t>echos_plb</t>
  </si>
  <si>
    <t>echos_plc</t>
  </si>
  <si>
    <t>echos_pld</t>
  </si>
  <si>
    <t>scale</t>
  </si>
  <si>
    <t>evaluation_of_karykis</t>
  </si>
  <si>
    <t>scale_of_evaluation</t>
  </si>
  <si>
    <t>5-grams</t>
  </si>
  <si>
    <t>case_study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</si>
</sst>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echos_a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2744397732690803E-2"/>
                  <c:y val="-2.4533863625412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F7-4C44-9341-B29731047F85}"/>
                </c:ext>
              </c:extLst>
            </c:dLbl>
            <c:dLbl>
              <c:idx val="1"/>
              <c:layout>
                <c:manualLayout>
                  <c:x val="-4.8527806065951577E-2"/>
                  <c:y val="2.9067466981896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AF7-4C44-9341-B29731047F85}"/>
                </c:ext>
              </c:extLst>
            </c:dLbl>
            <c:dLbl>
              <c:idx val="2"/>
              <c:layout>
                <c:manualLayout>
                  <c:x val="2.7622990693432419E-2"/>
                  <c:y val="-6.666753422976048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AF7-4C44-9341-B29731047F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KLd_JSd_interval!$M$2:$M$4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KLd_JSd_interval!$N$2:$N$4</c:f>
              <c:numCache>
                <c:formatCode>General</c:formatCode>
                <c:ptCount val="3"/>
                <c:pt idx="0">
                  <c:v>0.29699999999999999</c:v>
                </c:pt>
                <c:pt idx="1">
                  <c:v>0.25600000000000001</c:v>
                </c:pt>
                <c:pt idx="2">
                  <c:v>0.222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5-47B8-99C5-E8CDC5F51CC4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0296469732621148E-2"/>
                  <c:y val="5.5868132285551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F7-4C44-9341-B29731047F85}"/>
                </c:ext>
              </c:extLst>
            </c:dLbl>
            <c:dLbl>
              <c:idx val="1"/>
              <c:layout>
                <c:manualLayout>
                  <c:x val="-4.8527806065951577E-2"/>
                  <c:y val="6.926846493737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F7-4C44-9341-B29731047F85}"/>
                </c:ext>
              </c:extLst>
            </c:dLbl>
            <c:dLbl>
              <c:idx val="2"/>
              <c:layout>
                <c:manualLayout>
                  <c:x val="-4.8527806065951667E-2"/>
                  <c:y val="6.4801687386769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F7-4C44-9341-B29731047F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KLd_JSd_interval!$M$2:$M$4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KLd_JSd_interval!$O$2:$O$4</c:f>
              <c:numCache>
                <c:formatCode>General</c:formatCode>
                <c:ptCount val="3"/>
                <c:pt idx="0">
                  <c:v>0.21</c:v>
                </c:pt>
                <c:pt idx="1">
                  <c:v>0.19900000000000001</c:v>
                </c:pt>
                <c:pt idx="2">
                  <c:v>0.18099999999999999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A5-47B8-99C5-E8CDC5F51CC4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5200875047509625E-2"/>
                  <c:y val="-1.11335309735851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AF7-4C44-9341-B29731047F85}"/>
                </c:ext>
              </c:extLst>
            </c:dLbl>
            <c:dLbl>
              <c:idx val="1"/>
              <c:layout>
                <c:manualLayout>
                  <c:x val="-4.1158374121495048E-2"/>
                  <c:y val="-6.92016391315037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AF7-4C44-9341-B29731047F85}"/>
                </c:ext>
              </c:extLst>
            </c:dLbl>
            <c:dLbl>
              <c:idx val="2"/>
              <c:layout>
                <c:manualLayout>
                  <c:x val="2.0253558748976063E-2"/>
                  <c:y val="-5.58013064796763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AF7-4C44-9341-B29731047F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KLd_JSd_interval!$M$2:$M$4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KLd_JSd_interval!$P$2:$P$4</c:f>
              <c:numCache>
                <c:formatCode>General</c:formatCode>
                <c:ptCount val="3"/>
                <c:pt idx="0">
                  <c:v>0.24199999999999999</c:v>
                </c:pt>
                <c:pt idx="1">
                  <c:v>0.26200000000000001</c:v>
                </c:pt>
                <c:pt idx="2">
                  <c:v>0.22700000000000001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5-47B8-99C5-E8CDC5F51C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echos_b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5200893461591135E-2"/>
                  <c:y val="-2.4533863625412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B1-405C-ACD2-4BC4D1EBE7A3}"/>
                </c:ext>
              </c:extLst>
            </c:dLbl>
            <c:dLbl>
              <c:idx val="1"/>
              <c:layout>
                <c:manualLayout>
                  <c:x val="-0.12467862694110102"/>
                  <c:y val="-5.58013064796763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0B1-405C-ACD2-4BC4D1EBE7A3}"/>
                </c:ext>
              </c:extLst>
            </c:dLbl>
            <c:dLbl>
              <c:idx val="2"/>
              <c:layout>
                <c:manualLayout>
                  <c:x val="3.0582181367751361E-3"/>
                  <c:y val="6.73357922885130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B1-405C-ACD2-4BC4D1EBE7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KLd_JSd_interval!$M$8:$M$10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KLd_JSd_interval!$N$8:$N$10</c:f>
              <c:numCache>
                <c:formatCode>General</c:formatCode>
                <c:ptCount val="3"/>
                <c:pt idx="0">
                  <c:v>0.17299999999999999</c:v>
                </c:pt>
                <c:pt idx="1">
                  <c:v>0.218</c:v>
                </c:pt>
                <c:pt idx="2">
                  <c:v>0.21099999999999999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65-4EC1-A13B-9842190181AB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2918504511795374E-2"/>
                  <c:y val="5.14013547349424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0B1-405C-ACD2-4BC4D1EBE7A3}"/>
                </c:ext>
              </c:extLst>
            </c:dLbl>
            <c:dLbl>
              <c:idx val="1"/>
              <c:layout>
                <c:manualLayout>
                  <c:x val="-4.6071337662408E-2"/>
                  <c:y val="4.246779963372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0B1-405C-ACD2-4BC4D1EBE7A3}"/>
                </c:ext>
              </c:extLst>
            </c:dLbl>
            <c:dLbl>
              <c:idx val="2"/>
              <c:layout>
                <c:manualLayout>
                  <c:x val="-4.8527815452367243E-2"/>
                  <c:y val="4.24677996337241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0B1-405C-ACD2-4BC4D1EBE7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KLd_JSd_interval!$M$8:$M$10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KLd_JSd_interval!$O$8:$O$10</c:f>
              <c:numCache>
                <c:formatCode>General</c:formatCode>
                <c:ptCount val="3"/>
                <c:pt idx="0">
                  <c:v>0.157</c:v>
                </c:pt>
                <c:pt idx="1">
                  <c:v>0.183</c:v>
                </c:pt>
                <c:pt idx="2">
                  <c:v>0.17699999999999999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65-4EC1-A13B-9842190181AB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5200893461591135E-2"/>
                  <c:y val="-6.47348615808945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0B1-405C-ACD2-4BC4D1EBE7A3}"/>
                </c:ext>
              </c:extLst>
            </c:dLbl>
            <c:dLbl>
              <c:idx val="1"/>
              <c:layout>
                <c:manualLayout>
                  <c:x val="-3.3788948712612212E-2"/>
                  <c:y val="-6.02680840302854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0B1-405C-ACD2-4BC4D1EBE7A3}"/>
                </c:ext>
              </c:extLst>
            </c:dLbl>
            <c:dLbl>
              <c:idx val="2"/>
              <c:layout>
                <c:manualLayout>
                  <c:x val="-4.311215233102514E-3"/>
                  <c:y val="-4.2400973827848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0B1-405C-ACD2-4BC4D1EBE7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KLd_JSd_interval!$M$8:$M$10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KLd_JSd_interval!$P$8:$P$10</c:f>
              <c:numCache>
                <c:formatCode>General</c:formatCode>
                <c:ptCount val="3"/>
                <c:pt idx="0">
                  <c:v>0.19500000000000001</c:v>
                </c:pt>
                <c:pt idx="1">
                  <c:v>0.24099999999999999</c:v>
                </c:pt>
                <c:pt idx="2">
                  <c:v>0.22700000000000001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65-4EC1-A13B-9842190181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echos_c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268500409215133E-2"/>
                  <c:y val="-1.56003085241942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D0-4663-A3E8-13A6DE6741F5}"/>
                </c:ext>
              </c:extLst>
            </c:dLbl>
            <c:dLbl>
              <c:idx val="1"/>
              <c:layout>
                <c:manualLayout>
                  <c:x val="-6.3226153891950965E-2"/>
                  <c:y val="-4.24009738278490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D0-4663-A3E8-13A6DE6741F5}"/>
                </c:ext>
              </c:extLst>
            </c:dLbl>
            <c:dLbl>
              <c:idx val="2"/>
              <c:layout>
                <c:manualLayout>
                  <c:x val="3.2515109258700034E-2"/>
                  <c:y val="-4.68677513784581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D0-4663-A3E8-13A6DE6741F5}"/>
                </c:ext>
              </c:extLst>
            </c:dLbl>
            <c:dLbl>
              <c:idx val="3"/>
              <c:layout>
                <c:manualLayout>
                  <c:x val="2.2695492525300009E-2"/>
                  <c:y val="2.46006894312877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7D-40F0-BFB5-0A96807DFC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KLd_JSd_interval!$M$14:$M$17</c:f>
              <c:strCache>
                <c:ptCount val="4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  <c:pt idx="3">
                  <c:v>5-grams</c:v>
                </c:pt>
              </c:strCache>
            </c:strRef>
          </c:cat>
          <c:val>
            <c:numRef>
              <c:f>KLd_JSd_interval!$N$14:$N$17</c:f>
              <c:numCache>
                <c:formatCode>General</c:formatCode>
                <c:ptCount val="4"/>
                <c:pt idx="0">
                  <c:v>0.21199999999999999</c:v>
                </c:pt>
                <c:pt idx="1">
                  <c:v>0.222</c:v>
                </c:pt>
                <c:pt idx="2">
                  <c:v>0.22900000000000001</c:v>
                </c:pt>
                <c:pt idx="3">
                  <c:v>0.20499999999999999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D0-4663-A3E8-13A6DE6741F5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406537158550878E-2"/>
                  <c:y val="6.03349098361607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D0-4663-A3E8-13A6DE6741F5}"/>
                </c:ext>
              </c:extLst>
            </c:dLbl>
            <c:dLbl>
              <c:idx val="1"/>
              <c:layout>
                <c:manualLayout>
                  <c:x val="-4.6041824608500773E-2"/>
                  <c:y val="6.4801687386769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D0-4663-A3E8-13A6DE6741F5}"/>
                </c:ext>
              </c:extLst>
            </c:dLbl>
            <c:dLbl>
              <c:idx val="2"/>
              <c:layout>
                <c:manualLayout>
                  <c:x val="-3.3767303691750725E-2"/>
                  <c:y val="8.26687975892062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D0-4663-A3E8-13A6DE6741F5}"/>
                </c:ext>
              </c:extLst>
            </c:dLbl>
            <c:dLbl>
              <c:idx val="3"/>
              <c:layout>
                <c:manualLayout>
                  <c:x val="-3.8677112058450869E-2"/>
                  <c:y val="6.03349098361607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87D-40F0-BFB5-0A96807DFC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KLd_JSd_interval!$M$14:$M$17</c:f>
              <c:strCache>
                <c:ptCount val="4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  <c:pt idx="3">
                  <c:v>5-grams</c:v>
                </c:pt>
              </c:strCache>
            </c:strRef>
          </c:cat>
          <c:val>
            <c:numRef>
              <c:f>KLd_JSd_interval!$O$14:$O$17</c:f>
              <c:numCache>
                <c:formatCode>General</c:formatCode>
                <c:ptCount val="4"/>
                <c:pt idx="0">
                  <c:v>0.185</c:v>
                </c:pt>
                <c:pt idx="1">
                  <c:v>0.18099999999999999</c:v>
                </c:pt>
                <c:pt idx="2">
                  <c:v>0.17899999999999999</c:v>
                </c:pt>
                <c:pt idx="3">
                  <c:v>0.157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1D0-4663-A3E8-13A6DE6741F5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495952500890145"/>
                  <c:y val="-3.34674187266307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F7-47CE-B27E-50CF23BE5275}"/>
                </c:ext>
              </c:extLst>
            </c:dLbl>
            <c:dLbl>
              <c:idx val="2"/>
              <c:layout>
                <c:manualLayout>
                  <c:x val="-1.1673166041600472E-2"/>
                  <c:y val="-0.1004690819857675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1D0-4663-A3E8-13A6DE6741F5}"/>
                </c:ext>
              </c:extLst>
            </c:dLbl>
            <c:dLbl>
              <c:idx val="3"/>
              <c:layout>
                <c:manualLayout>
                  <c:x val="1.7785684158599956E-2"/>
                  <c:y val="-3.34674187266308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7D-40F0-BFB5-0A96807DFC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KLd_JSd_interval!$M$14:$M$17</c:f>
              <c:strCache>
                <c:ptCount val="4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  <c:pt idx="3">
                  <c:v>5-grams</c:v>
                </c:pt>
              </c:strCache>
            </c:strRef>
          </c:cat>
          <c:val>
            <c:numRef>
              <c:f>KLd_JSd_interval!$P$14:$P$17</c:f>
              <c:numCache>
                <c:formatCode>General</c:formatCode>
                <c:ptCount val="4"/>
                <c:pt idx="0">
                  <c:v>0.27800000000000002</c:v>
                </c:pt>
                <c:pt idx="1">
                  <c:v>0.27100000000000002</c:v>
                </c:pt>
                <c:pt idx="2">
                  <c:v>0.24099999999999999</c:v>
                </c:pt>
                <c:pt idx="3">
                  <c:v>0.20699999999999999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1D0-4663-A3E8-13A6DE6741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echos_d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0629032339483981E-2"/>
                  <c:y val="1.1200356779460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9C0-4BB7-BEC6-B0C00BBEEB63}"/>
                </c:ext>
              </c:extLst>
            </c:dLbl>
            <c:dLbl>
              <c:idx val="1"/>
              <c:layout>
                <c:manualLayout>
                  <c:x val="-8.8163274340234993E-2"/>
                  <c:y val="2.46006894312877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9C0-4BB7-BEC6-B0C00BBEEB63}"/>
                </c:ext>
              </c:extLst>
            </c:dLbl>
            <c:dLbl>
              <c:idx val="2"/>
              <c:layout>
                <c:manualLayout>
                  <c:x val="-1.8617443665195884E-3"/>
                  <c:y val="6.73357922885130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C0-4BB7-BEC6-B0C00BBEEB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KLd_JSd_interval!$M$20:$M$22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KLd_JSd_interval!$N$20:$N$22</c:f>
              <c:numCache>
                <c:formatCode>General</c:formatCode>
                <c:ptCount val="3"/>
                <c:pt idx="0">
                  <c:v>0.30599999999999999</c:v>
                </c:pt>
                <c:pt idx="1">
                  <c:v>0.26800000000000002</c:v>
                </c:pt>
                <c:pt idx="2">
                  <c:v>0.22500000000000001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C0-4BB7-BEC6-B0C00BBEEB63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1176904351499825E-2"/>
                  <c:y val="6.4801687386769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9C0-4BB7-BEC6-B0C00BBEEB63}"/>
                </c:ext>
              </c:extLst>
            </c:dLbl>
            <c:dLbl>
              <c:idx val="1"/>
              <c:layout>
                <c:manualLayout>
                  <c:x val="-4.8711146352250809E-2"/>
                  <c:y val="7.820202003859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C0-4BB7-BEC6-B0C00BBEEB63}"/>
                </c:ext>
              </c:extLst>
            </c:dLbl>
            <c:dLbl>
              <c:idx val="2"/>
              <c:layout>
                <c:manualLayout>
                  <c:x val="-4.8711146352250809E-2"/>
                  <c:y val="4.69345771843332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C0-4BB7-BEC6-B0C00BBEEB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KLd_JSd_interval!$M$20:$M$22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KLd_JSd_interval!$O$20:$O$22</c:f>
              <c:numCache>
                <c:formatCode>General</c:formatCode>
                <c:ptCount val="3"/>
                <c:pt idx="0">
                  <c:v>0.184</c:v>
                </c:pt>
                <c:pt idx="1">
                  <c:v>0.20100000000000001</c:v>
                </c:pt>
                <c:pt idx="2">
                  <c:v>0.182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C0-4BB7-BEC6-B0C00BBEEB63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4053566359760692E-2"/>
                  <c:y val="-4.2400973827848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11F-405E-A9BC-B7039E4260C0}"/>
                </c:ext>
              </c:extLst>
            </c:dLbl>
            <c:dLbl>
              <c:idx val="2"/>
              <c:layout>
                <c:manualLayout>
                  <c:x val="3.7601838717681584E-3"/>
                  <c:y val="-3.34674187266307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1F-405E-A9BC-B7039E4260C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KLd_JSd_interval!$M$20:$M$22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KLd_JSd_interval!$P$20:$P$22</c:f>
              <c:numCache>
                <c:formatCode>General</c:formatCode>
                <c:ptCount val="3"/>
                <c:pt idx="0">
                  <c:v>0.33200000000000002</c:v>
                </c:pt>
                <c:pt idx="1">
                  <c:v>0.29499999999999998</c:v>
                </c:pt>
                <c:pt idx="2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C0-4BB7-BEC6-B0C00BBEEB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echos_pla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104019976678383E-2"/>
                  <c:y val="4.246779963372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9C1-4880-B091-A7CDF70460D2}"/>
                </c:ext>
              </c:extLst>
            </c:dLbl>
            <c:dLbl>
              <c:idx val="1"/>
              <c:layout>
                <c:manualLayout>
                  <c:x val="-6.8391213831560285E-2"/>
                  <c:y val="-6.92016391315037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C1-4880-B091-A7CDF70460D2}"/>
                </c:ext>
              </c:extLst>
            </c:dLbl>
            <c:dLbl>
              <c:idx val="2"/>
              <c:layout>
                <c:manualLayout>
                  <c:x val="1.538821228519153E-2"/>
                  <c:y val="6.73357922885130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9C1-4880-B091-A7CDF70460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KLd_JSd_interval!$M$26:$M$28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KLd_JSd_interval!$N$26:$N$28</c:f>
              <c:numCache>
                <c:formatCode>General</c:formatCode>
                <c:ptCount val="3"/>
                <c:pt idx="0">
                  <c:v>0.24399999999999999</c:v>
                </c:pt>
                <c:pt idx="1">
                  <c:v>0.27200000000000002</c:v>
                </c:pt>
                <c:pt idx="2">
                  <c:v>0.23899999999999999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C1-4880-B091-A7CDF70460D2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7960423049237397E-2"/>
                  <c:y val="2.2668016782421449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9C1-4880-B091-A7CDF70460D2}"/>
                </c:ext>
              </c:extLst>
            </c:dLbl>
            <c:dLbl>
              <c:idx val="1"/>
              <c:layout>
                <c:manualLayout>
                  <c:x val="-4.8678407686442209E-2"/>
                  <c:y val="6.4801687386769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9C1-4880-B091-A7CDF70460D2}"/>
                </c:ext>
              </c:extLst>
            </c:dLbl>
            <c:dLbl>
              <c:idx val="2"/>
              <c:layout>
                <c:manualLayout>
                  <c:x val="-5.8534810759001243E-2"/>
                  <c:y val="6.92684649373788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9C1-4880-B091-A7CDF70460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KLd_JSd_interval!$M$26:$M$28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KLd_JSd_interval!$O$26:$O$28</c:f>
              <c:numCache>
                <c:formatCode>General</c:formatCode>
                <c:ptCount val="3"/>
                <c:pt idx="0">
                  <c:v>0.32400000000000001</c:v>
                </c:pt>
                <c:pt idx="1">
                  <c:v>0.23799999999999999</c:v>
                </c:pt>
                <c:pt idx="2">
                  <c:v>0.20799999999999999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C1-4880-B091-A7CDF70460D2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104019976678383E-2"/>
                  <c:y val="-3.34674187266307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9C1-4880-B091-A7CDF70460D2}"/>
                </c:ext>
              </c:extLst>
            </c:dLbl>
            <c:dLbl>
              <c:idx val="1"/>
              <c:layout>
                <c:manualLayout>
                  <c:x val="3.7565119198449362E-2"/>
                  <c:y val="-0.1004690819857675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9C1-4880-B091-A7CDF70460D2}"/>
                </c:ext>
              </c:extLst>
            </c:dLbl>
            <c:dLbl>
              <c:idx val="2"/>
              <c:layout>
                <c:manualLayout>
                  <c:x val="1.8542261268410423E-2"/>
                  <c:y val="-4.68677513784581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9C1-4880-B091-A7CDF70460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KLd_JSd_interval!$M$26:$M$28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KLd_JSd_interval!$P$26:$P$28</c:f>
              <c:numCache>
                <c:formatCode>General</c:formatCode>
                <c:ptCount val="3"/>
                <c:pt idx="0">
                  <c:v>0.35499999999999998</c:v>
                </c:pt>
                <c:pt idx="1">
                  <c:v>0.28499999999999998</c:v>
                </c:pt>
                <c:pt idx="2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C1-4880-B091-A7CDF70460D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echos_plb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0568103172461209E-2"/>
                  <c:y val="1.56671343300695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D9F-4FEE-AB4B-DA29305F995E}"/>
                </c:ext>
              </c:extLst>
            </c:dLbl>
            <c:dLbl>
              <c:idx val="1"/>
              <c:layout>
                <c:manualLayout>
                  <c:x val="-5.1142498531726067E-2"/>
                  <c:y val="2.90674669818968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9F-4FEE-AB4B-DA29305F995E}"/>
                </c:ext>
              </c:extLst>
            </c:dLbl>
            <c:dLbl>
              <c:idx val="2"/>
              <c:layout>
                <c:manualLayout>
                  <c:x val="1.0460008719422421E-2"/>
                  <c:y val="-5.58013064796763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9F-4FEE-AB4B-DA29305F99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KLd_JSd_interval!$M$32:$M$34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KLd_JSd_interval!$N$32:$N$34</c:f>
              <c:numCache>
                <c:formatCode>General</c:formatCode>
                <c:ptCount val="3"/>
                <c:pt idx="0">
                  <c:v>0.224</c:v>
                </c:pt>
                <c:pt idx="1">
                  <c:v>0.23599999999999999</c:v>
                </c:pt>
                <c:pt idx="2">
                  <c:v>0.216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9F-4FEE-AB4B-DA29305F995E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3606598821772017E-2"/>
                  <c:y val="4.69345771843332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D9F-4FEE-AB4B-DA29305F995E}"/>
                </c:ext>
              </c:extLst>
            </c:dLbl>
            <c:dLbl>
              <c:idx val="1"/>
              <c:layout>
                <c:manualLayout>
                  <c:x val="-4.1301322010582585E-2"/>
                  <c:y val="6.926846493737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D9F-4FEE-AB4B-DA29305F995E}"/>
                </c:ext>
              </c:extLst>
            </c:dLbl>
            <c:dLbl>
              <c:idx val="2"/>
              <c:layout>
                <c:manualLayout>
                  <c:x val="-4.3765536738462785E-2"/>
                  <c:y val="6.926846493737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D9F-4FEE-AB4B-DA29305F99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KLd_JSd_interval!$M$32:$M$34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KLd_JSd_interval!$O$32:$O$34</c:f>
              <c:numCache>
                <c:formatCode>General</c:formatCode>
                <c:ptCount val="3"/>
                <c:pt idx="0">
                  <c:v>0.154</c:v>
                </c:pt>
                <c:pt idx="1">
                  <c:v>0.184</c:v>
                </c:pt>
                <c:pt idx="2">
                  <c:v>0.17299999999999999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9F-4FEE-AB4B-DA29305F995E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8104002882415294E-2"/>
                  <c:y val="-4.24009738278489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D9F-4FEE-AB4B-DA29305F995E}"/>
                </c:ext>
              </c:extLst>
            </c:dLbl>
            <c:dLbl>
              <c:idx val="1"/>
              <c:layout>
                <c:manualLayout>
                  <c:x val="-2.1573295051174706E-2"/>
                  <c:y val="-5.58013064796763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D9F-4FEE-AB4B-DA29305F995E}"/>
                </c:ext>
              </c:extLst>
            </c:dLbl>
            <c:dLbl>
              <c:idx val="2"/>
              <c:layout>
                <c:manualLayout>
                  <c:x val="1.7852309589560262E-2"/>
                  <c:y val="-2.19997587236693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D9F-4FEE-AB4B-DA29305F99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KLd_JSd_interval!$M$32:$M$34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KLd_JSd_interval!$P$32:$P$34</c:f>
              <c:numCache>
                <c:formatCode>General</c:formatCode>
                <c:ptCount val="3"/>
                <c:pt idx="0">
                  <c:v>0.245</c:v>
                </c:pt>
                <c:pt idx="1">
                  <c:v>0.248</c:v>
                </c:pt>
                <c:pt idx="2">
                  <c:v>0.216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D9F-4FEE-AB4B-DA29305F99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echos_plc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3008509261493552E-2"/>
                  <c:y val="-2.19997587236693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28A-4046-A6FA-AE5A4DC3003D}"/>
                </c:ext>
              </c:extLst>
            </c:dLbl>
            <c:dLbl>
              <c:idx val="1"/>
              <c:layout>
                <c:manualLayout>
                  <c:x val="-4.3739055004108462E-2"/>
                  <c:y val="6.926846493737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8A-4046-A6FA-AE5A4DC3003D}"/>
                </c:ext>
              </c:extLst>
            </c:dLbl>
            <c:dLbl>
              <c:idx val="2"/>
              <c:layout>
                <c:manualLayout>
                  <c:x val="-2.8958218726892821E-2"/>
                  <c:y val="4.69345771843332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28A-4046-A6FA-AE5A4DC300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KLd_JSd_interval!$M$38:$M$40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KLd_JSd_interval!$N$38:$N$40</c:f>
              <c:numCache>
                <c:formatCode>General</c:formatCode>
                <c:ptCount val="3"/>
                <c:pt idx="0">
                  <c:v>0.26200000000000001</c:v>
                </c:pt>
                <c:pt idx="1">
                  <c:v>0.26700000000000002</c:v>
                </c:pt>
                <c:pt idx="2">
                  <c:v>0.24399999999999999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8A-4046-A6FA-AE5A4DC3003D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8666000429846895E-2"/>
                  <c:y val="7.820202003859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28A-4046-A6FA-AE5A4DC3003D}"/>
                </c:ext>
              </c:extLst>
            </c:dLbl>
            <c:dLbl>
              <c:idx val="1"/>
              <c:layout>
                <c:manualLayout>
                  <c:x val="-6.7869643110694882E-3"/>
                  <c:y val="-8.26019717833310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28A-4046-A6FA-AE5A4DC3003D}"/>
                </c:ext>
              </c:extLst>
            </c:dLbl>
            <c:dLbl>
              <c:idx val="2"/>
              <c:layout>
                <c:manualLayout>
                  <c:x val="1.5384290104753843E-2"/>
                  <c:y val="-2.1999758723669311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28A-4046-A6FA-AE5A4DC300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KLd_JSd_interval!$M$38:$M$40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KLd_JSd_interval!$O$38:$O$40</c:f>
              <c:numCache>
                <c:formatCode>General</c:formatCode>
                <c:ptCount val="3"/>
                <c:pt idx="0">
                  <c:v>0.254</c:v>
                </c:pt>
                <c:pt idx="1">
                  <c:v>0.28399999999999997</c:v>
                </c:pt>
                <c:pt idx="2">
                  <c:v>0.26100000000000001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8A-4046-A6FA-AE5A4DC3003D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039892740010133"/>
                  <c:y val="-2.00670860748034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28A-4046-A6FA-AE5A4DC3003D}"/>
                </c:ext>
              </c:extLst>
            </c:dLbl>
            <c:dLbl>
              <c:idx val="1"/>
              <c:layout>
                <c:manualLayout>
                  <c:x val="-6.8373782132801056E-2"/>
                  <c:y val="-9.60023044351583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28A-4046-A6FA-AE5A4DC3003D}"/>
                </c:ext>
              </c:extLst>
            </c:dLbl>
            <c:dLbl>
              <c:idx val="2"/>
              <c:layout>
                <c:manualLayout>
                  <c:x val="5.5303992532766263E-3"/>
                  <c:y val="-4.68677513784581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C0C-4857-88E9-221B1D449D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KLd_JSd_interval!$M$38:$M$40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KLd_JSd_interval!$P$38:$P$40</c:f>
              <c:numCache>
                <c:formatCode>General</c:formatCode>
                <c:ptCount val="3"/>
                <c:pt idx="0">
                  <c:v>0.314</c:v>
                </c:pt>
                <c:pt idx="1">
                  <c:v>0.317</c:v>
                </c:pt>
                <c:pt idx="2">
                  <c:v>0.29099999999999998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28A-4046-A6FA-AE5A4DC300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echos_pld (interval)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KLd_JSd_interval!$N$1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3032221512957869E-2"/>
                  <c:y val="1.1200356779460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2D3-4095-833B-2AAC804BC205}"/>
                </c:ext>
              </c:extLst>
            </c:dLbl>
            <c:dLbl>
              <c:idx val="1"/>
              <c:layout>
                <c:manualLayout>
                  <c:x val="-6.8391213831560285E-2"/>
                  <c:y val="1.56671343300695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D3-4095-833B-2AAC804BC205}"/>
                </c:ext>
              </c:extLst>
            </c:dLbl>
            <c:dLbl>
              <c:idx val="2"/>
              <c:layout>
                <c:manualLayout>
                  <c:x val="3.0677084444927349E-3"/>
                  <c:y val="2.266801678242185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D3-4095-833B-2AAC804BC2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KLd_JSd_interval!$M$44:$M$46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KLd_JSd_interval!$N$44:$N$46</c:f>
              <c:numCache>
                <c:formatCode>General</c:formatCode>
                <c:ptCount val="3"/>
                <c:pt idx="0">
                  <c:v>0.23799999999999999</c:v>
                </c:pt>
                <c:pt idx="1">
                  <c:v>0.214</c:v>
                </c:pt>
                <c:pt idx="2">
                  <c:v>0.192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D3-4095-833B-2AAC804BC205}"/>
            </c:ext>
          </c:extLst>
        </c:ser>
        <c:ser>
          <c:idx val="1"/>
          <c:order val="1"/>
          <c:tx>
            <c:strRef>
              <c:f>KLd_JSd_interval!$O$1</c:f>
              <c:strCache>
                <c:ptCount val="1"/>
                <c:pt idx="0">
                  <c:v>karykis -- balasis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1142508454581945E-2"/>
                  <c:y val="5.58681322855515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D3-4095-833B-2AAC804BC205}"/>
                </c:ext>
              </c:extLst>
            </c:dLbl>
            <c:dLbl>
              <c:idx val="1"/>
              <c:layout>
                <c:manualLayout>
                  <c:x val="-4.6214306918302445E-2"/>
                  <c:y val="5.58681322855515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2D3-4095-833B-2AAC804BC205}"/>
                </c:ext>
              </c:extLst>
            </c:dLbl>
            <c:dLbl>
              <c:idx val="2"/>
              <c:layout>
                <c:manualLayout>
                  <c:x val="-4.3060257935083647E-2"/>
                  <c:y val="6.48016873867698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2D3-4095-833B-2AAC804BC2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KLd_JSd_interval!$M$44:$M$46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KLd_JSd_interval!$O$44:$O$46</c:f>
              <c:numCache>
                <c:formatCode>General</c:formatCode>
                <c:ptCount val="3"/>
                <c:pt idx="0">
                  <c:v>0.14799999999999999</c:v>
                </c:pt>
                <c:pt idx="1">
                  <c:v>0.17599999999999999</c:v>
                </c:pt>
                <c:pt idx="2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D3-4095-833B-2AAC804BC205}"/>
            </c:ext>
          </c:extLst>
        </c:ser>
        <c:ser>
          <c:idx val="2"/>
          <c:order val="2"/>
          <c:tx>
            <c:strRef>
              <c:f>KLd_JSd_interval!$P$1</c:f>
              <c:strCache>
                <c:ptCount val="1"/>
                <c:pt idx="0">
                  <c:v>pro-karykis -- balasis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9.0568120744818112E-2"/>
                  <c:y val="-3.34674187266307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2D3-4095-833B-2AAC804BC205}"/>
                </c:ext>
              </c:extLst>
            </c:dLbl>
            <c:dLbl>
              <c:idx val="1"/>
              <c:layout>
                <c:manualLayout>
                  <c:x val="3.7576566595718675E-3"/>
                  <c:y val="-9.15355268845492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2D3-4095-833B-2AAC804BC205}"/>
                </c:ext>
              </c:extLst>
            </c:dLbl>
            <c:dLbl>
              <c:idx val="2"/>
              <c:layout>
                <c:manualLayout>
                  <c:x val="7.9959099807722523E-3"/>
                  <c:y val="-3.79341962772398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1E-4B9E-AF16-6A26ED1A20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KLd_JSd_interval!$M$44:$M$46</c:f>
              <c:strCache>
                <c:ptCount val="3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</c:strCache>
            </c:strRef>
          </c:cat>
          <c:val>
            <c:numRef>
              <c:f>KLd_JSd_interval!$P$44:$P$46</c:f>
              <c:numCache>
                <c:formatCode>General</c:formatCode>
                <c:ptCount val="3"/>
                <c:pt idx="0">
                  <c:v>0.247</c:v>
                </c:pt>
                <c:pt idx="1">
                  <c:v>0.23</c:v>
                </c:pt>
                <c:pt idx="2">
                  <c:v>0.20100000000000001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D3-4095-833B-2AAC804BC20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56341632"/>
        <c:axId val="2087527760"/>
      </c:lineChart>
      <c:catAx>
        <c:axId val="185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27760"/>
        <c:crosses val="autoZero"/>
        <c:auto val="1"/>
        <c:lblAlgn val="ctr"/>
        <c:lblOffset val="100"/>
        <c:noMultiLvlLbl val="0"/>
      </c:catAx>
      <c:valAx>
        <c:axId val="2087527760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34163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case_study (interval)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KLd_JSd_interval!$N$50</c:f>
              <c:strCache>
                <c:ptCount val="1"/>
                <c:pt idx="0">
                  <c:v>pro-karykis -- karykis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KLd_JSd_interval!$M$51:$M$54</c:f>
              <c:strCache>
                <c:ptCount val="4"/>
                <c:pt idx="0">
                  <c:v>2-grams</c:v>
                </c:pt>
                <c:pt idx="1">
                  <c:v>3-grams</c:v>
                </c:pt>
                <c:pt idx="2">
                  <c:v>4-grams</c:v>
                </c:pt>
                <c:pt idx="3">
                  <c:v>5-grams</c:v>
                </c:pt>
              </c:strCache>
            </c:strRef>
          </c:cat>
          <c:val>
            <c:numRef>
              <c:f>KLd_JSd_interval!$N$51:$N$54</c:f>
              <c:numCache>
                <c:formatCode>General</c:formatCode>
                <c:ptCount val="4"/>
                <c:pt idx="0">
                  <c:v>0.16800000000000001</c:v>
                </c:pt>
                <c:pt idx="1">
                  <c:v>0.193</c:v>
                </c:pt>
                <c:pt idx="2">
                  <c:v>0.184</c:v>
                </c:pt>
                <c:pt idx="3">
                  <c:v>0.16600000000000001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6-40A0-9714-5FAE5D2AF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6771727"/>
        <c:axId val="2046778799"/>
      </c:lineChart>
      <c:catAx>
        <c:axId val="204677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778799"/>
        <c:crosses val="autoZero"/>
        <c:auto val="1"/>
        <c:lblAlgn val="ctr"/>
        <c:lblOffset val="100"/>
        <c:noMultiLvlLbl val="0"/>
      </c:catAx>
      <c:valAx>
        <c:axId val="2046778799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771727"/>
        <c:crosses val="autoZero"/>
        <c:crossBetween val="between"/>
        <c:majorUnit val="0.1"/>
        <c:min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323850</xdr:colOff>
      <xdr:row>0</xdr:row>
      <xdr:rowOff>7060</xdr:rowOff>
    </xdr:from>
    <xdr:to>
      <xdr:col>24</xdr:col>
      <xdr:colOff>590550</xdr:colOff>
      <xdr:row>14</xdr:row>
      <xdr:rowOff>183273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750A3-E157-4792-A0BB-DF1FD857E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60247</xdr:colOff>
      <xdr:row>0</xdr:row>
      <xdr:rowOff>5630</xdr:rowOff>
    </xdr:from>
    <xdr:to>
      <xdr:col>33</xdr:col>
      <xdr:colOff>326947</xdr:colOff>
      <xdr:row>14</xdr:row>
      <xdr:rowOff>181843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707F7A-4393-4870-AE88-C1A129599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361950</xdr:colOff>
      <xdr:row>0</xdr:row>
      <xdr:rowOff>19050</xdr:rowOff>
    </xdr:from>
    <xdr:to>
      <xdr:col>42</xdr:col>
      <xdr:colOff>19050</xdr:colOff>
      <xdr:row>15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7FE2B-62F5-4F2E-9752-75999B6ED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86591</xdr:colOff>
      <xdr:row>0</xdr:row>
      <xdr:rowOff>0</xdr:rowOff>
    </xdr:from>
    <xdr:to>
      <xdr:col>50</xdr:col>
      <xdr:colOff>349827</xdr:colOff>
      <xdr:row>14</xdr:row>
      <xdr:rowOff>176213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F4B8EE-CB82-4E25-A1AF-F8255BD3D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307731</xdr:colOff>
      <xdr:row>15</xdr:row>
      <xdr:rowOff>153865</xdr:rowOff>
    </xdr:from>
    <xdr:to>
      <xdr:col>24</xdr:col>
      <xdr:colOff>574431</xdr:colOff>
      <xdr:row>30</xdr:row>
      <xdr:rowOff>139578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25C562-F178-42DB-AAD5-6477D8C733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123265</xdr:colOff>
      <xdr:row>15</xdr:row>
      <xdr:rowOff>168088</xdr:rowOff>
    </xdr:from>
    <xdr:to>
      <xdr:col>33</xdr:col>
      <xdr:colOff>389965</xdr:colOff>
      <xdr:row>30</xdr:row>
      <xdr:rowOff>153801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C84438-042D-4F52-9814-DEDAFA1AE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476250</xdr:colOff>
      <xdr:row>15</xdr:row>
      <xdr:rowOff>152400</xdr:rowOff>
    </xdr:from>
    <xdr:to>
      <xdr:col>42</xdr:col>
      <xdr:colOff>133350</xdr:colOff>
      <xdr:row>30</xdr:row>
      <xdr:rowOff>138113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8ABAA0-9186-4356-85A1-C9B1EB107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161925</xdr:colOff>
      <xdr:row>15</xdr:row>
      <xdr:rowOff>142875</xdr:rowOff>
    </xdr:from>
    <xdr:to>
      <xdr:col>50</xdr:col>
      <xdr:colOff>428625</xdr:colOff>
      <xdr:row>30</xdr:row>
      <xdr:rowOff>128588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3F6CC8-8AED-4CF7-8337-8F467234B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519544</xdr:colOff>
      <xdr:row>44</xdr:row>
      <xdr:rowOff>152401</xdr:rowOff>
    </xdr:from>
    <xdr:to>
      <xdr:col>24</xdr:col>
      <xdr:colOff>242453</xdr:colOff>
      <xdr:row>59</xdr:row>
      <xdr:rowOff>38101</xdr:rowOff>
    </xdr:to>
    <xdr:graphicFrame macro="">
      <xdr:nvGraphicFramePr>
        <xdr:cNvPr id="12" name="Γράφημα 11">
          <a:extLst>
            <a:ext uri="{FF2B5EF4-FFF2-40B4-BE49-F238E27FC236}">
              <a16:creationId xmlns:a16="http://schemas.microsoft.com/office/drawing/2014/main" id="{9EC85A56-26E1-4F4B-8C80-EF67D94B9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DDCF-466C-41F8-A5D5-C312E834D36F}">
  <dimension ref="A1:AB55"/>
  <sheetViews>
    <sheetView tabSelected="1" topLeftCell="J7" zoomScale="55" zoomScaleNormal="55" workbookViewId="0">
      <selection activeCell="AC50" sqref="AC50"/>
    </sheetView>
  </sheetViews>
  <sheetFormatPr defaultRowHeight="15" x14ac:dyDescent="0.25"/>
  <cols>
    <col min="1" max="1" width="12.28515625" bestFit="1" customWidth="1"/>
    <col min="2" max="2" width="9.28515625" customWidth="1"/>
    <col min="3" max="3" width="26.42578125" bestFit="1" customWidth="1"/>
    <col min="4" max="4" width="22.42578125" bestFit="1" customWidth="1"/>
    <col min="5" max="5" width="26.7109375" bestFit="1" customWidth="1"/>
    <col min="6" max="6" width="26.42578125" bestFit="1" customWidth="1"/>
    <col min="7" max="7" width="22.42578125" bestFit="1" customWidth="1"/>
    <col min="8" max="8" width="26.7109375" bestFit="1" customWidth="1"/>
    <col min="9" max="9" width="9.140625" customWidth="1"/>
    <col min="10" max="10" width="10" customWidth="1"/>
    <col min="11" max="11" width="10.140625" customWidth="1"/>
    <col min="12" max="12" width="10.42578125" customWidth="1"/>
    <col min="13" max="13" width="9.28515625" bestFit="1" customWidth="1"/>
    <col min="14" max="14" width="21.7109375" bestFit="1" customWidth="1"/>
    <col min="15" max="15" width="17.5703125" bestFit="1" customWidth="1"/>
    <col min="16" max="16" width="21.7109375" bestFit="1" customWidth="1"/>
  </cols>
  <sheetData>
    <row r="1" spans="1:16" x14ac:dyDescent="0.2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9"/>
      <c r="J1" s="9"/>
      <c r="K1" s="9"/>
      <c r="M1" s="1"/>
      <c r="N1" s="2" t="s">
        <v>6</v>
      </c>
      <c r="O1" s="2" t="s">
        <v>7</v>
      </c>
      <c r="P1" s="2" t="s">
        <v>8</v>
      </c>
    </row>
    <row r="2" spans="1:16" x14ac:dyDescent="0.25">
      <c r="A2" s="8" t="s">
        <v>9</v>
      </c>
      <c r="B2" s="2" t="s">
        <v>10</v>
      </c>
      <c r="C2" s="1">
        <v>4.38</v>
      </c>
      <c r="D2" s="1">
        <v>2.4900000000000002</v>
      </c>
      <c r="E2" s="1">
        <v>3.3</v>
      </c>
      <c r="F2" s="1">
        <v>3.89</v>
      </c>
      <c r="G2" s="1">
        <v>2.36</v>
      </c>
      <c r="H2" s="1">
        <v>2.77</v>
      </c>
      <c r="I2" s="9"/>
      <c r="J2" s="9"/>
      <c r="K2" s="9"/>
      <c r="M2" s="2" t="s">
        <v>10</v>
      </c>
      <c r="N2" s="1">
        <v>0.29699999999999999</v>
      </c>
      <c r="O2" s="1">
        <v>0.21</v>
      </c>
      <c r="P2" s="1">
        <v>0.24199999999999999</v>
      </c>
    </row>
    <row r="3" spans="1:16" x14ac:dyDescent="0.25">
      <c r="A3" s="8"/>
      <c r="B3" s="2" t="s">
        <v>11</v>
      </c>
      <c r="C3" s="1">
        <v>19.02</v>
      </c>
      <c r="D3" s="1">
        <v>11.21</v>
      </c>
      <c r="E3" s="1">
        <v>20.52</v>
      </c>
      <c r="F3" s="1">
        <v>16.059999999999999</v>
      </c>
      <c r="G3" s="1">
        <v>11.39</v>
      </c>
      <c r="H3" s="1">
        <v>18.3</v>
      </c>
      <c r="I3" s="9"/>
      <c r="J3" s="9"/>
      <c r="K3" s="9"/>
      <c r="M3" s="2" t="s">
        <v>11</v>
      </c>
      <c r="N3" s="1">
        <v>0.25600000000000001</v>
      </c>
      <c r="O3" s="1">
        <v>0.19900000000000001</v>
      </c>
      <c r="P3" s="1">
        <v>0.26200000000000001</v>
      </c>
    </row>
    <row r="4" spans="1:16" x14ac:dyDescent="0.25">
      <c r="A4" s="8"/>
      <c r="B4" s="2" t="s">
        <v>12</v>
      </c>
      <c r="C4" s="1">
        <v>42.84</v>
      </c>
      <c r="D4" s="1">
        <v>29.22</v>
      </c>
      <c r="E4" s="1">
        <v>44.72</v>
      </c>
      <c r="F4" s="1">
        <v>40.229999999999997</v>
      </c>
      <c r="G4" s="1">
        <v>30.25</v>
      </c>
      <c r="H4" s="1">
        <v>42.19</v>
      </c>
      <c r="I4" s="9"/>
      <c r="J4" s="9"/>
      <c r="K4" s="9"/>
      <c r="M4" s="2" t="s">
        <v>12</v>
      </c>
      <c r="N4" s="1">
        <v>0.222</v>
      </c>
      <c r="O4" s="1">
        <v>0.18099999999999999</v>
      </c>
      <c r="P4" s="1">
        <v>0.22700000000000001</v>
      </c>
    </row>
    <row r="5" spans="1:16" x14ac:dyDescent="0.25">
      <c r="A5" s="8"/>
      <c r="B5" s="6" t="s">
        <v>23</v>
      </c>
      <c r="C5" s="1">
        <v>70.11</v>
      </c>
      <c r="D5" s="1">
        <v>53.89</v>
      </c>
      <c r="E5" s="1">
        <v>75.09</v>
      </c>
      <c r="F5" s="1">
        <v>68.260000000000005</v>
      </c>
      <c r="G5" s="1">
        <v>53.61</v>
      </c>
      <c r="H5" s="1">
        <v>73.180000000000007</v>
      </c>
      <c r="I5" s="10"/>
      <c r="J5" s="10"/>
      <c r="K5" s="10"/>
      <c r="M5" s="6" t="s">
        <v>23</v>
      </c>
      <c r="N5" s="1">
        <v>0.19500000000000001</v>
      </c>
      <c r="O5" s="1">
        <v>0.16500000000000001</v>
      </c>
      <c r="P5" s="1">
        <v>0.20300000000000001</v>
      </c>
    </row>
    <row r="6" spans="1:16" x14ac:dyDescent="0.25">
      <c r="I6" s="10"/>
      <c r="J6" s="10"/>
      <c r="K6" s="10"/>
    </row>
    <row r="7" spans="1:16" x14ac:dyDescent="0.25">
      <c r="B7" s="1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9"/>
      <c r="J7" s="9"/>
      <c r="K7" s="9"/>
      <c r="M7" s="1"/>
      <c r="N7" s="2" t="s">
        <v>6</v>
      </c>
      <c r="O7" s="2" t="s">
        <v>7</v>
      </c>
      <c r="P7" s="2" t="s">
        <v>8</v>
      </c>
    </row>
    <row r="8" spans="1:16" x14ac:dyDescent="0.25">
      <c r="A8" s="8" t="s">
        <v>13</v>
      </c>
      <c r="B8" s="2" t="s">
        <v>10</v>
      </c>
      <c r="C8" s="11">
        <v>1.17</v>
      </c>
      <c r="D8" s="11">
        <v>0.91</v>
      </c>
      <c r="E8" s="11">
        <v>1.44</v>
      </c>
      <c r="F8" s="11">
        <v>1.04</v>
      </c>
      <c r="G8" s="11">
        <v>0.9</v>
      </c>
      <c r="H8" s="11">
        <v>1.37</v>
      </c>
      <c r="I8" s="9"/>
      <c r="J8" s="9"/>
      <c r="K8" s="9"/>
      <c r="M8" s="2" t="s">
        <v>10</v>
      </c>
      <c r="N8" s="1">
        <v>0.17299999999999999</v>
      </c>
      <c r="O8" s="1">
        <v>0.157</v>
      </c>
      <c r="P8" s="1">
        <v>0.19500000000000001</v>
      </c>
    </row>
    <row r="9" spans="1:16" x14ac:dyDescent="0.25">
      <c r="A9" s="8"/>
      <c r="B9" s="2" t="s">
        <v>11</v>
      </c>
      <c r="C9" s="11">
        <v>10.23</v>
      </c>
      <c r="D9" s="11">
        <v>6.92</v>
      </c>
      <c r="E9" s="11">
        <v>13.86</v>
      </c>
      <c r="F9" s="11">
        <v>9.4700000000000006</v>
      </c>
      <c r="G9" s="11">
        <v>7.02</v>
      </c>
      <c r="H9" s="11">
        <v>11.8</v>
      </c>
      <c r="I9" s="9"/>
      <c r="J9" s="9"/>
      <c r="K9" s="9"/>
      <c r="M9" s="2" t="s">
        <v>11</v>
      </c>
      <c r="N9" s="1">
        <v>0.218</v>
      </c>
      <c r="O9" s="1">
        <v>0.183</v>
      </c>
      <c r="P9" s="1">
        <v>0.24099999999999999</v>
      </c>
    </row>
    <row r="10" spans="1:16" x14ac:dyDescent="0.25">
      <c r="A10" s="8"/>
      <c r="B10" s="2" t="s">
        <v>12</v>
      </c>
      <c r="C10" s="11">
        <v>31.7</v>
      </c>
      <c r="D10" s="11">
        <v>23.41</v>
      </c>
      <c r="E10" s="11">
        <v>38.409999999999997</v>
      </c>
      <c r="F10" s="11">
        <v>31.27</v>
      </c>
      <c r="G10" s="11">
        <v>22.94</v>
      </c>
      <c r="H10" s="11">
        <v>36.43</v>
      </c>
      <c r="I10" s="9"/>
      <c r="J10" s="9"/>
      <c r="K10" s="9"/>
      <c r="M10" s="2" t="s">
        <v>12</v>
      </c>
      <c r="N10" s="1">
        <v>0.21099999999999999</v>
      </c>
      <c r="O10" s="1">
        <v>0.17699999999999999</v>
      </c>
      <c r="P10" s="1">
        <v>0.22700000000000001</v>
      </c>
    </row>
    <row r="11" spans="1:16" x14ac:dyDescent="0.25">
      <c r="A11" s="8"/>
      <c r="B11" s="6" t="s">
        <v>23</v>
      </c>
      <c r="C11" s="11">
        <v>65.55</v>
      </c>
      <c r="D11" s="11">
        <v>45.07</v>
      </c>
      <c r="E11" s="11">
        <v>74.41</v>
      </c>
      <c r="F11" s="11">
        <v>66.510000000000005</v>
      </c>
      <c r="G11" s="11">
        <v>44.11</v>
      </c>
      <c r="H11" s="11">
        <v>74.03</v>
      </c>
      <c r="I11" s="10"/>
      <c r="J11" s="10"/>
      <c r="K11" s="10"/>
      <c r="M11" s="6" t="s">
        <v>23</v>
      </c>
      <c r="N11" s="1">
        <v>0.19400000000000001</v>
      </c>
      <c r="O11" s="1">
        <v>0.158</v>
      </c>
      <c r="P11" s="1">
        <v>0.20499999999999999</v>
      </c>
    </row>
    <row r="12" spans="1:16" x14ac:dyDescent="0.25">
      <c r="I12" s="10"/>
      <c r="J12" s="10"/>
      <c r="K12" s="10"/>
    </row>
    <row r="13" spans="1:16" x14ac:dyDescent="0.25">
      <c r="B13" s="1"/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9"/>
      <c r="J13" s="9"/>
      <c r="K13" s="9"/>
      <c r="M13" s="1"/>
      <c r="N13" s="2" t="s">
        <v>6</v>
      </c>
      <c r="O13" s="2" t="s">
        <v>7</v>
      </c>
      <c r="P13" s="2" t="s">
        <v>8</v>
      </c>
    </row>
    <row r="14" spans="1:16" x14ac:dyDescent="0.25">
      <c r="A14" s="8" t="s">
        <v>14</v>
      </c>
      <c r="B14" s="2" t="s">
        <v>10</v>
      </c>
      <c r="C14" s="1">
        <v>1.93</v>
      </c>
      <c r="D14" s="1">
        <v>1.6</v>
      </c>
      <c r="E14" s="1">
        <v>3.38</v>
      </c>
      <c r="F14" s="1">
        <v>1.85</v>
      </c>
      <c r="G14" s="1">
        <v>1.53</v>
      </c>
      <c r="H14" s="1">
        <v>3.26</v>
      </c>
      <c r="I14" s="9"/>
      <c r="J14" s="9"/>
      <c r="K14" s="9"/>
      <c r="M14" s="2" t="s">
        <v>10</v>
      </c>
      <c r="N14" s="1">
        <v>0.21199999999999999</v>
      </c>
      <c r="O14" s="1">
        <v>0.185</v>
      </c>
      <c r="P14" s="1">
        <v>0.27800000000000002</v>
      </c>
    </row>
    <row r="15" spans="1:16" x14ac:dyDescent="0.25">
      <c r="A15" s="8"/>
      <c r="B15" s="2" t="s">
        <v>11</v>
      </c>
      <c r="C15" s="1">
        <v>10.57</v>
      </c>
      <c r="D15" s="1">
        <v>6.87</v>
      </c>
      <c r="E15" s="1">
        <v>15.36</v>
      </c>
      <c r="F15" s="1">
        <v>11.09</v>
      </c>
      <c r="G15" s="1">
        <v>6.84</v>
      </c>
      <c r="H15" s="1">
        <v>14.65</v>
      </c>
      <c r="I15" s="9"/>
      <c r="J15" s="9"/>
      <c r="K15" s="9"/>
      <c r="M15" s="2" t="s">
        <v>11</v>
      </c>
      <c r="N15" s="1">
        <v>0.222</v>
      </c>
      <c r="O15" s="1">
        <v>0.18099999999999999</v>
      </c>
      <c r="P15" s="1">
        <v>0.27100000000000002</v>
      </c>
    </row>
    <row r="16" spans="1:16" x14ac:dyDescent="0.25">
      <c r="A16" s="8"/>
      <c r="B16" s="2" t="s">
        <v>12</v>
      </c>
      <c r="C16" s="1">
        <v>36.17</v>
      </c>
      <c r="D16" s="1">
        <v>21.47</v>
      </c>
      <c r="E16" s="1">
        <v>40.57</v>
      </c>
      <c r="F16" s="1">
        <v>36.6</v>
      </c>
      <c r="G16" s="1">
        <v>20.81</v>
      </c>
      <c r="H16" s="1">
        <v>39.61</v>
      </c>
      <c r="I16" s="9"/>
      <c r="J16" s="9"/>
      <c r="K16" s="9"/>
      <c r="M16" s="2" t="s">
        <v>12</v>
      </c>
      <c r="N16" s="1">
        <v>0.22900000000000001</v>
      </c>
      <c r="O16" s="1">
        <v>0.17899999999999999</v>
      </c>
      <c r="P16" s="1">
        <v>0.24099999999999999</v>
      </c>
    </row>
    <row r="17" spans="1:16" x14ac:dyDescent="0.25">
      <c r="A17" s="8"/>
      <c r="B17" s="6" t="s">
        <v>23</v>
      </c>
      <c r="C17" s="1">
        <v>67.41</v>
      </c>
      <c r="D17" s="1">
        <v>38.44</v>
      </c>
      <c r="E17" s="1">
        <v>72.069999999999993</v>
      </c>
      <c r="F17" s="1">
        <v>67.67</v>
      </c>
      <c r="G17" s="1">
        <v>37.54</v>
      </c>
      <c r="H17" s="1">
        <v>71.77</v>
      </c>
      <c r="I17" s="10"/>
      <c r="J17" s="10"/>
      <c r="K17" s="10"/>
      <c r="M17" s="6" t="s">
        <v>23</v>
      </c>
      <c r="N17" s="1">
        <v>0.20499999999999999</v>
      </c>
      <c r="O17" s="1">
        <v>0.157</v>
      </c>
      <c r="P17" s="1">
        <v>0.20699999999999999</v>
      </c>
    </row>
    <row r="18" spans="1:16" x14ac:dyDescent="0.25">
      <c r="I18" s="10"/>
      <c r="J18" s="10"/>
      <c r="K18" s="10"/>
    </row>
    <row r="19" spans="1:16" x14ac:dyDescent="0.25">
      <c r="B19" s="1"/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9"/>
      <c r="J19" s="9"/>
      <c r="K19" s="9"/>
      <c r="M19" s="1"/>
      <c r="N19" s="2" t="s">
        <v>6</v>
      </c>
      <c r="O19" s="2" t="s">
        <v>7</v>
      </c>
      <c r="P19" s="2" t="s">
        <v>8</v>
      </c>
    </row>
    <row r="20" spans="1:16" x14ac:dyDescent="0.25">
      <c r="A20" s="8" t="s">
        <v>15</v>
      </c>
      <c r="B20" s="2" t="s">
        <v>10</v>
      </c>
      <c r="C20" s="11">
        <v>4.24</v>
      </c>
      <c r="D20" s="11">
        <v>1.57</v>
      </c>
      <c r="E20" s="11">
        <v>5.45</v>
      </c>
      <c r="F20" s="11">
        <v>4</v>
      </c>
      <c r="G20" s="11">
        <v>1.6</v>
      </c>
      <c r="H20" s="11">
        <v>5.33</v>
      </c>
      <c r="I20" s="9"/>
      <c r="J20" s="9"/>
      <c r="K20" s="9"/>
      <c r="M20" s="2" t="s">
        <v>10</v>
      </c>
      <c r="N20" s="11">
        <v>0.30599999999999999</v>
      </c>
      <c r="O20" s="11">
        <v>0.184</v>
      </c>
      <c r="P20" s="11">
        <v>0.33200000000000002</v>
      </c>
    </row>
    <row r="21" spans="1:16" x14ac:dyDescent="0.25">
      <c r="A21" s="8"/>
      <c r="B21" s="2" t="s">
        <v>11</v>
      </c>
      <c r="C21" s="11">
        <v>16.690000000000001</v>
      </c>
      <c r="D21" s="11">
        <v>10.25</v>
      </c>
      <c r="E21" s="11">
        <v>22.59</v>
      </c>
      <c r="F21" s="11">
        <v>16.079999999999998</v>
      </c>
      <c r="G21" s="11">
        <v>10.17</v>
      </c>
      <c r="H21" s="11">
        <v>22.42</v>
      </c>
      <c r="I21" s="9"/>
      <c r="J21" s="9"/>
      <c r="K21" s="9"/>
      <c r="M21" s="2" t="s">
        <v>11</v>
      </c>
      <c r="N21" s="11">
        <v>0.26800000000000002</v>
      </c>
      <c r="O21" s="11">
        <v>0.20100000000000001</v>
      </c>
      <c r="P21" s="11">
        <v>0.29499999999999998</v>
      </c>
    </row>
    <row r="22" spans="1:16" x14ac:dyDescent="0.25">
      <c r="A22" s="8"/>
      <c r="B22" s="2" t="s">
        <v>12</v>
      </c>
      <c r="C22" s="11">
        <v>41.02</v>
      </c>
      <c r="D22" s="11">
        <v>29.14</v>
      </c>
      <c r="E22" s="11">
        <v>53.82</v>
      </c>
      <c r="F22" s="11">
        <v>40.31</v>
      </c>
      <c r="G22" s="11">
        <v>28.95</v>
      </c>
      <c r="H22" s="11">
        <v>52.96</v>
      </c>
      <c r="I22" s="9"/>
      <c r="J22" s="9"/>
      <c r="K22" s="9"/>
      <c r="M22" s="2" t="s">
        <v>12</v>
      </c>
      <c r="N22" s="11">
        <v>0.22500000000000001</v>
      </c>
      <c r="O22" s="11">
        <v>0.182</v>
      </c>
      <c r="P22" s="11">
        <v>0.25</v>
      </c>
    </row>
    <row r="23" spans="1:16" x14ac:dyDescent="0.25">
      <c r="A23" s="8"/>
      <c r="B23" s="6" t="s">
        <v>23</v>
      </c>
      <c r="C23" s="11">
        <v>71.44</v>
      </c>
      <c r="D23" s="11">
        <v>51.94</v>
      </c>
      <c r="E23" s="11">
        <v>81.88</v>
      </c>
      <c r="F23" s="11">
        <v>71.319999999999993</v>
      </c>
      <c r="G23" s="11">
        <v>51.83</v>
      </c>
      <c r="H23" s="11">
        <v>81.89</v>
      </c>
      <c r="I23" s="10"/>
      <c r="J23" s="10"/>
      <c r="K23" s="10"/>
      <c r="M23" s="6" t="s">
        <v>23</v>
      </c>
      <c r="N23" s="11">
        <v>0.192</v>
      </c>
      <c r="O23" s="11">
        <v>0.156</v>
      </c>
      <c r="P23" s="11">
        <v>0.2</v>
      </c>
    </row>
    <row r="24" spans="1:16" x14ac:dyDescent="0.25">
      <c r="I24" s="10"/>
      <c r="J24" s="10"/>
      <c r="K24" s="10"/>
    </row>
    <row r="25" spans="1:16" x14ac:dyDescent="0.25">
      <c r="B25" s="1"/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9"/>
      <c r="J25" s="9"/>
      <c r="K25" s="9"/>
      <c r="M25" s="1"/>
      <c r="N25" s="2" t="s">
        <v>6</v>
      </c>
      <c r="O25" s="2" t="s">
        <v>7</v>
      </c>
      <c r="P25" s="2" t="s">
        <v>8</v>
      </c>
    </row>
    <row r="26" spans="1:16" x14ac:dyDescent="0.25">
      <c r="A26" s="8" t="s">
        <v>16</v>
      </c>
      <c r="B26" s="2" t="s">
        <v>10</v>
      </c>
      <c r="C26" s="1">
        <v>2.4500000000000002</v>
      </c>
      <c r="D26" s="1">
        <v>4.41</v>
      </c>
      <c r="E26" s="1">
        <v>5.41</v>
      </c>
      <c r="F26" s="1">
        <v>2.9</v>
      </c>
      <c r="G26" s="1">
        <v>4.04</v>
      </c>
      <c r="H26" s="1">
        <v>5.97</v>
      </c>
      <c r="I26" s="9"/>
      <c r="J26" s="9"/>
      <c r="K26" s="9"/>
      <c r="M26" s="2" t="s">
        <v>10</v>
      </c>
      <c r="N26" s="1">
        <v>0.24399999999999999</v>
      </c>
      <c r="O26" s="1">
        <v>0.32400000000000001</v>
      </c>
      <c r="P26" s="1">
        <v>0.35499999999999998</v>
      </c>
    </row>
    <row r="27" spans="1:16" x14ac:dyDescent="0.25">
      <c r="A27" s="8"/>
      <c r="B27" s="2" t="s">
        <v>11</v>
      </c>
      <c r="C27" s="1">
        <v>15.36</v>
      </c>
      <c r="D27" s="1">
        <v>11.12</v>
      </c>
      <c r="E27" s="1">
        <v>17.47</v>
      </c>
      <c r="F27" s="1">
        <v>16.059999999999999</v>
      </c>
      <c r="G27" s="1">
        <v>11.73</v>
      </c>
      <c r="H27" s="1">
        <v>18.239999999999998</v>
      </c>
      <c r="I27" s="9"/>
      <c r="J27" s="9"/>
      <c r="K27" s="9"/>
      <c r="M27" s="2" t="s">
        <v>11</v>
      </c>
      <c r="N27" s="1">
        <v>0.27200000000000002</v>
      </c>
      <c r="O27" s="1">
        <v>0.23799999999999999</v>
      </c>
      <c r="P27" s="1">
        <v>0.28499999999999998</v>
      </c>
    </row>
    <row r="28" spans="1:16" x14ac:dyDescent="0.25">
      <c r="A28" s="8"/>
      <c r="B28" s="2" t="s">
        <v>12</v>
      </c>
      <c r="C28" s="1">
        <v>37.51</v>
      </c>
      <c r="D28" s="1">
        <v>25.27</v>
      </c>
      <c r="E28" s="1">
        <v>37.08</v>
      </c>
      <c r="F28" s="1">
        <v>38.659999999999997</v>
      </c>
      <c r="G28" s="1">
        <v>26.03</v>
      </c>
      <c r="H28" s="1">
        <v>38.07</v>
      </c>
      <c r="I28" s="9"/>
      <c r="J28" s="9"/>
      <c r="K28" s="9"/>
      <c r="M28" s="2" t="s">
        <v>12</v>
      </c>
      <c r="N28" s="1">
        <v>0.23899999999999999</v>
      </c>
      <c r="O28" s="1">
        <v>0.20799999999999999</v>
      </c>
      <c r="P28" s="1">
        <v>0.24</v>
      </c>
    </row>
    <row r="29" spans="1:16" x14ac:dyDescent="0.25">
      <c r="A29" s="8"/>
      <c r="B29" s="6" t="s">
        <v>23</v>
      </c>
      <c r="C29" s="1">
        <v>62.53</v>
      </c>
      <c r="D29" s="1">
        <v>47.34</v>
      </c>
      <c r="E29" s="1">
        <v>62.26</v>
      </c>
      <c r="F29" s="1">
        <v>64.650000000000006</v>
      </c>
      <c r="G29" s="1">
        <v>47.48</v>
      </c>
      <c r="H29" s="1">
        <v>64.010000000000005</v>
      </c>
      <c r="I29" s="10"/>
      <c r="J29" s="10"/>
      <c r="K29" s="10"/>
      <c r="M29" s="6" t="s">
        <v>23</v>
      </c>
      <c r="N29" s="1">
        <v>0.20200000000000001</v>
      </c>
      <c r="O29" s="1">
        <v>0.19</v>
      </c>
      <c r="P29" s="1">
        <v>0.20899999999999999</v>
      </c>
    </row>
    <row r="30" spans="1:16" x14ac:dyDescent="0.25">
      <c r="I30" s="10"/>
      <c r="J30" s="10"/>
      <c r="K30" s="10"/>
    </row>
    <row r="31" spans="1:16" x14ac:dyDescent="0.25">
      <c r="B31" s="1"/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9"/>
      <c r="J31" s="9"/>
      <c r="K31" s="9"/>
      <c r="M31" s="1"/>
      <c r="N31" s="2" t="s">
        <v>6</v>
      </c>
      <c r="O31" s="2" t="s">
        <v>7</v>
      </c>
      <c r="P31" s="2" t="s">
        <v>8</v>
      </c>
    </row>
    <row r="32" spans="1:16" x14ac:dyDescent="0.25">
      <c r="A32" s="8" t="s">
        <v>17</v>
      </c>
      <c r="B32" s="2" t="s">
        <v>10</v>
      </c>
      <c r="C32" s="1">
        <v>2.77</v>
      </c>
      <c r="D32" s="1">
        <v>1.18</v>
      </c>
      <c r="E32" s="1">
        <v>3.33</v>
      </c>
      <c r="F32" s="1">
        <v>2.5099999999999998</v>
      </c>
      <c r="G32" s="1">
        <v>1.02</v>
      </c>
      <c r="H32" s="1">
        <v>3.21</v>
      </c>
      <c r="I32" s="9"/>
      <c r="J32" s="9"/>
      <c r="K32" s="9"/>
      <c r="M32" s="2" t="s">
        <v>10</v>
      </c>
      <c r="N32" s="1">
        <v>0.224</v>
      </c>
      <c r="O32" s="1">
        <v>0.154</v>
      </c>
      <c r="P32" s="1">
        <v>0.245</v>
      </c>
    </row>
    <row r="33" spans="1:28" x14ac:dyDescent="0.25">
      <c r="A33" s="8"/>
      <c r="B33" s="2" t="s">
        <v>11</v>
      </c>
      <c r="C33" s="1">
        <v>14.39</v>
      </c>
      <c r="D33" s="1">
        <v>7.6</v>
      </c>
      <c r="E33" s="1">
        <v>15.96</v>
      </c>
      <c r="F33" s="1">
        <v>14.12</v>
      </c>
      <c r="G33" s="1">
        <v>7.59</v>
      </c>
      <c r="H33" s="1">
        <v>16.66</v>
      </c>
      <c r="I33" s="9"/>
      <c r="J33" s="9"/>
      <c r="K33" s="9"/>
      <c r="M33" s="2" t="s">
        <v>11</v>
      </c>
      <c r="N33" s="1">
        <v>0.23599999999999999</v>
      </c>
      <c r="O33" s="1">
        <v>0.184</v>
      </c>
      <c r="P33" s="1">
        <v>0.248</v>
      </c>
    </row>
    <row r="34" spans="1:28" x14ac:dyDescent="0.25">
      <c r="A34" s="8"/>
      <c r="B34" s="2" t="s">
        <v>12</v>
      </c>
      <c r="C34" s="1">
        <v>38.01</v>
      </c>
      <c r="D34" s="1">
        <v>22</v>
      </c>
      <c r="E34" s="1">
        <v>39.71</v>
      </c>
      <c r="F34" s="1">
        <v>37.9</v>
      </c>
      <c r="G34" s="1">
        <v>22.6</v>
      </c>
      <c r="H34" s="1">
        <v>40.270000000000003</v>
      </c>
      <c r="I34" s="9"/>
      <c r="J34" s="9"/>
      <c r="K34" s="9"/>
      <c r="M34" s="2" t="s">
        <v>12</v>
      </c>
      <c r="N34" s="1">
        <v>0.216</v>
      </c>
      <c r="O34" s="1">
        <v>0.17299999999999999</v>
      </c>
      <c r="P34" s="1">
        <v>0.216</v>
      </c>
    </row>
    <row r="35" spans="1:28" x14ac:dyDescent="0.25">
      <c r="A35" s="8"/>
      <c r="B35" s="6" t="s">
        <v>23</v>
      </c>
      <c r="C35" s="1">
        <v>67.12</v>
      </c>
      <c r="D35" s="1">
        <v>42.28</v>
      </c>
      <c r="E35" s="1">
        <v>67.430000000000007</v>
      </c>
      <c r="F35" s="1">
        <v>68.959999999999994</v>
      </c>
      <c r="G35" s="1">
        <v>42.94</v>
      </c>
      <c r="H35" s="1">
        <v>69.319999999999993</v>
      </c>
      <c r="I35" s="10"/>
      <c r="J35" s="10"/>
      <c r="K35" s="10"/>
      <c r="M35" s="6" t="s">
        <v>23</v>
      </c>
      <c r="N35" s="1">
        <v>0.186</v>
      </c>
      <c r="O35" s="1">
        <v>0.154</v>
      </c>
      <c r="P35" s="1">
        <v>0.182</v>
      </c>
    </row>
    <row r="36" spans="1:28" x14ac:dyDescent="0.25">
      <c r="I36" s="10"/>
      <c r="J36" s="10"/>
      <c r="K36" s="10"/>
    </row>
    <row r="37" spans="1:28" x14ac:dyDescent="0.25">
      <c r="B37" s="1"/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9"/>
      <c r="J37" s="9"/>
      <c r="K37" s="9"/>
      <c r="M37" s="1"/>
      <c r="N37" s="2" t="s">
        <v>6</v>
      </c>
      <c r="O37" s="2" t="s">
        <v>7</v>
      </c>
      <c r="P37" s="2" t="s">
        <v>8</v>
      </c>
    </row>
    <row r="38" spans="1:28" x14ac:dyDescent="0.25">
      <c r="A38" s="8" t="s">
        <v>18</v>
      </c>
      <c r="B38" s="2" t="s">
        <v>10</v>
      </c>
      <c r="C38" s="1">
        <v>2.93</v>
      </c>
      <c r="D38" s="1">
        <v>2.92</v>
      </c>
      <c r="E38" s="1">
        <v>3.91</v>
      </c>
      <c r="F38" s="1">
        <v>2.9</v>
      </c>
      <c r="G38" s="1">
        <v>2.61</v>
      </c>
      <c r="H38" s="1">
        <v>3.77</v>
      </c>
      <c r="I38" s="9"/>
      <c r="J38" s="9"/>
      <c r="K38" s="9"/>
      <c r="M38" s="2" t="s">
        <v>10</v>
      </c>
      <c r="N38" s="1">
        <v>0.26200000000000001</v>
      </c>
      <c r="O38" s="1">
        <v>0.254</v>
      </c>
      <c r="P38" s="1">
        <v>0.314</v>
      </c>
    </row>
    <row r="39" spans="1:28" x14ac:dyDescent="0.25">
      <c r="A39" s="8"/>
      <c r="B39" s="2" t="s">
        <v>11</v>
      </c>
      <c r="C39" s="1">
        <v>16.809999999999999</v>
      </c>
      <c r="D39" s="1">
        <v>16.940000000000001</v>
      </c>
      <c r="E39" s="1">
        <v>22.05</v>
      </c>
      <c r="F39" s="1">
        <v>16.03</v>
      </c>
      <c r="G39" s="1">
        <v>15.1</v>
      </c>
      <c r="H39" s="1">
        <v>21.07</v>
      </c>
      <c r="I39" s="9"/>
      <c r="J39" s="9"/>
      <c r="K39" s="9"/>
      <c r="M39" s="2" t="s">
        <v>11</v>
      </c>
      <c r="N39" s="1">
        <v>0.26700000000000002</v>
      </c>
      <c r="O39" s="1">
        <v>0.28399999999999997</v>
      </c>
      <c r="P39" s="1">
        <v>0.317</v>
      </c>
    </row>
    <row r="40" spans="1:28" x14ac:dyDescent="0.25">
      <c r="A40" s="8"/>
      <c r="B40" s="2" t="s">
        <v>12</v>
      </c>
      <c r="C40" s="1">
        <v>43.3</v>
      </c>
      <c r="D40" s="1">
        <v>42.56</v>
      </c>
      <c r="E40" s="1">
        <v>58.21</v>
      </c>
      <c r="F40" s="1">
        <v>42.18</v>
      </c>
      <c r="G40" s="1">
        <v>39.659999999999997</v>
      </c>
      <c r="H40" s="1">
        <v>54.6</v>
      </c>
      <c r="I40" s="9"/>
      <c r="J40" s="9"/>
      <c r="K40" s="9"/>
      <c r="M40" s="2" t="s">
        <v>12</v>
      </c>
      <c r="N40" s="1">
        <v>0.24399999999999999</v>
      </c>
      <c r="O40" s="1">
        <v>0.26100000000000001</v>
      </c>
      <c r="P40" s="1">
        <v>0.29099999999999998</v>
      </c>
    </row>
    <row r="41" spans="1:28" x14ac:dyDescent="0.25">
      <c r="A41" s="8"/>
      <c r="B41" s="6" t="s">
        <v>23</v>
      </c>
      <c r="C41" s="1">
        <v>72.11</v>
      </c>
      <c r="D41" s="1">
        <v>67.55</v>
      </c>
      <c r="E41" s="1">
        <v>90.1</v>
      </c>
      <c r="F41" s="1">
        <v>71.569999999999993</v>
      </c>
      <c r="G41" s="1">
        <v>63.81</v>
      </c>
      <c r="H41" s="1">
        <v>88.57</v>
      </c>
      <c r="I41" s="10"/>
      <c r="J41" s="10"/>
      <c r="K41" s="10"/>
      <c r="M41" s="6" t="s">
        <v>23</v>
      </c>
      <c r="N41" s="1">
        <v>0.21299999999999999</v>
      </c>
      <c r="O41" s="1">
        <v>0.215</v>
      </c>
      <c r="P41" s="1">
        <v>0.24099999999999999</v>
      </c>
    </row>
    <row r="42" spans="1:28" x14ac:dyDescent="0.25">
      <c r="I42" s="10"/>
      <c r="J42" s="10"/>
      <c r="K42" s="10"/>
      <c r="R42" s="7" t="s">
        <v>20</v>
      </c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B43" s="1"/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9"/>
      <c r="J43" s="9"/>
      <c r="K43" s="9"/>
      <c r="M43" s="1"/>
      <c r="N43" s="2" t="s">
        <v>6</v>
      </c>
      <c r="O43" s="2" t="s">
        <v>7</v>
      </c>
      <c r="P43" s="2" t="s">
        <v>8</v>
      </c>
      <c r="R43" s="1">
        <v>0</v>
      </c>
      <c r="S43" s="1">
        <v>0.1</v>
      </c>
      <c r="T43" s="1">
        <v>0.2</v>
      </c>
      <c r="U43" s="1">
        <v>0.3</v>
      </c>
      <c r="V43" s="1">
        <v>0.4</v>
      </c>
      <c r="W43" s="1">
        <v>0.5</v>
      </c>
      <c r="X43" s="1">
        <v>0.6</v>
      </c>
      <c r="Y43" s="1">
        <v>0.7</v>
      </c>
      <c r="Z43" s="1">
        <v>0.8</v>
      </c>
      <c r="AA43" s="1">
        <v>0.9</v>
      </c>
      <c r="AB43" s="1">
        <v>1</v>
      </c>
    </row>
    <row r="44" spans="1:28" x14ac:dyDescent="0.25">
      <c r="A44" s="8" t="s">
        <v>19</v>
      </c>
      <c r="B44" s="2" t="s">
        <v>10</v>
      </c>
      <c r="C44" s="1">
        <v>2.74</v>
      </c>
      <c r="D44" s="1">
        <v>1.1299999999999999</v>
      </c>
      <c r="E44" s="1">
        <v>2.6</v>
      </c>
      <c r="F44" s="1">
        <v>3.17</v>
      </c>
      <c r="G44" s="1">
        <v>1.06</v>
      </c>
      <c r="H44" s="1">
        <v>2.46</v>
      </c>
      <c r="I44" s="9"/>
      <c r="J44" s="9"/>
      <c r="K44" s="9"/>
      <c r="M44" s="2" t="s">
        <v>10</v>
      </c>
      <c r="N44" s="1">
        <v>0.23799999999999999</v>
      </c>
      <c r="O44" s="1">
        <v>0.14799999999999999</v>
      </c>
      <c r="P44" s="1">
        <v>0.247</v>
      </c>
    </row>
    <row r="45" spans="1:28" x14ac:dyDescent="0.25">
      <c r="A45" s="8"/>
      <c r="B45" s="2" t="s">
        <v>11</v>
      </c>
      <c r="C45" s="1">
        <v>12.62</v>
      </c>
      <c r="D45" s="1">
        <v>9.0299999999999994</v>
      </c>
      <c r="E45" s="1">
        <v>15.72</v>
      </c>
      <c r="F45" s="1">
        <v>12.6</v>
      </c>
      <c r="G45" s="1">
        <v>8.26</v>
      </c>
      <c r="H45" s="1">
        <v>14.67</v>
      </c>
      <c r="I45" s="9"/>
      <c r="J45" s="9"/>
      <c r="K45" s="9"/>
      <c r="M45" s="2" t="s">
        <v>11</v>
      </c>
      <c r="N45" s="1">
        <v>0.214</v>
      </c>
      <c r="O45" s="1">
        <v>0.17599999999999999</v>
      </c>
      <c r="P45" s="1">
        <v>0.23</v>
      </c>
    </row>
    <row r="46" spans="1:28" x14ac:dyDescent="0.25">
      <c r="A46" s="8"/>
      <c r="B46" s="2" t="s">
        <v>12</v>
      </c>
      <c r="C46" s="1">
        <v>32.869999999999997</v>
      </c>
      <c r="D46" s="1">
        <v>26.34</v>
      </c>
      <c r="E46" s="1">
        <v>38.65</v>
      </c>
      <c r="F46" s="1">
        <v>33.94</v>
      </c>
      <c r="G46" s="1">
        <v>25.83</v>
      </c>
      <c r="H46" s="1">
        <v>37.83</v>
      </c>
      <c r="I46" s="9"/>
      <c r="J46" s="9"/>
      <c r="K46" s="9"/>
      <c r="M46" s="2" t="s">
        <v>12</v>
      </c>
      <c r="N46" s="1">
        <v>0.192</v>
      </c>
      <c r="O46" s="1">
        <v>0.17</v>
      </c>
      <c r="P46" s="1">
        <v>0.20100000000000001</v>
      </c>
    </row>
    <row r="47" spans="1:28" x14ac:dyDescent="0.25">
      <c r="A47" s="8"/>
      <c r="B47" s="6" t="s">
        <v>23</v>
      </c>
      <c r="C47" s="1">
        <v>62.77</v>
      </c>
      <c r="D47" s="1">
        <v>50.76</v>
      </c>
      <c r="E47" s="1">
        <v>73.14</v>
      </c>
      <c r="F47" s="1">
        <v>62.93</v>
      </c>
      <c r="G47" s="1">
        <v>50.28</v>
      </c>
      <c r="H47" s="1">
        <v>71.959999999999994</v>
      </c>
      <c r="M47" s="6" t="s">
        <v>23</v>
      </c>
      <c r="N47" s="1">
        <v>0.17299999999999999</v>
      </c>
      <c r="O47" s="1">
        <v>0.157</v>
      </c>
      <c r="P47" s="1">
        <v>0.182</v>
      </c>
    </row>
    <row r="50" spans="1:14" x14ac:dyDescent="0.25">
      <c r="M50" s="1"/>
      <c r="N50" s="6" t="s">
        <v>6</v>
      </c>
    </row>
    <row r="51" spans="1:14" x14ac:dyDescent="0.25">
      <c r="A51" s="12" t="s">
        <v>24</v>
      </c>
      <c r="B51" s="1"/>
      <c r="C51" s="6" t="s">
        <v>0</v>
      </c>
      <c r="F51" s="6" t="s">
        <v>3</v>
      </c>
      <c r="M51" s="6" t="s">
        <v>10</v>
      </c>
      <c r="N51" s="1">
        <v>0.16800000000000001</v>
      </c>
    </row>
    <row r="52" spans="1:14" x14ac:dyDescent="0.25">
      <c r="A52" s="12"/>
      <c r="B52" s="6" t="s">
        <v>10</v>
      </c>
      <c r="C52" s="1">
        <v>1.27</v>
      </c>
      <c r="F52" s="1">
        <v>1.1100000000000001</v>
      </c>
      <c r="M52" s="6" t="s">
        <v>11</v>
      </c>
      <c r="N52" s="1">
        <v>0.193</v>
      </c>
    </row>
    <row r="53" spans="1:14" x14ac:dyDescent="0.25">
      <c r="A53" s="12"/>
      <c r="B53" s="6" t="s">
        <v>11</v>
      </c>
      <c r="C53" s="1">
        <v>9.4</v>
      </c>
      <c r="F53" s="1">
        <v>8.9499999999999993</v>
      </c>
      <c r="M53" s="6" t="s">
        <v>12</v>
      </c>
      <c r="N53" s="1">
        <v>0.184</v>
      </c>
    </row>
    <row r="54" spans="1:14" x14ac:dyDescent="0.25">
      <c r="A54" s="12"/>
      <c r="B54" s="6" t="s">
        <v>12</v>
      </c>
      <c r="C54" s="1">
        <v>27.55</v>
      </c>
      <c r="F54" s="1">
        <v>26.73</v>
      </c>
      <c r="M54" s="6" t="s">
        <v>23</v>
      </c>
      <c r="N54" s="1">
        <v>0.16600000000000001</v>
      </c>
    </row>
    <row r="55" spans="1:14" x14ac:dyDescent="0.25">
      <c r="A55" s="12"/>
      <c r="B55" s="6" t="s">
        <v>23</v>
      </c>
      <c r="C55" s="1">
        <v>44.91</v>
      </c>
      <c r="F55" s="1">
        <v>44.09</v>
      </c>
    </row>
  </sheetData>
  <mergeCells count="10">
    <mergeCell ref="A51:A55"/>
    <mergeCell ref="R42:AB42"/>
    <mergeCell ref="A2:A5"/>
    <mergeCell ref="A8:A11"/>
    <mergeCell ref="A14:A17"/>
    <mergeCell ref="A20:A23"/>
    <mergeCell ref="A26:A29"/>
    <mergeCell ref="A32:A35"/>
    <mergeCell ref="A38:A41"/>
    <mergeCell ref="A44:A47"/>
  </mergeCells>
  <conditionalFormatting sqref="R43:W43 N2:P4 N8:P10 N14:P16 N20:P22 N26:P28 N32:P34 N38:P40 N44:P4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3:W43 N44:P46 N38:P40 N32:P34 N26:P28 N20:P22 N14:P16 N8:P10 N2:P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4:P17 R43:W4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1:N54 R43:W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8126-54B6-4FA0-BA66-713989B713E4}">
  <dimension ref="A1:T51"/>
  <sheetViews>
    <sheetView zoomScale="85" zoomScaleNormal="85" workbookViewId="0">
      <selection activeCell="O24" sqref="O24"/>
    </sheetView>
  </sheetViews>
  <sheetFormatPr defaultRowHeight="15" x14ac:dyDescent="0.25"/>
  <cols>
    <col min="1" max="1" width="10" bestFit="1" customWidth="1"/>
    <col min="2" max="2" width="19.5703125" bestFit="1" customWidth="1"/>
    <col min="3" max="3" width="17.5703125" bestFit="1" customWidth="1"/>
    <col min="4" max="4" width="21.7109375" bestFit="1" customWidth="1"/>
    <col min="6" max="6" width="20.7109375" bestFit="1" customWidth="1"/>
  </cols>
  <sheetData>
    <row r="1" spans="1:20" x14ac:dyDescent="0.25">
      <c r="F1" s="4" t="s">
        <v>21</v>
      </c>
    </row>
    <row r="2" spans="1:20" x14ac:dyDescent="0.25">
      <c r="A2" s="1" t="s">
        <v>9</v>
      </c>
      <c r="B2" s="3" t="s">
        <v>6</v>
      </c>
      <c r="C2" s="3" t="s">
        <v>7</v>
      </c>
      <c r="D2" s="3" t="s">
        <v>8</v>
      </c>
      <c r="F2" s="3" t="s">
        <v>9</v>
      </c>
      <c r="H2" s="7" t="s">
        <v>22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3" t="s">
        <v>10</v>
      </c>
      <c r="B3" s="1">
        <v>0.29699999999999999</v>
      </c>
      <c r="C3" s="1">
        <v>0.21</v>
      </c>
      <c r="D3" s="1">
        <v>0.24199999999999999</v>
      </c>
      <c r="F3" s="5">
        <f>ROUND(B3/C3,3)</f>
        <v>1.4139999999999999</v>
      </c>
      <c r="H3" s="1">
        <v>0</v>
      </c>
      <c r="I3" s="1">
        <v>0.25</v>
      </c>
      <c r="J3" s="1">
        <v>0.5</v>
      </c>
      <c r="K3" s="1">
        <v>0.75</v>
      </c>
      <c r="L3" s="1">
        <v>1</v>
      </c>
      <c r="M3" s="1">
        <v>1.25</v>
      </c>
      <c r="N3" s="1">
        <v>1.5</v>
      </c>
      <c r="O3" s="1">
        <v>1.75</v>
      </c>
      <c r="P3" s="1">
        <v>2</v>
      </c>
      <c r="Q3" s="1">
        <v>2.25</v>
      </c>
      <c r="R3" s="1">
        <v>2.5</v>
      </c>
      <c r="S3" s="1">
        <v>2.75</v>
      </c>
      <c r="T3" s="1">
        <v>3</v>
      </c>
    </row>
    <row r="4" spans="1:20" x14ac:dyDescent="0.25">
      <c r="A4" s="3" t="s">
        <v>11</v>
      </c>
      <c r="B4" s="1">
        <v>0.25600000000000001</v>
      </c>
      <c r="C4" s="1">
        <v>0.19900000000000001</v>
      </c>
      <c r="D4" s="1">
        <v>0.26200000000000001</v>
      </c>
      <c r="F4" s="5">
        <f>ROUND(B4/C4,3)</f>
        <v>1.286</v>
      </c>
    </row>
    <row r="5" spans="1:20" x14ac:dyDescent="0.25">
      <c r="A5" s="3" t="s">
        <v>12</v>
      </c>
      <c r="B5" s="1">
        <v>0.222</v>
      </c>
      <c r="C5" s="1">
        <v>0.18099999999999999</v>
      </c>
      <c r="D5" s="1">
        <v>0.22700000000000001</v>
      </c>
      <c r="F5" s="5">
        <f>ROUND(B5/C5,3)</f>
        <v>1.2270000000000001</v>
      </c>
    </row>
    <row r="8" spans="1:20" x14ac:dyDescent="0.25">
      <c r="A8" s="1" t="s">
        <v>13</v>
      </c>
      <c r="B8" s="3" t="s">
        <v>6</v>
      </c>
      <c r="C8" s="3" t="s">
        <v>7</v>
      </c>
      <c r="D8" s="3" t="s">
        <v>8</v>
      </c>
      <c r="F8" s="3" t="s">
        <v>13</v>
      </c>
    </row>
    <row r="9" spans="1:20" x14ac:dyDescent="0.25">
      <c r="A9" s="3" t="s">
        <v>10</v>
      </c>
      <c r="B9" s="1">
        <v>0.17299999999999999</v>
      </c>
      <c r="C9" s="1">
        <v>0.157</v>
      </c>
      <c r="D9" s="1">
        <v>0.19500000000000001</v>
      </c>
      <c r="F9" s="5">
        <f>ROUND(B9/C9,3)</f>
        <v>1.1020000000000001</v>
      </c>
    </row>
    <row r="10" spans="1:20" x14ac:dyDescent="0.25">
      <c r="A10" s="3" t="s">
        <v>11</v>
      </c>
      <c r="B10" s="1">
        <v>0.218</v>
      </c>
      <c r="C10" s="1">
        <v>0.183</v>
      </c>
      <c r="D10" s="1">
        <v>0.24099999999999999</v>
      </c>
      <c r="F10" s="5">
        <f>ROUND(B10/C10,3)</f>
        <v>1.1910000000000001</v>
      </c>
    </row>
    <row r="11" spans="1:20" x14ac:dyDescent="0.25">
      <c r="A11" s="3" t="s">
        <v>12</v>
      </c>
      <c r="B11" s="1">
        <v>0.21099999999999999</v>
      </c>
      <c r="C11" s="1">
        <v>0.17699999999999999</v>
      </c>
      <c r="D11" s="1">
        <v>0.22700000000000001</v>
      </c>
      <c r="F11" s="5">
        <f>ROUND(B11/C11,3)</f>
        <v>1.1919999999999999</v>
      </c>
    </row>
    <row r="14" spans="1:20" x14ac:dyDescent="0.25">
      <c r="A14" s="1" t="s">
        <v>14</v>
      </c>
      <c r="B14" s="3" t="s">
        <v>6</v>
      </c>
      <c r="C14" s="3" t="s">
        <v>7</v>
      </c>
      <c r="D14" s="3" t="s">
        <v>8</v>
      </c>
      <c r="F14" s="3" t="s">
        <v>14</v>
      </c>
    </row>
    <row r="15" spans="1:20" x14ac:dyDescent="0.25">
      <c r="A15" s="3" t="s">
        <v>10</v>
      </c>
      <c r="B15" s="1">
        <v>0.21199999999999999</v>
      </c>
      <c r="C15" s="1">
        <v>0.185</v>
      </c>
      <c r="D15" s="1">
        <v>0.27800000000000002</v>
      </c>
      <c r="F15" s="5">
        <f>ROUND(B15/C15,3)</f>
        <v>1.1459999999999999</v>
      </c>
    </row>
    <row r="16" spans="1:20" x14ac:dyDescent="0.25">
      <c r="A16" s="3" t="s">
        <v>11</v>
      </c>
      <c r="B16" s="1">
        <v>0.222</v>
      </c>
      <c r="C16" s="1">
        <v>0.18099999999999999</v>
      </c>
      <c r="D16" s="1">
        <v>0.27100000000000002</v>
      </c>
      <c r="F16" s="5">
        <f>ROUND(B16/C16,3)</f>
        <v>1.2270000000000001</v>
      </c>
    </row>
    <row r="17" spans="1:6" x14ac:dyDescent="0.25">
      <c r="A17" s="3" t="s">
        <v>12</v>
      </c>
      <c r="B17" s="1">
        <v>0.22900000000000001</v>
      </c>
      <c r="C17" s="1">
        <v>0.17899999999999999</v>
      </c>
      <c r="D17" s="1">
        <v>0.24099999999999999</v>
      </c>
      <c r="F17" s="5">
        <f>ROUND(B17/C17,3)</f>
        <v>1.2789999999999999</v>
      </c>
    </row>
    <row r="20" spans="1:6" x14ac:dyDescent="0.25">
      <c r="A20" s="1" t="s">
        <v>15</v>
      </c>
      <c r="B20" s="3" t="s">
        <v>6</v>
      </c>
      <c r="C20" s="3" t="s">
        <v>7</v>
      </c>
      <c r="D20" s="3" t="s">
        <v>8</v>
      </c>
      <c r="F20" s="3" t="s">
        <v>15</v>
      </c>
    </row>
    <row r="21" spans="1:6" x14ac:dyDescent="0.25">
      <c r="A21" s="3" t="s">
        <v>10</v>
      </c>
      <c r="B21" s="1">
        <v>0.30599999999999999</v>
      </c>
      <c r="C21" s="1">
        <v>0.184</v>
      </c>
      <c r="D21" s="1">
        <v>0.33200000000000002</v>
      </c>
      <c r="F21" s="5">
        <f>ROUND(B21/C21,3)</f>
        <v>1.663</v>
      </c>
    </row>
    <row r="22" spans="1:6" x14ac:dyDescent="0.25">
      <c r="A22" s="3" t="s">
        <v>11</v>
      </c>
      <c r="B22" s="1">
        <v>0.26800000000000002</v>
      </c>
      <c r="C22" s="1">
        <v>0.20100000000000001</v>
      </c>
      <c r="D22" s="1">
        <v>0.29499999999999998</v>
      </c>
      <c r="F22" s="5">
        <f>ROUND(B22/C22,3)</f>
        <v>1.333</v>
      </c>
    </row>
    <row r="23" spans="1:6" x14ac:dyDescent="0.25">
      <c r="A23" s="3" t="s">
        <v>12</v>
      </c>
      <c r="B23" s="1">
        <v>0.22500000000000001</v>
      </c>
      <c r="C23" s="1">
        <v>0.182</v>
      </c>
      <c r="D23" s="1">
        <v>0.25</v>
      </c>
      <c r="F23" s="5">
        <f>ROUND(B23/C23,3)</f>
        <v>1.236</v>
      </c>
    </row>
    <row r="26" spans="1:6" x14ac:dyDescent="0.25">
      <c r="A26" s="1" t="s">
        <v>16</v>
      </c>
      <c r="B26" s="3" t="s">
        <v>6</v>
      </c>
      <c r="C26" s="3" t="s">
        <v>7</v>
      </c>
      <c r="D26" s="3" t="s">
        <v>8</v>
      </c>
      <c r="F26" s="3" t="s">
        <v>16</v>
      </c>
    </row>
    <row r="27" spans="1:6" x14ac:dyDescent="0.25">
      <c r="A27" s="3" t="s">
        <v>10</v>
      </c>
      <c r="B27" s="1">
        <v>0.24399999999999999</v>
      </c>
      <c r="C27" s="1">
        <v>0.32400000000000001</v>
      </c>
      <c r="D27" s="1">
        <v>0.35499999999999998</v>
      </c>
      <c r="F27" s="5">
        <f>ROUND(B27/C27,3)</f>
        <v>0.753</v>
      </c>
    </row>
    <row r="28" spans="1:6" x14ac:dyDescent="0.25">
      <c r="A28" s="3" t="s">
        <v>11</v>
      </c>
      <c r="B28" s="1">
        <v>0.27200000000000002</v>
      </c>
      <c r="C28" s="1">
        <v>0.23799999999999999</v>
      </c>
      <c r="D28" s="1">
        <v>0.28499999999999998</v>
      </c>
      <c r="F28" s="5">
        <f>ROUND(B28/C28,3)</f>
        <v>1.143</v>
      </c>
    </row>
    <row r="29" spans="1:6" x14ac:dyDescent="0.25">
      <c r="A29" s="3" t="s">
        <v>12</v>
      </c>
      <c r="B29" s="1">
        <v>0.23899999999999999</v>
      </c>
      <c r="C29" s="1">
        <v>0.20799999999999999</v>
      </c>
      <c r="D29" s="1">
        <v>0.24</v>
      </c>
      <c r="F29" s="5">
        <f>ROUND(B29/C29,3)</f>
        <v>1.149</v>
      </c>
    </row>
    <row r="32" spans="1:6" x14ac:dyDescent="0.25">
      <c r="A32" s="1" t="s">
        <v>17</v>
      </c>
      <c r="B32" s="3" t="s">
        <v>6</v>
      </c>
      <c r="C32" s="3" t="s">
        <v>7</v>
      </c>
      <c r="D32" s="3" t="s">
        <v>8</v>
      </c>
      <c r="F32" s="3" t="s">
        <v>17</v>
      </c>
    </row>
    <row r="33" spans="1:6" x14ac:dyDescent="0.25">
      <c r="A33" s="3" t="s">
        <v>10</v>
      </c>
      <c r="B33" s="1">
        <v>0.224</v>
      </c>
      <c r="C33" s="1">
        <v>0.154</v>
      </c>
      <c r="D33" s="1">
        <v>0.245</v>
      </c>
      <c r="F33" s="5">
        <f>ROUND(B33/C33,3)</f>
        <v>1.4550000000000001</v>
      </c>
    </row>
    <row r="34" spans="1:6" x14ac:dyDescent="0.25">
      <c r="A34" s="3" t="s">
        <v>11</v>
      </c>
      <c r="B34" s="1">
        <v>0.23599999999999999</v>
      </c>
      <c r="C34" s="1">
        <v>0.184</v>
      </c>
      <c r="D34" s="1">
        <v>0.248</v>
      </c>
      <c r="F34" s="5">
        <f>ROUND(B34/C34,3)</f>
        <v>1.2829999999999999</v>
      </c>
    </row>
    <row r="35" spans="1:6" x14ac:dyDescent="0.25">
      <c r="A35" s="3" t="s">
        <v>12</v>
      </c>
      <c r="B35" s="1">
        <v>0.216</v>
      </c>
      <c r="C35" s="1">
        <v>0.17299999999999999</v>
      </c>
      <c r="D35" s="1">
        <v>0.216</v>
      </c>
      <c r="F35" s="5">
        <f>ROUND(B35/C35,3)</f>
        <v>1.2490000000000001</v>
      </c>
    </row>
    <row r="38" spans="1:6" x14ac:dyDescent="0.25">
      <c r="A38" s="1" t="s">
        <v>18</v>
      </c>
      <c r="B38" s="3" t="s">
        <v>6</v>
      </c>
      <c r="C38" s="3" t="s">
        <v>7</v>
      </c>
      <c r="D38" s="3" t="s">
        <v>8</v>
      </c>
      <c r="F38" s="3" t="s">
        <v>18</v>
      </c>
    </row>
    <row r="39" spans="1:6" x14ac:dyDescent="0.25">
      <c r="A39" s="3" t="s">
        <v>10</v>
      </c>
      <c r="B39" s="1">
        <v>0.26200000000000001</v>
      </c>
      <c r="C39" s="1">
        <v>0.254</v>
      </c>
      <c r="D39" s="1">
        <v>0.314</v>
      </c>
      <c r="F39" s="5">
        <f>ROUND(B39/C39,3)</f>
        <v>1.0309999999999999</v>
      </c>
    </row>
    <row r="40" spans="1:6" x14ac:dyDescent="0.25">
      <c r="A40" s="3" t="s">
        <v>11</v>
      </c>
      <c r="B40" s="1">
        <v>0.26700000000000002</v>
      </c>
      <c r="C40" s="1">
        <v>0.28399999999999997</v>
      </c>
      <c r="D40" s="1">
        <v>0.317</v>
      </c>
      <c r="F40" s="5">
        <f>ROUND(B40/C40,3)</f>
        <v>0.94</v>
      </c>
    </row>
    <row r="41" spans="1:6" x14ac:dyDescent="0.25">
      <c r="A41" s="3" t="s">
        <v>12</v>
      </c>
      <c r="B41" s="1">
        <v>0.24399999999999999</v>
      </c>
      <c r="C41" s="1">
        <v>0.26100000000000001</v>
      </c>
      <c r="D41" s="1">
        <v>0.29099999999999998</v>
      </c>
      <c r="F41" s="5">
        <f>ROUND(B41/C41,3)</f>
        <v>0.93500000000000005</v>
      </c>
    </row>
    <row r="44" spans="1:6" x14ac:dyDescent="0.25">
      <c r="B44" s="3" t="s">
        <v>6</v>
      </c>
      <c r="C44" s="3" t="s">
        <v>7</v>
      </c>
      <c r="D44" s="3" t="s">
        <v>8</v>
      </c>
      <c r="F44" s="3" t="s">
        <v>19</v>
      </c>
    </row>
    <row r="45" spans="1:6" x14ac:dyDescent="0.25">
      <c r="A45" s="3" t="s">
        <v>10</v>
      </c>
      <c r="B45" s="1">
        <v>0.23799999999999999</v>
      </c>
      <c r="C45" s="1">
        <v>0.14799999999999999</v>
      </c>
      <c r="D45" s="1">
        <v>0.247</v>
      </c>
      <c r="F45" s="5">
        <f>ROUND(B45/C45,3)</f>
        <v>1.6080000000000001</v>
      </c>
    </row>
    <row r="46" spans="1:6" x14ac:dyDescent="0.25">
      <c r="A46" s="3" t="s">
        <v>11</v>
      </c>
      <c r="B46" s="1">
        <v>0.214</v>
      </c>
      <c r="C46" s="1">
        <v>0.17599999999999999</v>
      </c>
      <c r="D46" s="1">
        <v>0.23</v>
      </c>
      <c r="F46" s="5">
        <f>ROUND(B46/C46,3)</f>
        <v>1.216</v>
      </c>
    </row>
    <row r="47" spans="1:6" x14ac:dyDescent="0.25">
      <c r="A47" s="3" t="s">
        <v>12</v>
      </c>
      <c r="B47" s="1">
        <v>0.192</v>
      </c>
      <c r="C47" s="1">
        <v>0.17</v>
      </c>
      <c r="D47" s="1">
        <v>0.20100000000000001</v>
      </c>
      <c r="F47" s="5">
        <f>ROUND(B47/C47,3)</f>
        <v>1.129</v>
      </c>
    </row>
    <row r="50" spans="1:11" x14ac:dyDescent="0.25">
      <c r="A50" s="7" t="s">
        <v>20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1">
        <v>0</v>
      </c>
      <c r="B51" s="1">
        <v>0.1</v>
      </c>
      <c r="C51" s="1">
        <v>0.2</v>
      </c>
      <c r="D51" s="1">
        <v>0.3</v>
      </c>
      <c r="E51" s="1">
        <v>0.4</v>
      </c>
      <c r="F51" s="1">
        <v>0.5</v>
      </c>
      <c r="G51" s="1">
        <v>0.6</v>
      </c>
      <c r="H51" s="1">
        <v>0.7</v>
      </c>
      <c r="I51" s="1">
        <v>0.8</v>
      </c>
      <c r="J51" s="1">
        <v>0.9</v>
      </c>
      <c r="K51" s="1">
        <v>1</v>
      </c>
    </row>
  </sheetData>
  <mergeCells count="2">
    <mergeCell ref="A50:K50"/>
    <mergeCell ref="H2:T2"/>
  </mergeCells>
  <conditionalFormatting sqref="B3:D5 B9:D11 B15:D17 B21:D23 B27:D29 B33:D35 B39:D41 B45:D4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:D47 B39:D41 B33:D35 B27:D29 B21:D23 B15:D17 B9:D11 B3:D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1:F5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1:F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1:F51 B45:D47 B39:D41 B33:D35 B27:D29 B21:D23 B15:D17 B9:D11 B3:D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 F9:F11 F15:F17 F21:F23 F27:F29 F33:F35 F39:F41 F45:F4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T3 F3:F5 F9:F11 F15:F17 F21:F23 F27:F29 F33:F35 F39:F41 F45:F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KLd_JSd_interval</vt:lpstr>
      <vt:lpstr>evaluation_interval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Polykarpos Polykarpidis</dc:creator>
  <cp:keywords/>
  <dc:description/>
  <cp:lastModifiedBy>Polykarpos Polykarpidis</cp:lastModifiedBy>
  <cp:revision/>
  <dcterms:created xsi:type="dcterms:W3CDTF">2021-11-25T07:49:08Z</dcterms:created>
  <dcterms:modified xsi:type="dcterms:W3CDTF">2022-01-19T14:47:21Z</dcterms:modified>
  <cp:category/>
  <cp:contentStatus/>
</cp:coreProperties>
</file>