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815" documentId="8_{629345A9-521B-47CB-A03F-AAE8FE51E105}" xr6:coauthVersionLast="47" xr6:coauthVersionMax="47" xr10:uidLastSave="{20E8EFF7-CABF-41B4-AE41-1F67B5A8BBED}"/>
  <bookViews>
    <workbookView xWindow="-120" yWindow="-120" windowWidth="20730" windowHeight="11160" xr2:uid="{DDE8A218-C954-45DF-9B80-98FBF50899EF}"/>
  </bookViews>
  <sheets>
    <sheet name="KLd_JSd_interval" sheetId="1" r:id="rId1"/>
    <sheet name="evaluation_inter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1" i="2"/>
  <c r="F40" i="2"/>
  <c r="F39" i="2"/>
  <c r="F35" i="2"/>
  <c r="F34" i="2"/>
  <c r="F33" i="2"/>
  <c r="F29" i="2"/>
  <c r="F28" i="2"/>
  <c r="F27" i="2"/>
  <c r="F23" i="2"/>
  <c r="F22" i="2"/>
  <c r="F21" i="2"/>
  <c r="F17" i="2"/>
  <c r="F16" i="2"/>
  <c r="F15" i="2"/>
  <c r="F11" i="2"/>
  <c r="F10" i="2"/>
  <c r="F9" i="2"/>
  <c r="F5" i="2"/>
  <c r="F4" i="2"/>
  <c r="F3" i="2"/>
</calcChain>
</file>

<file path=xl/sharedStrings.xml><?xml version="1.0" encoding="utf-8"?>
<sst xmlns="http://schemas.openxmlformats.org/spreadsheetml/2006/main" count="223" uniqueCount="25">
  <si>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</si>
  <si>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</si>
  <si>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</si>
  <si>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</si>
  <si>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</si>
  <si>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</si>
  <si>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</si>
  <si>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</si>
  <si>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</si>
  <si>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</si>
  <si>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</si>
  <si>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</si>
  <si>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</si>
  <si>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</si>
  <si>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</si>
  <si>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</si>
  <si>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</si>
  <si>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</si>
  <si>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</si>
  <si>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</si>
  <si>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</si>
  <si>
    <t>evaluation_of_karykis</t>
  </si>
  <si>
    <t>scale_of_evaluation</t>
  </si>
  <si>
    <t>5-grams</t>
  </si>
  <si>
    <t>case_study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</si>
</sst>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15184213084476"/>
                  <c:y val="1.5667134330069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F7-4C44-9341-B29731047F85}"/>
                </c:ext>
              </c:extLst>
            </c:dLbl>
            <c:dLbl>
              <c:idx val="1"/>
              <c:layout>
                <c:manualLayout>
                  <c:x val="-5.5935258092738409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F7-4C44-9341-B29731047F85}"/>
                </c:ext>
              </c:extLst>
            </c:dLbl>
            <c:dLbl>
              <c:idx val="2"/>
              <c:layout>
                <c:manualLayout>
                  <c:x val="2.7622990693432419E-2"/>
                  <c:y val="-6.66675342297604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KLd_JSd_interval!$M$2:$M$4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KLd_JSd_interval!$N$2:$N$4</c:f>
              <c:numCache>
                <c:formatCode>General</c:formatCode>
                <c:ptCount val="3"/>
                <c:pt idx="0">
                  <c:v>0.27200000000000002</c:v>
                </c:pt>
                <c:pt idx="1">
                  <c:v>0.25600000000000001</c:v>
                </c:pt>
                <c:pt idx="2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7B8-99C5-E8CDC5F51CC4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296469732621148E-2"/>
                  <c:y val="5.586813228555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7-4C44-9341-B29731047F85}"/>
                </c:ext>
              </c:extLst>
            </c:dLbl>
            <c:dLbl>
              <c:idx val="1"/>
              <c:layout>
                <c:manualLayout>
                  <c:x val="-4.8527806065951577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7-4C44-9341-B29731047F85}"/>
                </c:ext>
              </c:extLst>
            </c:dLbl>
            <c:dLbl>
              <c:idx val="2"/>
              <c:layout>
                <c:manualLayout>
                  <c:x val="-4.8527806065951667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KLd_JSd_interval!$M$2:$M$4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KLd_JSd_interval!$O$2:$O$4</c:f>
              <c:numCache>
                <c:formatCode>General</c:formatCode>
                <c:ptCount val="3"/>
                <c:pt idx="0">
                  <c:v>0.21</c:v>
                </c:pt>
                <c:pt idx="1">
                  <c:v>0.192</c:v>
                </c:pt>
                <c:pt idx="2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7B8-99C5-E8CDC5F51CC4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670069019150402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7-4C44-9341-B29731047F85}"/>
                </c:ext>
              </c:extLst>
            </c:dLbl>
            <c:dLbl>
              <c:idx val="1"/>
              <c:layout>
                <c:manualLayout>
                  <c:x val="-4.1158374121495048E-2"/>
                  <c:y val="-6.9201639131503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F7-4C44-9341-B29731047F85}"/>
                </c:ext>
              </c:extLst>
            </c:dLbl>
            <c:dLbl>
              <c:idx val="2"/>
              <c:layout>
                <c:manualLayout>
                  <c:x val="2.0253558748976063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KLd_JSd_interval!$M$2:$M$4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KLd_JSd_interval!$P$2:$P$4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0.248</c:v>
                </c:pt>
                <c:pt idx="2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7B8-99C5-E8CDC5F51C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93461591135E-2"/>
                  <c:y val="-2.4533863625412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B1-405C-ACD2-4BC4D1EBE7A3}"/>
                </c:ext>
              </c:extLst>
            </c:dLbl>
            <c:dLbl>
              <c:idx val="1"/>
              <c:layout>
                <c:manualLayout>
                  <c:x val="-0.1246786269411010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B1-405C-ACD2-4BC4D1EBE7A3}"/>
                </c:ext>
              </c:extLst>
            </c:dLbl>
            <c:dLbl>
              <c:idx val="2"/>
              <c:layout>
                <c:manualLayout>
                  <c:x val="3.0582181367751361E-3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KLd_JSd_interval!$M$8:$M$10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KLd_JSd_interval!$N$8:$N$10</c:f>
              <c:numCache>
                <c:formatCode>General</c:formatCode>
                <c:ptCount val="3"/>
                <c:pt idx="0">
                  <c:v>0.22500000000000001</c:v>
                </c:pt>
                <c:pt idx="1">
                  <c:v>0.24299999999999999</c:v>
                </c:pt>
                <c:pt idx="2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EC1-A13B-9842190181AB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18504511795374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B1-405C-ACD2-4BC4D1EBE7A3}"/>
                </c:ext>
              </c:extLst>
            </c:dLbl>
            <c:dLbl>
              <c:idx val="1"/>
              <c:layout>
                <c:manualLayout>
                  <c:x val="-4.6071337662408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B1-405C-ACD2-4BC4D1EBE7A3}"/>
                </c:ext>
              </c:extLst>
            </c:dLbl>
            <c:dLbl>
              <c:idx val="2"/>
              <c:layout>
                <c:manualLayout>
                  <c:x val="-4.8527815452367243E-2"/>
                  <c:y val="4.2467799633724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KLd_JSd_interval!$M$8:$M$10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KLd_JSd_interval!$O$8:$O$10</c:f>
              <c:numCache>
                <c:formatCode>General</c:formatCode>
                <c:ptCount val="3"/>
                <c:pt idx="0">
                  <c:v>0.13</c:v>
                </c:pt>
                <c:pt idx="1">
                  <c:v>0.189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5-4EC1-A13B-9842190181AB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93461591135E-2"/>
                  <c:y val="-6.4734861580894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B1-405C-ACD2-4BC4D1EBE7A3}"/>
                </c:ext>
              </c:extLst>
            </c:dLbl>
            <c:dLbl>
              <c:idx val="1"/>
              <c:layout>
                <c:manualLayout>
                  <c:x val="-3.3788948712612212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B1-405C-ACD2-4BC4D1EBE7A3}"/>
                </c:ext>
              </c:extLst>
            </c:dLbl>
            <c:dLbl>
              <c:idx val="2"/>
              <c:layout>
                <c:manualLayout>
                  <c:x val="-4.311215233102514E-3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KLd_JSd_interval!$M$8:$M$10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KLd_JSd_interval!$P$8:$P$10</c:f>
              <c:numCache>
                <c:formatCode>General</c:formatCode>
                <c:ptCount val="3"/>
                <c:pt idx="0">
                  <c:v>0.23799999999999999</c:v>
                </c:pt>
                <c:pt idx="1">
                  <c:v>0.25800000000000001</c:v>
                </c:pt>
                <c:pt idx="2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5-4EC1-A13B-9842190181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68500409215133E-2"/>
                  <c:y val="-1.560030852419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D0-4663-A3E8-13A6DE6741F5}"/>
                </c:ext>
              </c:extLst>
            </c:dLbl>
            <c:dLbl>
              <c:idx val="1"/>
              <c:layout>
                <c:manualLayout>
                  <c:x val="-8.5448430057353947E-2"/>
                  <c:y val="-5.133452892906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D0-4663-A3E8-13A6DE6741F5}"/>
                </c:ext>
              </c:extLst>
            </c:dLbl>
            <c:dLbl>
              <c:idx val="2"/>
              <c:layout>
                <c:manualLayout>
                  <c:x val="3.2515109258700034E-2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KLd_JSd_interval!$M$14:$M$16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KLd_JSd_interval!$N$14:$N$16</c:f>
              <c:numCache>
                <c:formatCode>General</c:formatCode>
                <c:ptCount val="3"/>
                <c:pt idx="0">
                  <c:v>0.23799999999999999</c:v>
                </c:pt>
                <c:pt idx="1">
                  <c:v>0.26100000000000001</c:v>
                </c:pt>
                <c:pt idx="2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0-4663-A3E8-13A6DE6741F5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406537158550878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D0-4663-A3E8-13A6DE6741F5}"/>
                </c:ext>
              </c:extLst>
            </c:dLbl>
            <c:dLbl>
              <c:idx val="1"/>
              <c:layout>
                <c:manualLayout>
                  <c:x val="-4.6041824608500773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D0-4663-A3E8-13A6DE6741F5}"/>
                </c:ext>
              </c:extLst>
            </c:dLbl>
            <c:dLbl>
              <c:idx val="2"/>
              <c:layout>
                <c:manualLayout>
                  <c:x val="-3.3767303691750725E-2"/>
                  <c:y val="8.2668797589206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KLd_JSd_interval!$M$14:$M$16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KLd_JSd_interval!$O$14:$O$16</c:f>
              <c:numCache>
                <c:formatCode>General</c:formatCode>
                <c:ptCount val="3"/>
                <c:pt idx="0">
                  <c:v>0.19800000000000001</c:v>
                </c:pt>
                <c:pt idx="1">
                  <c:v>0.188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0-4663-A3E8-13A6DE6741F5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742859920287742"/>
                  <c:y val="4.6934577184333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F7-47CE-B27E-50CF23BE5275}"/>
                </c:ext>
              </c:extLst>
            </c:dLbl>
            <c:dLbl>
              <c:idx val="1"/>
              <c:layout>
                <c:manualLayout>
                  <c:x val="-2.9024788568095747E-2"/>
                  <c:y val="-6.9201639131503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D-4050-9910-4C5FA9AECD81}"/>
                </c:ext>
              </c:extLst>
            </c:dLbl>
            <c:dLbl>
              <c:idx val="2"/>
              <c:layout>
                <c:manualLayout>
                  <c:x val="-1.1673166041600472E-2"/>
                  <c:y val="-0.100469081985767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KLd_JSd_interval!$M$14:$M$16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KLd_JSd_interval!$P$14:$P$16</c:f>
              <c:numCache>
                <c:formatCode>General</c:formatCode>
                <c:ptCount val="3"/>
                <c:pt idx="0">
                  <c:v>0.25</c:v>
                </c:pt>
                <c:pt idx="1">
                  <c:v>0.27700000000000002</c:v>
                </c:pt>
                <c:pt idx="2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0-4663-A3E8-13A6DE674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629032339483981E-2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0-4BB7-BEC6-B0C00BBEEB63}"/>
                </c:ext>
              </c:extLst>
            </c:dLbl>
            <c:dLbl>
              <c:idx val="1"/>
              <c:layout>
                <c:manualLayout>
                  <c:x val="-8.8163274340234993E-2"/>
                  <c:y val="2.460068943128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0-4BB7-BEC6-B0C00BBEEB63}"/>
                </c:ext>
              </c:extLst>
            </c:dLbl>
            <c:dLbl>
              <c:idx val="2"/>
              <c:layout>
                <c:manualLayout>
                  <c:x val="-1.8617443665195884E-3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KLd_JSd_interval!$M$20:$M$22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KLd_JSd_interval!$N$20:$N$22</c:f>
              <c:numCache>
                <c:formatCode>General</c:formatCode>
                <c:ptCount val="3"/>
                <c:pt idx="0">
                  <c:v>0.29099999999999998</c:v>
                </c:pt>
                <c:pt idx="1">
                  <c:v>0.26300000000000001</c:v>
                </c:pt>
                <c:pt idx="2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0-4BB7-BEC6-B0C00BBEEB63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176904351499825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0-4BB7-BEC6-B0C00BBEEB63}"/>
                </c:ext>
              </c:extLst>
            </c:dLbl>
            <c:dLbl>
              <c:idx val="1"/>
              <c:layout>
                <c:manualLayout>
                  <c:x val="-4.8711146352250809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0-4BB7-BEC6-B0C00BBEEB63}"/>
                </c:ext>
              </c:extLst>
            </c:dLbl>
            <c:dLbl>
              <c:idx val="2"/>
              <c:layout>
                <c:manualLayout>
                  <c:x val="-4.8711146352250809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KLd_JSd_interval!$M$20:$M$22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KLd_JSd_interval!$O$20:$O$22</c:f>
              <c:numCache>
                <c:formatCode>General</c:formatCode>
                <c:ptCount val="3"/>
                <c:pt idx="0">
                  <c:v>0.183</c:v>
                </c:pt>
                <c:pt idx="1">
                  <c:v>0.193</c:v>
                </c:pt>
                <c:pt idx="2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0-4BB7-BEC6-B0C00BBEEB63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4053566359760692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F-405E-A9BC-B7039E4260C0}"/>
                </c:ext>
              </c:extLst>
            </c:dLbl>
            <c:dLbl>
              <c:idx val="2"/>
              <c:layout>
                <c:manualLayout>
                  <c:x val="3.7601838717681584E-3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F-405E-A9BC-B7039E426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KLd_JSd_interval!$M$20:$M$22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KLd_JSd_interval!$P$20:$P$22</c:f>
              <c:numCache>
                <c:formatCode>General</c:formatCode>
                <c:ptCount val="3"/>
                <c:pt idx="0">
                  <c:v>0.33600000000000002</c:v>
                </c:pt>
                <c:pt idx="1">
                  <c:v>0.29099999999999998</c:v>
                </c:pt>
                <c:pt idx="2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0-4BB7-BEC6-B0C00BBEE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190434529017203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1-4880-B091-A7CDF70460D2}"/>
                </c:ext>
              </c:extLst>
            </c:dLbl>
            <c:dLbl>
              <c:idx val="1"/>
              <c:layout>
                <c:manualLayout>
                  <c:x val="-7.579858073296393E-2"/>
                  <c:y val="-8.2601971783331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1-4880-B091-A7CDF70460D2}"/>
                </c:ext>
              </c:extLst>
            </c:dLbl>
            <c:dLbl>
              <c:idx val="2"/>
              <c:layout>
                <c:manualLayout>
                  <c:x val="7.9807524059492558E-3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KLd_JSd_interval!$M$26:$M$28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KLd_JSd_interval!$N$26:$N$28</c:f>
              <c:numCache>
                <c:formatCode>General</c:formatCode>
                <c:ptCount val="3"/>
                <c:pt idx="0">
                  <c:v>0.317</c:v>
                </c:pt>
                <c:pt idx="1">
                  <c:v>0.27900000000000003</c:v>
                </c:pt>
                <c:pt idx="2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1-4880-B091-A7CDF70460D2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960423049237397E-2"/>
                  <c:y val="2.26680167824214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1-4880-B091-A7CDF70460D2}"/>
                </c:ext>
              </c:extLst>
            </c:dLbl>
            <c:dLbl>
              <c:idx val="1"/>
              <c:layout>
                <c:manualLayout>
                  <c:x val="-4.8678407686442209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1-4880-B091-A7CDF70460D2}"/>
                </c:ext>
              </c:extLst>
            </c:dLbl>
            <c:dLbl>
              <c:idx val="2"/>
              <c:layout>
                <c:manualLayout>
                  <c:x val="-2.3966948575872459E-2"/>
                  <c:y val="8.2668797589206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KLd_JSd_interval!$M$26:$M$28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KLd_JSd_interval!$O$26:$O$28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0.26100000000000001</c:v>
                </c:pt>
                <c:pt idx="2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1-4880-B091-A7CDF70460D2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4228638086906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C1-4880-B091-A7CDF70460D2}"/>
                </c:ext>
              </c:extLst>
            </c:dLbl>
            <c:dLbl>
              <c:idx val="1"/>
              <c:layout>
                <c:manualLayout>
                  <c:x val="2.275026732769506E-2"/>
                  <c:y val="-0.136203302390640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C1-4880-B091-A7CDF70460D2}"/>
                </c:ext>
              </c:extLst>
            </c:dLbl>
            <c:dLbl>
              <c:idx val="2"/>
              <c:layout>
                <c:manualLayout>
                  <c:x val="1.1134830368426168E-2"/>
                  <c:y val="-0.100469081985767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KLd_JSd_interval!$M$26:$M$28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KLd_JSd_interval!$P$26:$P$28</c:f>
              <c:numCache>
                <c:formatCode>General</c:formatCode>
                <c:ptCount val="3"/>
                <c:pt idx="0">
                  <c:v>0.36499999999999999</c:v>
                </c:pt>
                <c:pt idx="1">
                  <c:v>0.29199999999999998</c:v>
                </c:pt>
                <c:pt idx="2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C1-4880-B091-A7CDF7046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68103172461209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9F-4FEE-AB4B-DA29305F995E}"/>
                </c:ext>
              </c:extLst>
            </c:dLbl>
            <c:dLbl>
              <c:idx val="1"/>
              <c:layout>
                <c:manualLayout>
                  <c:x val="-5.1142498531726067E-2"/>
                  <c:y val="2.9067466981896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9F-4FEE-AB4B-DA29305F995E}"/>
                </c:ext>
              </c:extLst>
            </c:dLbl>
            <c:dLbl>
              <c:idx val="2"/>
              <c:layout>
                <c:manualLayout>
                  <c:x val="1.0460008719422421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KLd_JSd_interval!$M$32:$M$34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KLd_JSd_interval!$N$32:$N$34</c:f>
              <c:numCache>
                <c:formatCode>General</c:formatCode>
                <c:ptCount val="3"/>
                <c:pt idx="0">
                  <c:v>0.26900000000000002</c:v>
                </c:pt>
                <c:pt idx="1">
                  <c:v>0.26400000000000001</c:v>
                </c:pt>
                <c:pt idx="2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FEE-AB4B-DA29305F995E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606598821772017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9F-4FEE-AB4B-DA29305F995E}"/>
                </c:ext>
              </c:extLst>
            </c:dLbl>
            <c:dLbl>
              <c:idx val="1"/>
              <c:layout>
                <c:manualLayout>
                  <c:x val="-4.1301322010582585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9F-4FEE-AB4B-DA29305F995E}"/>
                </c:ext>
              </c:extLst>
            </c:dLbl>
            <c:dLbl>
              <c:idx val="2"/>
              <c:layout>
                <c:manualLayout>
                  <c:x val="-4.3765536738462785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KLd_JSd_interval!$M$32:$M$34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KLd_JSd_interval!$O$32:$O$34</c:f>
              <c:numCache>
                <c:formatCode>General</c:formatCode>
                <c:ptCount val="3"/>
                <c:pt idx="0">
                  <c:v>0.16200000000000001</c:v>
                </c:pt>
                <c:pt idx="1">
                  <c:v>0.19800000000000001</c:v>
                </c:pt>
                <c:pt idx="2">
                  <c:v>0.184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F-4FEE-AB4B-DA29305F995E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104002882415294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9F-4FEE-AB4B-DA29305F995E}"/>
                </c:ext>
              </c:extLst>
            </c:dLbl>
            <c:dLbl>
              <c:idx val="1"/>
              <c:layout>
                <c:manualLayout>
                  <c:x val="-2.1573295051174706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9F-4FEE-AB4B-DA29305F995E}"/>
                </c:ext>
              </c:extLst>
            </c:dLbl>
            <c:dLbl>
              <c:idx val="2"/>
              <c:layout>
                <c:manualLayout>
                  <c:x val="1.7852309589560262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KLd_JSd_interval!$M$32:$M$34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KLd_JSd_interval!$P$32:$P$34</c:f>
              <c:numCache>
                <c:formatCode>General</c:formatCode>
                <c:ptCount val="3"/>
                <c:pt idx="0">
                  <c:v>0.27100000000000002</c:v>
                </c:pt>
                <c:pt idx="1">
                  <c:v>0.253</c:v>
                </c:pt>
                <c:pt idx="2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9F-4FEE-AB4B-DA29305F9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08509261493552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8A-4046-A6FA-AE5A4DC3003D}"/>
                </c:ext>
              </c:extLst>
            </c:dLbl>
            <c:dLbl>
              <c:idx val="1"/>
              <c:layout>
                <c:manualLayout>
                  <c:x val="-4.3739055004108462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A-4046-A6FA-AE5A4DC3003D}"/>
                </c:ext>
              </c:extLst>
            </c:dLbl>
            <c:dLbl>
              <c:idx val="2"/>
              <c:layout>
                <c:manualLayout>
                  <c:x val="-2.8958218726892821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KLd_JSd_interval!$M$38:$M$40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KLd_JSd_interval!$N$38:$N$40</c:f>
              <c:numCache>
                <c:formatCode>General</c:formatCode>
                <c:ptCount val="3"/>
                <c:pt idx="0">
                  <c:v>0.214</c:v>
                </c:pt>
                <c:pt idx="1">
                  <c:v>0.253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A-4046-A6FA-AE5A4DC3003D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666000429846895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A-4046-A6FA-AE5A4DC3003D}"/>
                </c:ext>
              </c:extLst>
            </c:dLbl>
            <c:dLbl>
              <c:idx val="1"/>
              <c:layout>
                <c:manualLayout>
                  <c:x val="-6.7869643110694882E-3"/>
                  <c:y val="-8.2601971783331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A-4046-A6FA-AE5A4DC3003D}"/>
                </c:ext>
              </c:extLst>
            </c:dLbl>
            <c:dLbl>
              <c:idx val="2"/>
              <c:layout>
                <c:manualLayout>
                  <c:x val="1.5384290104753843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KLd_JSd_interval!$M$38:$M$40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KLd_JSd_interval!$O$38:$O$40</c:f>
              <c:numCache>
                <c:formatCode>General</c:formatCode>
                <c:ptCount val="3"/>
                <c:pt idx="0">
                  <c:v>0.25</c:v>
                </c:pt>
                <c:pt idx="1">
                  <c:v>0.26100000000000001</c:v>
                </c:pt>
                <c:pt idx="2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A-4046-A6FA-AE5A4DC3003D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39892740010133"/>
                  <c:y val="-2.0067086074803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8A-4046-A6FA-AE5A4DC3003D}"/>
                </c:ext>
              </c:extLst>
            </c:dLbl>
            <c:dLbl>
              <c:idx val="1"/>
              <c:layout>
                <c:manualLayout>
                  <c:x val="-6.8373782132801056E-2"/>
                  <c:y val="-9.6002304435158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8A-4046-A6FA-AE5A4DC3003D}"/>
                </c:ext>
              </c:extLst>
            </c:dLbl>
            <c:dLbl>
              <c:idx val="2"/>
              <c:layout>
                <c:manualLayout>
                  <c:x val="5.5303992532766263E-3"/>
                  <c:y val="-4.6867751378458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C-4857-88E9-221B1D449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KLd_JSd_interval!$M$38:$M$40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KLd_JSd_interval!$P$38:$P$40</c:f>
              <c:numCache>
                <c:formatCode>General</c:formatCode>
                <c:ptCount val="3"/>
                <c:pt idx="0">
                  <c:v>0.30099999999999999</c:v>
                </c:pt>
                <c:pt idx="1">
                  <c:v>0.28999999999999998</c:v>
                </c:pt>
                <c:pt idx="2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8A-4046-A6FA-AE5A4DC30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32221512957869E-2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3-4095-833B-2AAC804BC205}"/>
                </c:ext>
              </c:extLst>
            </c:dLbl>
            <c:dLbl>
              <c:idx val="1"/>
              <c:layout>
                <c:manualLayout>
                  <c:x val="-6.8391213831560285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D3-4095-833B-2AAC804BC205}"/>
                </c:ext>
              </c:extLst>
            </c:dLbl>
            <c:dLbl>
              <c:idx val="2"/>
              <c:layout>
                <c:manualLayout>
                  <c:x val="3.0677084444927349E-3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KLd_JSd_interval!$M$44:$M$46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KLd_JSd_interval!$N$44:$N$46</c:f>
              <c:numCache>
                <c:formatCode>General</c:formatCode>
                <c:ptCount val="3"/>
                <c:pt idx="0">
                  <c:v>0.22</c:v>
                </c:pt>
                <c:pt idx="1">
                  <c:v>0.22600000000000001</c:v>
                </c:pt>
                <c:pt idx="2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095-833B-2AAC804BC205}"/>
            </c:ext>
          </c:extLst>
        </c:ser>
        <c:ser>
          <c:idx val="1"/>
          <c:order val="1"/>
          <c:tx>
            <c:strRef>
              <c:f>KLd_JSd_interval!$O$1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142508454581945E-2"/>
                  <c:y val="5.5868132285551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D3-4095-833B-2AAC804BC205}"/>
                </c:ext>
              </c:extLst>
            </c:dLbl>
            <c:dLbl>
              <c:idx val="1"/>
              <c:layout>
                <c:manualLayout>
                  <c:x val="-4.6214306918302445E-2"/>
                  <c:y val="5.5868132285551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D3-4095-833B-2AAC804BC205}"/>
                </c:ext>
              </c:extLst>
            </c:dLbl>
            <c:dLbl>
              <c:idx val="2"/>
              <c:layout>
                <c:manualLayout>
                  <c:x val="-4.3060257935083647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KLd_JSd_interval!$M$44:$M$46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KLd_JSd_interval!$O$44:$O$46</c:f>
              <c:numCache>
                <c:formatCode>General</c:formatCode>
                <c:ptCount val="3"/>
                <c:pt idx="0">
                  <c:v>0.182</c:v>
                </c:pt>
                <c:pt idx="1">
                  <c:v>0.19900000000000001</c:v>
                </c:pt>
                <c:pt idx="2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3-4095-833B-2AAC804BC205}"/>
            </c:ext>
          </c:extLst>
        </c:ser>
        <c:ser>
          <c:idx val="2"/>
          <c:order val="2"/>
          <c:tx>
            <c:strRef>
              <c:f>KLd_JSd_interval!$P$1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68120744818112E-2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D3-4095-833B-2AAC804BC205}"/>
                </c:ext>
              </c:extLst>
            </c:dLbl>
            <c:dLbl>
              <c:idx val="1"/>
              <c:layout>
                <c:manualLayout>
                  <c:x val="3.7576566595718675E-3"/>
                  <c:y val="-9.1535526884549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D3-4095-833B-2AAC804BC205}"/>
                </c:ext>
              </c:extLst>
            </c:dLbl>
            <c:dLbl>
              <c:idx val="2"/>
              <c:layout>
                <c:manualLayout>
                  <c:x val="7.9959099807722523E-3"/>
                  <c:y val="-3.793419627723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1E-4B9E-AF16-6A26ED1A2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KLd_JSd_interval!$M$44:$M$46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KLd_JSd_interval!$P$44:$P$46</c:f>
              <c:numCache>
                <c:formatCode>General</c:formatCode>
                <c:ptCount val="3"/>
                <c:pt idx="0">
                  <c:v>0.24299999999999999</c:v>
                </c:pt>
                <c:pt idx="1">
                  <c:v>0.251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3-4095-833B-2AAC804BC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case_study (interval)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KLd_JSd_interval!$N$50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KLd_JSd_interval!$M$51:$M$54</c:f>
              <c:strCache>
                <c:ptCount val="4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  <c:pt idx="3">
                  <c:v>5-grams</c:v>
                </c:pt>
              </c:strCache>
            </c:strRef>
          </c:cat>
          <c:val>
            <c:numRef>
              <c:f>KLd_JSd_interval!$N$51:$N$54</c:f>
              <c:numCache>
                <c:formatCode>General</c:formatCode>
                <c:ptCount val="4"/>
                <c:pt idx="0">
                  <c:v>0.20799999999999999</c:v>
                </c:pt>
                <c:pt idx="1">
                  <c:v>0.20100000000000001</c:v>
                </c:pt>
                <c:pt idx="2">
                  <c:v>0.16600000000000001</c:v>
                </c:pt>
                <c:pt idx="3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0A0-9714-5FAE5D2AF6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6771727"/>
        <c:axId val="2046778799"/>
      </c:lineChart>
      <c:catAx>
        <c:axId val="204677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78799"/>
        <c:crosses val="autoZero"/>
        <c:auto val="1"/>
        <c:lblAlgn val="ctr"/>
        <c:lblOffset val="100"/>
        <c:noMultiLvlLbl val="0"/>
      </c:catAx>
      <c:valAx>
        <c:axId val="2046778799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7172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0</xdr:row>
      <xdr:rowOff>7060</xdr:rowOff>
    </xdr:from>
    <xdr:to>
      <xdr:col>24</xdr:col>
      <xdr:colOff>590550</xdr:colOff>
      <xdr:row>14</xdr:row>
      <xdr:rowOff>183273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50A3-E157-4792-A0BB-DF1FD857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60247</xdr:colOff>
      <xdr:row>0</xdr:row>
      <xdr:rowOff>5630</xdr:rowOff>
    </xdr:from>
    <xdr:to>
      <xdr:col>33</xdr:col>
      <xdr:colOff>326947</xdr:colOff>
      <xdr:row>14</xdr:row>
      <xdr:rowOff>181843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7F7A-4393-4870-AE88-C1A129599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361950</xdr:colOff>
      <xdr:row>0</xdr:row>
      <xdr:rowOff>19050</xdr:rowOff>
    </xdr:from>
    <xdr:to>
      <xdr:col>42</xdr:col>
      <xdr:colOff>19050</xdr:colOff>
      <xdr:row>15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FE2B-62F5-4F2E-9752-75999B6E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86591</xdr:colOff>
      <xdr:row>0</xdr:row>
      <xdr:rowOff>0</xdr:rowOff>
    </xdr:from>
    <xdr:to>
      <xdr:col>50</xdr:col>
      <xdr:colOff>349827</xdr:colOff>
      <xdr:row>14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4B8EE-CB82-4E25-A1AF-F8255BD3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307731</xdr:colOff>
      <xdr:row>15</xdr:row>
      <xdr:rowOff>153865</xdr:rowOff>
    </xdr:from>
    <xdr:to>
      <xdr:col>24</xdr:col>
      <xdr:colOff>574431</xdr:colOff>
      <xdr:row>30</xdr:row>
      <xdr:rowOff>139578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5C562-F178-42DB-AAD5-6477D8C7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123265</xdr:colOff>
      <xdr:row>15</xdr:row>
      <xdr:rowOff>168088</xdr:rowOff>
    </xdr:from>
    <xdr:to>
      <xdr:col>33</xdr:col>
      <xdr:colOff>389965</xdr:colOff>
      <xdr:row>30</xdr:row>
      <xdr:rowOff>153801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84438-042D-4F52-9814-DEDAFA1A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476250</xdr:colOff>
      <xdr:row>15</xdr:row>
      <xdr:rowOff>152400</xdr:rowOff>
    </xdr:from>
    <xdr:to>
      <xdr:col>42</xdr:col>
      <xdr:colOff>133350</xdr:colOff>
      <xdr:row>30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8ABAA0-9186-4356-85A1-C9B1EB10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161925</xdr:colOff>
      <xdr:row>15</xdr:row>
      <xdr:rowOff>142875</xdr:rowOff>
    </xdr:from>
    <xdr:to>
      <xdr:col>50</xdr:col>
      <xdr:colOff>428625</xdr:colOff>
      <xdr:row>30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3F6CC8-8AED-4CF7-8337-8F467234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519544</xdr:colOff>
      <xdr:row>44</xdr:row>
      <xdr:rowOff>152401</xdr:rowOff>
    </xdr:from>
    <xdr:to>
      <xdr:col>24</xdr:col>
      <xdr:colOff>242453</xdr:colOff>
      <xdr:row>59</xdr:row>
      <xdr:rowOff>38101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9EC85A56-26E1-4F4B-8C80-EF67D94B9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AB55"/>
  <sheetViews>
    <sheetView tabSelected="1" topLeftCell="A37" zoomScaleNormal="100" workbookViewId="0">
      <selection activeCell="F52" sqref="F52:F55"/>
    </sheetView>
  </sheetViews>
  <sheetFormatPr defaultRowHeight="15" x14ac:dyDescent="0.25"/>
  <cols>
    <col min="1" max="1" width="12.28515625" bestFit="1" customWidth="1"/>
    <col min="2" max="2" width="9.28515625" customWidth="1"/>
    <col min="3" max="3" width="26.42578125" bestFit="1" customWidth="1"/>
    <col min="4" max="4" width="22.42578125" bestFit="1" customWidth="1"/>
    <col min="5" max="5" width="26.7109375" bestFit="1" customWidth="1"/>
    <col min="6" max="6" width="26.42578125" bestFit="1" customWidth="1"/>
    <col min="7" max="7" width="22.42578125" bestFit="1" customWidth="1"/>
    <col min="8" max="8" width="26.7109375" bestFit="1" customWidth="1"/>
    <col min="9" max="9" width="9.140625" customWidth="1"/>
    <col min="10" max="10" width="10" customWidth="1"/>
    <col min="11" max="11" width="10.140625" customWidth="1"/>
    <col min="12" max="12" width="10.42578125" customWidth="1"/>
    <col min="13" max="13" width="9.28515625" bestFit="1" customWidth="1"/>
    <col min="14" max="14" width="21.7109375" bestFit="1" customWidth="1"/>
    <col min="15" max="15" width="17.5703125" bestFit="1" customWidth="1"/>
    <col min="16" max="16" width="21.7109375" bestFit="1" customWidth="1"/>
  </cols>
  <sheetData>
    <row r="1" spans="1:16" x14ac:dyDescent="0.2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7"/>
      <c r="J1" s="7"/>
      <c r="K1" s="7"/>
      <c r="M1" s="1"/>
      <c r="N1" s="2" t="s">
        <v>6</v>
      </c>
      <c r="O1" s="2" t="s">
        <v>7</v>
      </c>
      <c r="P1" s="2" t="s">
        <v>8</v>
      </c>
    </row>
    <row r="2" spans="1:16" x14ac:dyDescent="0.25">
      <c r="A2" s="11" t="s">
        <v>9</v>
      </c>
      <c r="B2" s="2" t="s">
        <v>10</v>
      </c>
      <c r="C2" s="1">
        <v>3.62</v>
      </c>
      <c r="D2" s="1">
        <v>2.6</v>
      </c>
      <c r="E2" s="1">
        <v>4.08</v>
      </c>
      <c r="F2" s="1">
        <v>3.28</v>
      </c>
      <c r="G2" s="1">
        <v>2.27</v>
      </c>
      <c r="H2" s="1">
        <v>3.79</v>
      </c>
      <c r="I2" s="7"/>
      <c r="J2" s="7"/>
      <c r="K2" s="7"/>
      <c r="M2" s="2" t="s">
        <v>10</v>
      </c>
      <c r="N2" s="1">
        <v>0.27200000000000002</v>
      </c>
      <c r="O2" s="1">
        <v>0.21</v>
      </c>
      <c r="P2" s="1">
        <v>0.27800000000000002</v>
      </c>
    </row>
    <row r="3" spans="1:16" x14ac:dyDescent="0.25">
      <c r="A3" s="11"/>
      <c r="B3" s="2" t="s">
        <v>11</v>
      </c>
      <c r="C3" s="1">
        <v>18.7</v>
      </c>
      <c r="D3" s="1">
        <v>12.02</v>
      </c>
      <c r="E3" s="1">
        <v>20.11</v>
      </c>
      <c r="F3" s="1">
        <v>18.190000000000001</v>
      </c>
      <c r="G3" s="1">
        <v>11.84</v>
      </c>
      <c r="H3" s="1">
        <v>18.16</v>
      </c>
      <c r="I3" s="7"/>
      <c r="J3" s="7"/>
      <c r="K3" s="7"/>
      <c r="M3" s="2" t="s">
        <v>11</v>
      </c>
      <c r="N3" s="1">
        <v>0.25600000000000001</v>
      </c>
      <c r="O3" s="1">
        <v>0.192</v>
      </c>
      <c r="P3" s="1">
        <v>0.248</v>
      </c>
    </row>
    <row r="4" spans="1:16" x14ac:dyDescent="0.25">
      <c r="A4" s="11"/>
      <c r="B4" s="2" t="s">
        <v>12</v>
      </c>
      <c r="C4" s="1">
        <v>45.55</v>
      </c>
      <c r="D4" s="1">
        <v>32.49</v>
      </c>
      <c r="E4" s="1">
        <v>43.96</v>
      </c>
      <c r="F4" s="1">
        <v>44.52</v>
      </c>
      <c r="G4" s="1">
        <v>32.19</v>
      </c>
      <c r="H4" s="1">
        <v>43.81</v>
      </c>
      <c r="I4" s="7"/>
      <c r="J4" s="7"/>
      <c r="K4" s="7"/>
      <c r="M4" s="2" t="s">
        <v>12</v>
      </c>
      <c r="N4" s="1">
        <v>0.217</v>
      </c>
      <c r="O4" s="1">
        <v>0.17499999999999999</v>
      </c>
      <c r="P4" s="1">
        <v>0.21199999999999999</v>
      </c>
    </row>
    <row r="5" spans="1:16" x14ac:dyDescent="0.25">
      <c r="A5" s="11"/>
      <c r="B5" s="6" t="s">
        <v>23</v>
      </c>
      <c r="C5" s="1">
        <v>68.89</v>
      </c>
      <c r="D5" s="1">
        <v>52.03</v>
      </c>
      <c r="E5" s="1">
        <v>65.510000000000005</v>
      </c>
      <c r="F5" s="1">
        <v>67.67</v>
      </c>
      <c r="G5" s="1">
        <v>52.17</v>
      </c>
      <c r="H5" s="1">
        <v>66.209999999999994</v>
      </c>
      <c r="I5" s="8"/>
      <c r="J5" s="8"/>
      <c r="K5" s="8"/>
      <c r="M5" s="6" t="s">
        <v>23</v>
      </c>
      <c r="N5" s="1">
        <v>0.17699999999999999</v>
      </c>
      <c r="O5" s="1">
        <v>0.14799999999999999</v>
      </c>
      <c r="P5" s="1">
        <v>0.17</v>
      </c>
    </row>
    <row r="6" spans="1:16" x14ac:dyDescent="0.25">
      <c r="I6" s="8"/>
      <c r="J6" s="8"/>
      <c r="K6" s="8"/>
    </row>
    <row r="7" spans="1:16" x14ac:dyDescent="0.25">
      <c r="B7" s="1"/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7"/>
      <c r="J7" s="7"/>
      <c r="K7" s="7"/>
      <c r="M7" s="1"/>
      <c r="N7" s="2" t="s">
        <v>6</v>
      </c>
      <c r="O7" s="2" t="s">
        <v>7</v>
      </c>
      <c r="P7" s="2" t="s">
        <v>8</v>
      </c>
    </row>
    <row r="8" spans="1:16" x14ac:dyDescent="0.25">
      <c r="A8" s="11" t="s">
        <v>13</v>
      </c>
      <c r="B8" s="2" t="s">
        <v>10</v>
      </c>
      <c r="C8" s="1">
        <v>1.99</v>
      </c>
      <c r="D8" s="1">
        <v>0.67</v>
      </c>
      <c r="E8" s="1">
        <v>2.5</v>
      </c>
      <c r="F8" s="1">
        <v>1.84</v>
      </c>
      <c r="G8" s="1">
        <v>0.7</v>
      </c>
      <c r="H8" s="1">
        <v>2.31</v>
      </c>
      <c r="I8" s="7"/>
      <c r="J8" s="7"/>
      <c r="K8" s="7"/>
      <c r="M8" s="2" t="s">
        <v>10</v>
      </c>
      <c r="N8" s="1">
        <v>0.22500000000000001</v>
      </c>
      <c r="O8" s="1">
        <v>0.13</v>
      </c>
      <c r="P8" s="1">
        <v>0.23799999999999999</v>
      </c>
    </row>
    <row r="9" spans="1:16" x14ac:dyDescent="0.25">
      <c r="A9" s="11"/>
      <c r="B9" s="2" t="s">
        <v>11</v>
      </c>
      <c r="C9" s="1">
        <v>14.07</v>
      </c>
      <c r="D9" s="1">
        <v>8.1</v>
      </c>
      <c r="E9" s="1">
        <v>16.739999999999998</v>
      </c>
      <c r="F9" s="1">
        <v>13.46</v>
      </c>
      <c r="G9" s="1">
        <v>8.1300000000000008</v>
      </c>
      <c r="H9" s="1">
        <v>16.03</v>
      </c>
      <c r="I9" s="7"/>
      <c r="J9" s="7"/>
      <c r="K9" s="7"/>
      <c r="M9" s="2" t="s">
        <v>11</v>
      </c>
      <c r="N9" s="1">
        <v>0.24299999999999999</v>
      </c>
      <c r="O9" s="1">
        <v>0.189</v>
      </c>
      <c r="P9" s="1">
        <v>0.25800000000000001</v>
      </c>
    </row>
    <row r="10" spans="1:16" x14ac:dyDescent="0.25">
      <c r="A10" s="11"/>
      <c r="B10" s="2" t="s">
        <v>12</v>
      </c>
      <c r="C10" s="1">
        <v>40.08</v>
      </c>
      <c r="D10" s="1">
        <v>24.43</v>
      </c>
      <c r="E10" s="1">
        <v>44</v>
      </c>
      <c r="F10" s="1">
        <v>39.69</v>
      </c>
      <c r="G10" s="1">
        <v>24.4</v>
      </c>
      <c r="H10" s="1">
        <v>43.43</v>
      </c>
      <c r="I10" s="7"/>
      <c r="J10" s="7"/>
      <c r="K10" s="7"/>
      <c r="M10" s="2" t="s">
        <v>12</v>
      </c>
      <c r="N10" s="1">
        <v>0.215</v>
      </c>
      <c r="O10" s="1">
        <v>0.17</v>
      </c>
      <c r="P10" s="1">
        <v>0.219</v>
      </c>
    </row>
    <row r="11" spans="1:16" x14ac:dyDescent="0.25">
      <c r="A11" s="11"/>
      <c r="B11" s="6" t="s">
        <v>23</v>
      </c>
      <c r="C11" s="1">
        <v>67.069999999999993</v>
      </c>
      <c r="D11" s="1">
        <v>44.63</v>
      </c>
      <c r="E11" s="1">
        <v>66.5</v>
      </c>
      <c r="F11" s="1">
        <v>68.069999999999993</v>
      </c>
      <c r="G11" s="1">
        <v>44.16</v>
      </c>
      <c r="H11" s="1">
        <v>66.42</v>
      </c>
      <c r="I11" s="8"/>
      <c r="J11" s="8"/>
      <c r="K11" s="8"/>
      <c r="M11" s="6" t="s">
        <v>23</v>
      </c>
      <c r="N11" s="1">
        <v>0.17599999999999999</v>
      </c>
      <c r="O11" s="1">
        <v>0.14899999999999999</v>
      </c>
      <c r="P11" s="1">
        <v>0.17199999999999999</v>
      </c>
    </row>
    <row r="12" spans="1:16" x14ac:dyDescent="0.25">
      <c r="I12" s="8"/>
      <c r="J12" s="8"/>
      <c r="K12" s="8"/>
    </row>
    <row r="13" spans="1:16" x14ac:dyDescent="0.25">
      <c r="B13" s="1"/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7"/>
      <c r="J13" s="7"/>
      <c r="K13" s="7"/>
      <c r="M13" s="1"/>
      <c r="N13" s="2" t="s">
        <v>6</v>
      </c>
      <c r="O13" s="2" t="s">
        <v>7</v>
      </c>
      <c r="P13" s="2" t="s">
        <v>8</v>
      </c>
    </row>
    <row r="14" spans="1:16" x14ac:dyDescent="0.25">
      <c r="A14" s="11" t="s">
        <v>14</v>
      </c>
      <c r="B14" s="2" t="s">
        <v>10</v>
      </c>
      <c r="C14" s="1">
        <v>2.27</v>
      </c>
      <c r="D14" s="1">
        <v>1.85</v>
      </c>
      <c r="E14" s="1">
        <v>2.63</v>
      </c>
      <c r="F14" s="1">
        <v>2.61</v>
      </c>
      <c r="G14" s="1">
        <v>1.76</v>
      </c>
      <c r="H14" s="1">
        <v>2.68</v>
      </c>
      <c r="I14" s="7"/>
      <c r="J14" s="7"/>
      <c r="K14" s="7"/>
      <c r="M14" s="2" t="s">
        <v>10</v>
      </c>
      <c r="N14" s="1">
        <v>0.23799999999999999</v>
      </c>
      <c r="O14" s="1">
        <v>0.19800000000000001</v>
      </c>
      <c r="P14" s="1">
        <v>0.25</v>
      </c>
    </row>
    <row r="15" spans="1:16" x14ac:dyDescent="0.25">
      <c r="A15" s="11"/>
      <c r="B15" s="2" t="s">
        <v>11</v>
      </c>
      <c r="C15" s="1">
        <v>16.420000000000002</v>
      </c>
      <c r="D15" s="1">
        <v>8.68</v>
      </c>
      <c r="E15" s="1">
        <v>19.22</v>
      </c>
      <c r="F15" s="1">
        <v>16.420000000000002</v>
      </c>
      <c r="G15" s="1">
        <v>8.7899999999999991</v>
      </c>
      <c r="H15" s="1">
        <v>18.3</v>
      </c>
      <c r="I15" s="7"/>
      <c r="J15" s="7"/>
      <c r="K15" s="7"/>
      <c r="M15" s="2" t="s">
        <v>11</v>
      </c>
      <c r="N15" s="1">
        <v>0.26100000000000001</v>
      </c>
      <c r="O15" s="1">
        <v>0.188</v>
      </c>
      <c r="P15" s="1">
        <v>0.27700000000000002</v>
      </c>
    </row>
    <row r="16" spans="1:16" x14ac:dyDescent="0.25">
      <c r="A16" s="11"/>
      <c r="B16" s="2" t="s">
        <v>12</v>
      </c>
      <c r="C16" s="1">
        <v>47.22</v>
      </c>
      <c r="D16" s="1">
        <v>25.34</v>
      </c>
      <c r="E16" s="1">
        <v>49.83</v>
      </c>
      <c r="F16" s="1">
        <v>45.76</v>
      </c>
      <c r="G16" s="1">
        <v>26.02</v>
      </c>
      <c r="H16" s="1">
        <v>48.19</v>
      </c>
      <c r="I16" s="7"/>
      <c r="J16" s="7"/>
      <c r="K16" s="7"/>
      <c r="M16" s="2" t="s">
        <v>12</v>
      </c>
      <c r="N16" s="1">
        <v>0.23200000000000001</v>
      </c>
      <c r="O16" s="1">
        <v>0.18099999999999999</v>
      </c>
      <c r="P16" s="1">
        <v>0.23699999999999999</v>
      </c>
    </row>
    <row r="17" spans="1:16" x14ac:dyDescent="0.25">
      <c r="A17" s="11"/>
      <c r="B17" s="6" t="s">
        <v>23</v>
      </c>
      <c r="C17" s="1">
        <v>69.55</v>
      </c>
      <c r="D17" s="1">
        <v>41.7</v>
      </c>
      <c r="E17" s="1">
        <v>73.48</v>
      </c>
      <c r="F17" s="1">
        <v>69.37</v>
      </c>
      <c r="G17" s="1">
        <v>41.75</v>
      </c>
      <c r="H17" s="1">
        <v>72.88</v>
      </c>
      <c r="I17" s="8"/>
      <c r="J17" s="8"/>
      <c r="K17" s="8"/>
      <c r="M17" s="6" t="s">
        <v>23</v>
      </c>
      <c r="N17" s="1">
        <v>0.18099999999999999</v>
      </c>
      <c r="O17" s="1">
        <v>0.151</v>
      </c>
      <c r="P17" s="1">
        <v>0.185</v>
      </c>
    </row>
    <row r="18" spans="1:16" x14ac:dyDescent="0.25">
      <c r="I18" s="8"/>
      <c r="J18" s="8"/>
      <c r="K18" s="8"/>
    </row>
    <row r="19" spans="1:16" x14ac:dyDescent="0.25">
      <c r="B19" s="1"/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7"/>
      <c r="J19" s="7"/>
      <c r="K19" s="7"/>
      <c r="M19" s="1"/>
      <c r="N19" s="2" t="s">
        <v>6</v>
      </c>
      <c r="O19" s="2" t="s">
        <v>7</v>
      </c>
      <c r="P19" s="2" t="s">
        <v>8</v>
      </c>
    </row>
    <row r="20" spans="1:16" x14ac:dyDescent="0.25">
      <c r="A20" s="11" t="s">
        <v>15</v>
      </c>
      <c r="B20" s="2" t="s">
        <v>10</v>
      </c>
      <c r="C20" s="1">
        <v>3.82</v>
      </c>
      <c r="D20" s="1">
        <v>1.55</v>
      </c>
      <c r="E20" s="1">
        <v>5.6</v>
      </c>
      <c r="F20" s="1">
        <v>3.49</v>
      </c>
      <c r="G20" s="1">
        <v>1.57</v>
      </c>
      <c r="H20" s="1">
        <v>5.42</v>
      </c>
      <c r="I20" s="7"/>
      <c r="J20" s="7"/>
      <c r="K20" s="7"/>
      <c r="M20" s="2" t="s">
        <v>10</v>
      </c>
      <c r="N20" s="1">
        <v>0.29099999999999998</v>
      </c>
      <c r="O20" s="1">
        <v>0.183</v>
      </c>
      <c r="P20" s="1">
        <v>0.33600000000000002</v>
      </c>
    </row>
    <row r="21" spans="1:16" x14ac:dyDescent="0.25">
      <c r="A21" s="11"/>
      <c r="B21" s="2" t="s">
        <v>11</v>
      </c>
      <c r="C21" s="1">
        <v>17.82</v>
      </c>
      <c r="D21" s="1">
        <v>10.14</v>
      </c>
      <c r="E21" s="1">
        <v>23.22</v>
      </c>
      <c r="F21" s="1">
        <v>17.38</v>
      </c>
      <c r="G21" s="1">
        <v>10.119999999999999</v>
      </c>
      <c r="H21" s="1">
        <v>23.17</v>
      </c>
      <c r="I21" s="7"/>
      <c r="J21" s="7"/>
      <c r="K21" s="7"/>
      <c r="M21" s="2" t="s">
        <v>11</v>
      </c>
      <c r="N21" s="1">
        <v>0.26300000000000001</v>
      </c>
      <c r="O21" s="1">
        <v>0.193</v>
      </c>
      <c r="P21" s="1">
        <v>0.29099999999999998</v>
      </c>
    </row>
    <row r="22" spans="1:16" x14ac:dyDescent="0.25">
      <c r="A22" s="11"/>
      <c r="B22" s="2" t="s">
        <v>12</v>
      </c>
      <c r="C22" s="1">
        <v>46.45</v>
      </c>
      <c r="D22" s="1">
        <v>29.56</v>
      </c>
      <c r="E22" s="1">
        <v>56.2</v>
      </c>
      <c r="F22" s="1">
        <v>46.77</v>
      </c>
      <c r="G22" s="1">
        <v>29.48</v>
      </c>
      <c r="H22" s="1">
        <v>56.66</v>
      </c>
      <c r="I22" s="7"/>
      <c r="J22" s="7"/>
      <c r="K22" s="7"/>
      <c r="M22" s="2" t="s">
        <v>12</v>
      </c>
      <c r="N22" s="1">
        <v>0.22800000000000001</v>
      </c>
      <c r="O22" s="1">
        <v>0.17399999999999999</v>
      </c>
      <c r="P22" s="1">
        <v>0.23699999999999999</v>
      </c>
    </row>
    <row r="23" spans="1:16" x14ac:dyDescent="0.25">
      <c r="A23" s="11"/>
      <c r="B23" s="6" t="s">
        <v>23</v>
      </c>
      <c r="C23" s="1">
        <v>69.959999999999994</v>
      </c>
      <c r="D23" s="1">
        <v>49.08</v>
      </c>
      <c r="E23" s="1">
        <v>78.959999999999994</v>
      </c>
      <c r="F23" s="1">
        <v>72.010000000000005</v>
      </c>
      <c r="G23" s="1">
        <v>48.81</v>
      </c>
      <c r="H23" s="1">
        <v>81.36</v>
      </c>
      <c r="I23" s="8"/>
      <c r="J23" s="8"/>
      <c r="K23" s="8"/>
      <c r="M23" s="6" t="s">
        <v>23</v>
      </c>
      <c r="N23" s="1">
        <v>0.17899999999999999</v>
      </c>
      <c r="O23" s="1">
        <v>0.14299999999999999</v>
      </c>
      <c r="P23" s="1">
        <v>0.182</v>
      </c>
    </row>
    <row r="24" spans="1:16" x14ac:dyDescent="0.25">
      <c r="I24" s="8"/>
      <c r="J24" s="8"/>
      <c r="K24" s="8"/>
    </row>
    <row r="25" spans="1:16" x14ac:dyDescent="0.25">
      <c r="B25" s="1"/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7"/>
      <c r="J25" s="7"/>
      <c r="K25" s="7"/>
      <c r="M25" s="1"/>
      <c r="N25" s="2" t="s">
        <v>6</v>
      </c>
      <c r="O25" s="2" t="s">
        <v>7</v>
      </c>
      <c r="P25" s="2" t="s">
        <v>8</v>
      </c>
    </row>
    <row r="26" spans="1:16" x14ac:dyDescent="0.25">
      <c r="A26" s="11" t="s">
        <v>16</v>
      </c>
      <c r="B26" s="2" t="s">
        <v>10</v>
      </c>
      <c r="C26" s="1">
        <v>4.1100000000000003</v>
      </c>
      <c r="D26" s="1">
        <v>6.53</v>
      </c>
      <c r="E26" s="1">
        <v>6.12</v>
      </c>
      <c r="F26" s="1">
        <v>4.7699999999999996</v>
      </c>
      <c r="G26" s="1">
        <v>5.53</v>
      </c>
      <c r="H26" s="1">
        <v>5.8</v>
      </c>
      <c r="I26" s="7"/>
      <c r="J26" s="7"/>
      <c r="K26" s="7"/>
      <c r="M26" s="2" t="s">
        <v>10</v>
      </c>
      <c r="N26" s="1">
        <v>0.317</v>
      </c>
      <c r="O26" s="1">
        <v>0.36399999999999999</v>
      </c>
      <c r="P26" s="1">
        <v>0.36499999999999999</v>
      </c>
    </row>
    <row r="27" spans="1:16" x14ac:dyDescent="0.25">
      <c r="A27" s="11"/>
      <c r="B27" s="2" t="s">
        <v>11</v>
      </c>
      <c r="C27" s="1">
        <v>19.21</v>
      </c>
      <c r="D27" s="1">
        <v>18.52</v>
      </c>
      <c r="E27" s="1">
        <v>23.1</v>
      </c>
      <c r="F27" s="1">
        <v>20.16</v>
      </c>
      <c r="G27" s="1">
        <v>16.829999999999998</v>
      </c>
      <c r="H27" s="1">
        <v>23.7</v>
      </c>
      <c r="I27" s="7"/>
      <c r="J27" s="7"/>
      <c r="K27" s="7"/>
      <c r="M27" s="2" t="s">
        <v>11</v>
      </c>
      <c r="N27" s="1">
        <v>0.27900000000000003</v>
      </c>
      <c r="O27" s="1">
        <v>0.26100000000000001</v>
      </c>
      <c r="P27" s="1">
        <v>0.29199999999999998</v>
      </c>
    </row>
    <row r="28" spans="1:16" x14ac:dyDescent="0.25">
      <c r="A28" s="11"/>
      <c r="B28" s="2" t="s">
        <v>12</v>
      </c>
      <c r="C28" s="1">
        <v>45.05</v>
      </c>
      <c r="D28" s="1">
        <v>36.78</v>
      </c>
      <c r="E28" s="1">
        <v>47.95</v>
      </c>
      <c r="F28" s="1">
        <v>45.91</v>
      </c>
      <c r="G28" s="1">
        <v>35.75</v>
      </c>
      <c r="H28" s="1">
        <v>46.91</v>
      </c>
      <c r="I28" s="7"/>
      <c r="J28" s="7"/>
      <c r="K28" s="7"/>
      <c r="M28" s="2" t="s">
        <v>12</v>
      </c>
      <c r="N28" s="1">
        <v>0.22600000000000001</v>
      </c>
      <c r="O28" s="1">
        <v>0.218</v>
      </c>
      <c r="P28" s="1">
        <v>0.221</v>
      </c>
    </row>
    <row r="29" spans="1:16" x14ac:dyDescent="0.25">
      <c r="A29" s="11"/>
      <c r="B29" s="6" t="s">
        <v>23</v>
      </c>
      <c r="C29" s="1">
        <v>62.78</v>
      </c>
      <c r="D29" s="1">
        <v>54.26</v>
      </c>
      <c r="E29" s="1">
        <v>63.96</v>
      </c>
      <c r="F29" s="1">
        <v>62.52</v>
      </c>
      <c r="G29" s="1">
        <v>53.93</v>
      </c>
      <c r="H29" s="1">
        <v>62.78</v>
      </c>
      <c r="I29" s="8"/>
      <c r="J29" s="8"/>
      <c r="K29" s="8"/>
      <c r="M29" s="6" t="s">
        <v>23</v>
      </c>
      <c r="N29" s="1">
        <v>0.17599999999999999</v>
      </c>
      <c r="O29" s="1">
        <v>0.182</v>
      </c>
      <c r="P29" s="1">
        <v>0.17599999999999999</v>
      </c>
    </row>
    <row r="30" spans="1:16" x14ac:dyDescent="0.25">
      <c r="I30" s="8"/>
      <c r="J30" s="8"/>
      <c r="K30" s="8"/>
    </row>
    <row r="31" spans="1:16" x14ac:dyDescent="0.25">
      <c r="B31" s="1"/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7"/>
      <c r="J31" s="7"/>
      <c r="K31" s="7"/>
      <c r="M31" s="1"/>
      <c r="N31" s="2" t="s">
        <v>6</v>
      </c>
      <c r="O31" s="2" t="s">
        <v>7</v>
      </c>
      <c r="P31" s="2" t="s">
        <v>8</v>
      </c>
    </row>
    <row r="32" spans="1:16" x14ac:dyDescent="0.25">
      <c r="A32" s="11" t="s">
        <v>17</v>
      </c>
      <c r="B32" s="2" t="s">
        <v>10</v>
      </c>
      <c r="C32" s="1">
        <v>3.66</v>
      </c>
      <c r="D32" s="1">
        <v>1.33</v>
      </c>
      <c r="E32" s="1">
        <v>3.78</v>
      </c>
      <c r="F32" s="1">
        <v>3.82</v>
      </c>
      <c r="G32" s="1">
        <v>1.1000000000000001</v>
      </c>
      <c r="H32" s="1">
        <v>3.83</v>
      </c>
      <c r="I32" s="7"/>
      <c r="J32" s="7"/>
      <c r="K32" s="7"/>
      <c r="M32" s="2" t="s">
        <v>10</v>
      </c>
      <c r="N32" s="1">
        <v>0.26900000000000002</v>
      </c>
      <c r="O32" s="1">
        <v>0.16200000000000001</v>
      </c>
      <c r="P32" s="1">
        <v>0.27100000000000002</v>
      </c>
    </row>
    <row r="33" spans="1:28" x14ac:dyDescent="0.25">
      <c r="A33" s="11"/>
      <c r="B33" s="2" t="s">
        <v>11</v>
      </c>
      <c r="C33" s="1">
        <v>17.77</v>
      </c>
      <c r="D33" s="1">
        <v>9.1300000000000008</v>
      </c>
      <c r="E33" s="1">
        <v>16.670000000000002</v>
      </c>
      <c r="F33" s="1">
        <v>17.43</v>
      </c>
      <c r="G33" s="1">
        <v>8.94</v>
      </c>
      <c r="H33" s="1">
        <v>16.86</v>
      </c>
      <c r="I33" s="7"/>
      <c r="J33" s="7"/>
      <c r="K33" s="7"/>
      <c r="M33" s="2" t="s">
        <v>11</v>
      </c>
      <c r="N33" s="1">
        <v>0.26400000000000001</v>
      </c>
      <c r="O33" s="1">
        <v>0.19800000000000001</v>
      </c>
      <c r="P33" s="1">
        <v>0.253</v>
      </c>
    </row>
    <row r="34" spans="1:28" x14ac:dyDescent="0.25">
      <c r="A34" s="11"/>
      <c r="B34" s="2" t="s">
        <v>12</v>
      </c>
      <c r="C34" s="1">
        <v>41.31</v>
      </c>
      <c r="D34" s="1">
        <v>26.03</v>
      </c>
      <c r="E34" s="1">
        <v>41.8</v>
      </c>
      <c r="F34" s="1">
        <v>40.22</v>
      </c>
      <c r="G34" s="1">
        <v>26.57</v>
      </c>
      <c r="H34" s="1">
        <v>41.25</v>
      </c>
      <c r="I34" s="7"/>
      <c r="J34" s="7"/>
      <c r="K34" s="7"/>
      <c r="M34" s="2" t="s">
        <v>12</v>
      </c>
      <c r="N34" s="1">
        <v>0.21199999999999999</v>
      </c>
      <c r="O34" s="1">
        <v>0.184</v>
      </c>
      <c r="P34" s="1">
        <v>0.20899999999999999</v>
      </c>
    </row>
    <row r="35" spans="1:28" x14ac:dyDescent="0.25">
      <c r="A35" s="11"/>
      <c r="B35" s="6" t="s">
        <v>23</v>
      </c>
      <c r="C35" s="1">
        <v>61.53</v>
      </c>
      <c r="D35" s="1">
        <v>45.7</v>
      </c>
      <c r="E35" s="1">
        <v>61.88</v>
      </c>
      <c r="F35" s="1">
        <v>60.11</v>
      </c>
      <c r="G35" s="1">
        <v>45.81</v>
      </c>
      <c r="H35" s="1">
        <v>60.45</v>
      </c>
      <c r="I35" s="8"/>
      <c r="J35" s="8"/>
      <c r="K35" s="8"/>
      <c r="M35" s="6" t="s">
        <v>23</v>
      </c>
      <c r="N35" s="1">
        <v>0.16500000000000001</v>
      </c>
      <c r="O35" s="1">
        <v>0.153</v>
      </c>
      <c r="P35" s="1">
        <v>0.161</v>
      </c>
    </row>
    <row r="36" spans="1:28" x14ac:dyDescent="0.25">
      <c r="I36" s="8"/>
      <c r="J36" s="8"/>
      <c r="K36" s="8"/>
    </row>
    <row r="37" spans="1:28" x14ac:dyDescent="0.25">
      <c r="B37" s="1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7"/>
      <c r="J37" s="7"/>
      <c r="K37" s="7"/>
      <c r="M37" s="1"/>
      <c r="N37" s="2" t="s">
        <v>6</v>
      </c>
      <c r="O37" s="2" t="s">
        <v>7</v>
      </c>
      <c r="P37" s="2" t="s">
        <v>8</v>
      </c>
    </row>
    <row r="38" spans="1:28" x14ac:dyDescent="0.25">
      <c r="A38" s="11" t="s">
        <v>18</v>
      </c>
      <c r="B38" s="2" t="s">
        <v>10</v>
      </c>
      <c r="C38" s="1">
        <v>2.02</v>
      </c>
      <c r="D38" s="1">
        <v>2.75</v>
      </c>
      <c r="E38" s="1">
        <v>4.2699999999999996</v>
      </c>
      <c r="F38" s="1">
        <v>2.25</v>
      </c>
      <c r="G38" s="1">
        <v>2.5299999999999998</v>
      </c>
      <c r="H38" s="1">
        <v>3.84</v>
      </c>
      <c r="I38" s="7"/>
      <c r="J38" s="7"/>
      <c r="K38" s="7"/>
      <c r="M38" s="2" t="s">
        <v>10</v>
      </c>
      <c r="N38" s="1">
        <v>0.214</v>
      </c>
      <c r="O38" s="1">
        <v>0.25</v>
      </c>
      <c r="P38" s="1">
        <v>0.30099999999999999</v>
      </c>
    </row>
    <row r="39" spans="1:28" x14ac:dyDescent="0.25">
      <c r="A39" s="11"/>
      <c r="B39" s="2" t="s">
        <v>11</v>
      </c>
      <c r="C39" s="1">
        <v>15.92</v>
      </c>
      <c r="D39" s="1">
        <v>15.43</v>
      </c>
      <c r="E39" s="1">
        <v>21.24</v>
      </c>
      <c r="F39" s="1">
        <v>15.88</v>
      </c>
      <c r="G39" s="1">
        <v>15.75</v>
      </c>
      <c r="H39" s="1">
        <v>20.37</v>
      </c>
      <c r="I39" s="7"/>
      <c r="J39" s="7"/>
      <c r="K39" s="7"/>
      <c r="M39" s="2" t="s">
        <v>11</v>
      </c>
      <c r="N39" s="1">
        <v>0.253</v>
      </c>
      <c r="O39" s="1">
        <v>0.26100000000000001</v>
      </c>
      <c r="P39" s="1">
        <v>0.28999999999999998</v>
      </c>
    </row>
    <row r="40" spans="1:28" x14ac:dyDescent="0.25">
      <c r="A40" s="11"/>
      <c r="B40" s="2" t="s">
        <v>12</v>
      </c>
      <c r="C40" s="1">
        <v>44.54</v>
      </c>
      <c r="D40" s="1">
        <v>35.630000000000003</v>
      </c>
      <c r="E40" s="1">
        <v>49.74</v>
      </c>
      <c r="F40" s="1">
        <v>43.14</v>
      </c>
      <c r="G40" s="1">
        <v>35.18</v>
      </c>
      <c r="H40" s="1">
        <v>48.63</v>
      </c>
      <c r="I40" s="7"/>
      <c r="J40" s="7"/>
      <c r="K40" s="7"/>
      <c r="M40" s="2" t="s">
        <v>12</v>
      </c>
      <c r="N40" s="1">
        <v>0.22700000000000001</v>
      </c>
      <c r="O40" s="1">
        <v>0.221</v>
      </c>
      <c r="P40" s="1">
        <v>0.245</v>
      </c>
    </row>
    <row r="41" spans="1:28" x14ac:dyDescent="0.25">
      <c r="A41" s="11"/>
      <c r="B41" s="6" t="s">
        <v>23</v>
      </c>
      <c r="C41" s="1">
        <v>64.78</v>
      </c>
      <c r="D41" s="1">
        <v>56.21</v>
      </c>
      <c r="E41" s="1">
        <v>73.78</v>
      </c>
      <c r="F41" s="1">
        <v>65.14</v>
      </c>
      <c r="G41" s="1">
        <v>53.9</v>
      </c>
      <c r="H41" s="1">
        <v>73.02</v>
      </c>
      <c r="I41" s="8"/>
      <c r="J41" s="8"/>
      <c r="K41" s="8"/>
      <c r="M41" s="6" t="s">
        <v>23</v>
      </c>
      <c r="N41" s="1">
        <v>0.183</v>
      </c>
      <c r="O41" s="1">
        <v>0.17699999999999999</v>
      </c>
      <c r="P41" s="1">
        <v>0.19700000000000001</v>
      </c>
    </row>
    <row r="42" spans="1:28" x14ac:dyDescent="0.25">
      <c r="I42" s="8"/>
      <c r="J42" s="8"/>
      <c r="K42" s="8"/>
      <c r="R42" s="10" t="s">
        <v>20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1"/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7"/>
      <c r="J43" s="7"/>
      <c r="K43" s="7"/>
      <c r="M43" s="1"/>
      <c r="N43" s="2" t="s">
        <v>6</v>
      </c>
      <c r="O43" s="2" t="s">
        <v>7</v>
      </c>
      <c r="P43" s="2" t="s">
        <v>8</v>
      </c>
      <c r="R43" s="1">
        <v>0</v>
      </c>
      <c r="S43" s="1">
        <v>0.1</v>
      </c>
      <c r="T43" s="1">
        <v>0.2</v>
      </c>
      <c r="U43" s="1">
        <v>0.3</v>
      </c>
      <c r="V43" s="1">
        <v>0.4</v>
      </c>
      <c r="W43" s="1">
        <v>0.5</v>
      </c>
      <c r="X43" s="1">
        <v>0.6</v>
      </c>
      <c r="Y43" s="1">
        <v>0.7</v>
      </c>
      <c r="Z43" s="1">
        <v>0.8</v>
      </c>
      <c r="AA43" s="1">
        <v>0.9</v>
      </c>
      <c r="AB43" s="1">
        <v>1</v>
      </c>
    </row>
    <row r="44" spans="1:28" x14ac:dyDescent="0.25">
      <c r="A44" s="11" t="s">
        <v>19</v>
      </c>
      <c r="B44" s="2" t="s">
        <v>10</v>
      </c>
      <c r="C44" s="1">
        <v>2.37</v>
      </c>
      <c r="D44" s="1">
        <v>1.74</v>
      </c>
      <c r="E44" s="1">
        <v>2.71</v>
      </c>
      <c r="F44" s="1">
        <v>2.6</v>
      </c>
      <c r="G44" s="1">
        <v>1.58</v>
      </c>
      <c r="H44" s="1">
        <v>2.75</v>
      </c>
      <c r="I44" s="7"/>
      <c r="J44" s="7"/>
      <c r="K44" s="7"/>
      <c r="M44" s="2" t="s">
        <v>10</v>
      </c>
      <c r="N44" s="1">
        <v>0.22</v>
      </c>
      <c r="O44" s="1">
        <v>0.182</v>
      </c>
      <c r="P44" s="1">
        <v>0.24299999999999999</v>
      </c>
    </row>
    <row r="45" spans="1:28" x14ac:dyDescent="0.25">
      <c r="A45" s="11"/>
      <c r="B45" s="2" t="s">
        <v>11</v>
      </c>
      <c r="C45" s="1">
        <v>14.65</v>
      </c>
      <c r="D45" s="1">
        <v>12.59</v>
      </c>
      <c r="E45" s="1">
        <v>19.52</v>
      </c>
      <c r="F45" s="1">
        <v>15.55</v>
      </c>
      <c r="G45" s="1">
        <v>11.79</v>
      </c>
      <c r="H45" s="1">
        <v>19.38</v>
      </c>
      <c r="I45" s="7"/>
      <c r="J45" s="7"/>
      <c r="K45" s="7"/>
      <c r="M45" s="2" t="s">
        <v>11</v>
      </c>
      <c r="N45" s="1">
        <v>0.22600000000000001</v>
      </c>
      <c r="O45" s="1">
        <v>0.19900000000000001</v>
      </c>
      <c r="P45" s="1">
        <v>0.251</v>
      </c>
    </row>
    <row r="46" spans="1:28" x14ac:dyDescent="0.25">
      <c r="A46" s="11"/>
      <c r="B46" s="2" t="s">
        <v>12</v>
      </c>
      <c r="C46" s="1">
        <v>37.22</v>
      </c>
      <c r="D46" s="1">
        <v>34.49</v>
      </c>
      <c r="E46" s="1">
        <v>47.23</v>
      </c>
      <c r="F46" s="1">
        <v>38.69</v>
      </c>
      <c r="G46" s="1">
        <v>33.06</v>
      </c>
      <c r="H46" s="1">
        <v>47.46</v>
      </c>
      <c r="I46" s="7"/>
      <c r="J46" s="7"/>
      <c r="K46" s="7"/>
      <c r="M46" s="2" t="s">
        <v>12</v>
      </c>
      <c r="N46" s="1">
        <v>0.188</v>
      </c>
      <c r="O46" s="1">
        <v>0.17499999999999999</v>
      </c>
      <c r="P46" s="1">
        <v>0.2</v>
      </c>
    </row>
    <row r="47" spans="1:28" x14ac:dyDescent="0.25">
      <c r="A47" s="11"/>
      <c r="B47" s="6" t="s">
        <v>23</v>
      </c>
      <c r="C47" s="1">
        <v>63.6</v>
      </c>
      <c r="D47" s="1">
        <v>57.05</v>
      </c>
      <c r="E47" s="1">
        <v>73.62</v>
      </c>
      <c r="F47" s="1">
        <v>64.349999999999994</v>
      </c>
      <c r="G47" s="1">
        <v>56.08</v>
      </c>
      <c r="H47" s="1">
        <v>73.959999999999994</v>
      </c>
      <c r="M47" s="6" t="s">
        <v>23</v>
      </c>
      <c r="N47" s="1">
        <v>0.154</v>
      </c>
      <c r="O47" s="1">
        <v>0.14899999999999999</v>
      </c>
      <c r="P47" s="1">
        <v>0.16</v>
      </c>
    </row>
    <row r="50" spans="1:14" x14ac:dyDescent="0.25">
      <c r="M50" s="1"/>
      <c r="N50" s="6" t="s">
        <v>6</v>
      </c>
    </row>
    <row r="51" spans="1:14" x14ac:dyDescent="0.25">
      <c r="A51" s="9" t="s">
        <v>24</v>
      </c>
      <c r="B51" s="1"/>
      <c r="C51" s="6" t="s">
        <v>0</v>
      </c>
      <c r="F51" s="6" t="s">
        <v>3</v>
      </c>
      <c r="M51" s="6" t="s">
        <v>10</v>
      </c>
      <c r="N51" s="1">
        <v>0.20799999999999999</v>
      </c>
    </row>
    <row r="52" spans="1:14" x14ac:dyDescent="0.25">
      <c r="A52" s="9"/>
      <c r="B52" s="6" t="s">
        <v>10</v>
      </c>
      <c r="C52" s="1">
        <v>2.04</v>
      </c>
      <c r="F52" s="1">
        <v>1.89</v>
      </c>
      <c r="M52" s="6" t="s">
        <v>11</v>
      </c>
      <c r="N52" s="1">
        <v>0.20100000000000001</v>
      </c>
    </row>
    <row r="53" spans="1:14" x14ac:dyDescent="0.25">
      <c r="A53" s="9"/>
      <c r="B53" s="6" t="s">
        <v>11</v>
      </c>
      <c r="C53" s="1">
        <v>11.6</v>
      </c>
      <c r="F53" s="1">
        <v>11.65</v>
      </c>
      <c r="M53" s="6" t="s">
        <v>12</v>
      </c>
      <c r="N53" s="1">
        <v>0.16600000000000001</v>
      </c>
    </row>
    <row r="54" spans="1:14" x14ac:dyDescent="0.25">
      <c r="A54" s="9"/>
      <c r="B54" s="6" t="s">
        <v>12</v>
      </c>
      <c r="C54" s="1">
        <v>27.02</v>
      </c>
      <c r="F54" s="1">
        <v>28.47</v>
      </c>
      <c r="M54" s="6" t="s">
        <v>23</v>
      </c>
      <c r="N54" s="1">
        <v>0.13600000000000001</v>
      </c>
    </row>
    <row r="55" spans="1:14" x14ac:dyDescent="0.25">
      <c r="A55" s="9"/>
      <c r="B55" s="6" t="s">
        <v>23</v>
      </c>
      <c r="C55" s="1">
        <v>35.81</v>
      </c>
      <c r="F55" s="1">
        <v>37.049999999999997</v>
      </c>
    </row>
  </sheetData>
  <mergeCells count="10">
    <mergeCell ref="A51:A55"/>
    <mergeCell ref="R42:AB42"/>
    <mergeCell ref="A2:A5"/>
    <mergeCell ref="A8:A11"/>
    <mergeCell ref="A14:A17"/>
    <mergeCell ref="A20:A23"/>
    <mergeCell ref="A26:A29"/>
    <mergeCell ref="A32:A35"/>
    <mergeCell ref="A38:A41"/>
    <mergeCell ref="A44:A47"/>
  </mergeCells>
  <conditionalFormatting sqref="R43:W43 N2:P4 N8:P10 N14:P16 N20:P22 N26:P28 N32:P34 N38:P40 N44:P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W43 N44:P46 N38:P40 N32:P34 N26:P28 N20:P22 N14:P16 N8:P10 N2:P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P16 R43:W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 R43:W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8126-54B6-4FA0-BA66-713989B713E4}">
  <dimension ref="A1:T51"/>
  <sheetViews>
    <sheetView zoomScale="85" zoomScaleNormal="85" workbookViewId="0">
      <selection activeCell="O24" sqref="O24"/>
    </sheetView>
  </sheetViews>
  <sheetFormatPr defaultRowHeight="15" x14ac:dyDescent="0.25"/>
  <cols>
    <col min="1" max="1" width="10" bestFit="1" customWidth="1"/>
    <col min="2" max="2" width="19.5703125" bestFit="1" customWidth="1"/>
    <col min="3" max="3" width="17.5703125" bestFit="1" customWidth="1"/>
    <col min="4" max="4" width="21.7109375" bestFit="1" customWidth="1"/>
    <col min="6" max="6" width="20.7109375" bestFit="1" customWidth="1"/>
  </cols>
  <sheetData>
    <row r="1" spans="1:20" x14ac:dyDescent="0.25">
      <c r="F1" s="4" t="s">
        <v>21</v>
      </c>
    </row>
    <row r="2" spans="1:20" x14ac:dyDescent="0.25">
      <c r="A2" s="1" t="s">
        <v>9</v>
      </c>
      <c r="B2" s="3" t="s">
        <v>6</v>
      </c>
      <c r="C2" s="3" t="s">
        <v>7</v>
      </c>
      <c r="D2" s="3" t="s">
        <v>8</v>
      </c>
      <c r="F2" s="3" t="s">
        <v>9</v>
      </c>
      <c r="H2" s="10" t="s">
        <v>22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5">
      <c r="A3" s="3" t="s">
        <v>10</v>
      </c>
      <c r="B3" s="1">
        <v>0.29699999999999999</v>
      </c>
      <c r="C3" s="1">
        <v>0.21</v>
      </c>
      <c r="D3" s="1">
        <v>0.24199999999999999</v>
      </c>
      <c r="F3" s="5">
        <f>ROUND(B3/C3,3)</f>
        <v>1.4139999999999999</v>
      </c>
      <c r="H3" s="1">
        <v>0</v>
      </c>
      <c r="I3" s="1">
        <v>0.25</v>
      </c>
      <c r="J3" s="1">
        <v>0.5</v>
      </c>
      <c r="K3" s="1">
        <v>0.75</v>
      </c>
      <c r="L3" s="1">
        <v>1</v>
      </c>
      <c r="M3" s="1">
        <v>1.25</v>
      </c>
      <c r="N3" s="1">
        <v>1.5</v>
      </c>
      <c r="O3" s="1">
        <v>1.75</v>
      </c>
      <c r="P3" s="1">
        <v>2</v>
      </c>
      <c r="Q3" s="1">
        <v>2.25</v>
      </c>
      <c r="R3" s="1">
        <v>2.5</v>
      </c>
      <c r="S3" s="1">
        <v>2.75</v>
      </c>
      <c r="T3" s="1">
        <v>3</v>
      </c>
    </row>
    <row r="4" spans="1:20" x14ac:dyDescent="0.25">
      <c r="A4" s="3" t="s">
        <v>11</v>
      </c>
      <c r="B4" s="1">
        <v>0.25600000000000001</v>
      </c>
      <c r="C4" s="1">
        <v>0.19900000000000001</v>
      </c>
      <c r="D4" s="1">
        <v>0.26200000000000001</v>
      </c>
      <c r="F4" s="5">
        <f>ROUND(B4/C4,3)</f>
        <v>1.286</v>
      </c>
    </row>
    <row r="5" spans="1:20" x14ac:dyDescent="0.25">
      <c r="A5" s="3" t="s">
        <v>12</v>
      </c>
      <c r="B5" s="1">
        <v>0.222</v>
      </c>
      <c r="C5" s="1">
        <v>0.18099999999999999</v>
      </c>
      <c r="D5" s="1">
        <v>0.22700000000000001</v>
      </c>
      <c r="F5" s="5">
        <f>ROUND(B5/C5,3)</f>
        <v>1.2270000000000001</v>
      </c>
    </row>
    <row r="8" spans="1:20" x14ac:dyDescent="0.25">
      <c r="A8" s="1" t="s">
        <v>13</v>
      </c>
      <c r="B8" s="3" t="s">
        <v>6</v>
      </c>
      <c r="C8" s="3" t="s">
        <v>7</v>
      </c>
      <c r="D8" s="3" t="s">
        <v>8</v>
      </c>
      <c r="F8" s="3" t="s">
        <v>13</v>
      </c>
    </row>
    <row r="9" spans="1:20" x14ac:dyDescent="0.25">
      <c r="A9" s="3" t="s">
        <v>10</v>
      </c>
      <c r="B9" s="1">
        <v>0.17299999999999999</v>
      </c>
      <c r="C9" s="1">
        <v>0.157</v>
      </c>
      <c r="D9" s="1">
        <v>0.19500000000000001</v>
      </c>
      <c r="F9" s="5">
        <f>ROUND(B9/C9,3)</f>
        <v>1.1020000000000001</v>
      </c>
    </row>
    <row r="10" spans="1:20" x14ac:dyDescent="0.25">
      <c r="A10" s="3" t="s">
        <v>11</v>
      </c>
      <c r="B10" s="1">
        <v>0.218</v>
      </c>
      <c r="C10" s="1">
        <v>0.183</v>
      </c>
      <c r="D10" s="1">
        <v>0.24099999999999999</v>
      </c>
      <c r="F10" s="5">
        <f>ROUND(B10/C10,3)</f>
        <v>1.1910000000000001</v>
      </c>
    </row>
    <row r="11" spans="1:20" x14ac:dyDescent="0.25">
      <c r="A11" s="3" t="s">
        <v>12</v>
      </c>
      <c r="B11" s="1">
        <v>0.21099999999999999</v>
      </c>
      <c r="C11" s="1">
        <v>0.17699999999999999</v>
      </c>
      <c r="D11" s="1">
        <v>0.22700000000000001</v>
      </c>
      <c r="F11" s="5">
        <f>ROUND(B11/C11,3)</f>
        <v>1.1919999999999999</v>
      </c>
    </row>
    <row r="14" spans="1:20" x14ac:dyDescent="0.25">
      <c r="A14" s="1" t="s">
        <v>14</v>
      </c>
      <c r="B14" s="3" t="s">
        <v>6</v>
      </c>
      <c r="C14" s="3" t="s">
        <v>7</v>
      </c>
      <c r="D14" s="3" t="s">
        <v>8</v>
      </c>
      <c r="F14" s="3" t="s">
        <v>14</v>
      </c>
    </row>
    <row r="15" spans="1:20" x14ac:dyDescent="0.25">
      <c r="A15" s="3" t="s">
        <v>10</v>
      </c>
      <c r="B15" s="1">
        <v>0.21199999999999999</v>
      </c>
      <c r="C15" s="1">
        <v>0.185</v>
      </c>
      <c r="D15" s="1">
        <v>0.27800000000000002</v>
      </c>
      <c r="F15" s="5">
        <f>ROUND(B15/C15,3)</f>
        <v>1.1459999999999999</v>
      </c>
    </row>
    <row r="16" spans="1:20" x14ac:dyDescent="0.25">
      <c r="A16" s="3" t="s">
        <v>11</v>
      </c>
      <c r="B16" s="1">
        <v>0.222</v>
      </c>
      <c r="C16" s="1">
        <v>0.18099999999999999</v>
      </c>
      <c r="D16" s="1">
        <v>0.27100000000000002</v>
      </c>
      <c r="F16" s="5">
        <f>ROUND(B16/C16,3)</f>
        <v>1.2270000000000001</v>
      </c>
    </row>
    <row r="17" spans="1:6" x14ac:dyDescent="0.25">
      <c r="A17" s="3" t="s">
        <v>12</v>
      </c>
      <c r="B17" s="1">
        <v>0.22900000000000001</v>
      </c>
      <c r="C17" s="1">
        <v>0.17899999999999999</v>
      </c>
      <c r="D17" s="1">
        <v>0.24099999999999999</v>
      </c>
      <c r="F17" s="5">
        <f>ROUND(B17/C17,3)</f>
        <v>1.2789999999999999</v>
      </c>
    </row>
    <row r="20" spans="1:6" x14ac:dyDescent="0.25">
      <c r="A20" s="1" t="s">
        <v>15</v>
      </c>
      <c r="B20" s="3" t="s">
        <v>6</v>
      </c>
      <c r="C20" s="3" t="s">
        <v>7</v>
      </c>
      <c r="D20" s="3" t="s">
        <v>8</v>
      </c>
      <c r="F20" s="3" t="s">
        <v>15</v>
      </c>
    </row>
    <row r="21" spans="1:6" x14ac:dyDescent="0.25">
      <c r="A21" s="3" t="s">
        <v>10</v>
      </c>
      <c r="B21" s="1">
        <v>0.30599999999999999</v>
      </c>
      <c r="C21" s="1">
        <v>0.184</v>
      </c>
      <c r="D21" s="1">
        <v>0.33200000000000002</v>
      </c>
      <c r="F21" s="5">
        <f>ROUND(B21/C21,3)</f>
        <v>1.663</v>
      </c>
    </row>
    <row r="22" spans="1:6" x14ac:dyDescent="0.25">
      <c r="A22" s="3" t="s">
        <v>11</v>
      </c>
      <c r="B22" s="1">
        <v>0.26800000000000002</v>
      </c>
      <c r="C22" s="1">
        <v>0.20100000000000001</v>
      </c>
      <c r="D22" s="1">
        <v>0.29499999999999998</v>
      </c>
      <c r="F22" s="5">
        <f>ROUND(B22/C22,3)</f>
        <v>1.333</v>
      </c>
    </row>
    <row r="23" spans="1:6" x14ac:dyDescent="0.25">
      <c r="A23" s="3" t="s">
        <v>12</v>
      </c>
      <c r="B23" s="1">
        <v>0.22500000000000001</v>
      </c>
      <c r="C23" s="1">
        <v>0.182</v>
      </c>
      <c r="D23" s="1">
        <v>0.25</v>
      </c>
      <c r="F23" s="5">
        <f>ROUND(B23/C23,3)</f>
        <v>1.236</v>
      </c>
    </row>
    <row r="26" spans="1:6" x14ac:dyDescent="0.25">
      <c r="A26" s="1" t="s">
        <v>16</v>
      </c>
      <c r="B26" s="3" t="s">
        <v>6</v>
      </c>
      <c r="C26" s="3" t="s">
        <v>7</v>
      </c>
      <c r="D26" s="3" t="s">
        <v>8</v>
      </c>
      <c r="F26" s="3" t="s">
        <v>16</v>
      </c>
    </row>
    <row r="27" spans="1:6" x14ac:dyDescent="0.25">
      <c r="A27" s="3" t="s">
        <v>10</v>
      </c>
      <c r="B27" s="1">
        <v>0.24399999999999999</v>
      </c>
      <c r="C27" s="1">
        <v>0.32400000000000001</v>
      </c>
      <c r="D27" s="1">
        <v>0.35499999999999998</v>
      </c>
      <c r="F27" s="5">
        <f>ROUND(B27/C27,3)</f>
        <v>0.753</v>
      </c>
    </row>
    <row r="28" spans="1:6" x14ac:dyDescent="0.25">
      <c r="A28" s="3" t="s">
        <v>11</v>
      </c>
      <c r="B28" s="1">
        <v>0.27200000000000002</v>
      </c>
      <c r="C28" s="1">
        <v>0.23799999999999999</v>
      </c>
      <c r="D28" s="1">
        <v>0.28499999999999998</v>
      </c>
      <c r="F28" s="5">
        <f>ROUND(B28/C28,3)</f>
        <v>1.143</v>
      </c>
    </row>
    <row r="29" spans="1:6" x14ac:dyDescent="0.25">
      <c r="A29" s="3" t="s">
        <v>12</v>
      </c>
      <c r="B29" s="1">
        <v>0.23899999999999999</v>
      </c>
      <c r="C29" s="1">
        <v>0.20799999999999999</v>
      </c>
      <c r="D29" s="1">
        <v>0.24</v>
      </c>
      <c r="F29" s="5">
        <f>ROUND(B29/C29,3)</f>
        <v>1.149</v>
      </c>
    </row>
    <row r="32" spans="1:6" x14ac:dyDescent="0.25">
      <c r="A32" s="1" t="s">
        <v>17</v>
      </c>
      <c r="B32" s="3" t="s">
        <v>6</v>
      </c>
      <c r="C32" s="3" t="s">
        <v>7</v>
      </c>
      <c r="D32" s="3" t="s">
        <v>8</v>
      </c>
      <c r="F32" s="3" t="s">
        <v>17</v>
      </c>
    </row>
    <row r="33" spans="1:6" x14ac:dyDescent="0.25">
      <c r="A33" s="3" t="s">
        <v>10</v>
      </c>
      <c r="B33" s="1">
        <v>0.224</v>
      </c>
      <c r="C33" s="1">
        <v>0.154</v>
      </c>
      <c r="D33" s="1">
        <v>0.245</v>
      </c>
      <c r="F33" s="5">
        <f>ROUND(B33/C33,3)</f>
        <v>1.4550000000000001</v>
      </c>
    </row>
    <row r="34" spans="1:6" x14ac:dyDescent="0.25">
      <c r="A34" s="3" t="s">
        <v>11</v>
      </c>
      <c r="B34" s="1">
        <v>0.23599999999999999</v>
      </c>
      <c r="C34" s="1">
        <v>0.184</v>
      </c>
      <c r="D34" s="1">
        <v>0.248</v>
      </c>
      <c r="F34" s="5">
        <f>ROUND(B34/C34,3)</f>
        <v>1.2829999999999999</v>
      </c>
    </row>
    <row r="35" spans="1:6" x14ac:dyDescent="0.25">
      <c r="A35" s="3" t="s">
        <v>12</v>
      </c>
      <c r="B35" s="1">
        <v>0.216</v>
      </c>
      <c r="C35" s="1">
        <v>0.17299999999999999</v>
      </c>
      <c r="D35" s="1">
        <v>0.216</v>
      </c>
      <c r="F35" s="5">
        <f>ROUND(B35/C35,3)</f>
        <v>1.2490000000000001</v>
      </c>
    </row>
    <row r="38" spans="1:6" x14ac:dyDescent="0.25">
      <c r="A38" s="1" t="s">
        <v>18</v>
      </c>
      <c r="B38" s="3" t="s">
        <v>6</v>
      </c>
      <c r="C38" s="3" t="s">
        <v>7</v>
      </c>
      <c r="D38" s="3" t="s">
        <v>8</v>
      </c>
      <c r="F38" s="3" t="s">
        <v>18</v>
      </c>
    </row>
    <row r="39" spans="1:6" x14ac:dyDescent="0.25">
      <c r="A39" s="3" t="s">
        <v>10</v>
      </c>
      <c r="B39" s="1">
        <v>0.26200000000000001</v>
      </c>
      <c r="C39" s="1">
        <v>0.254</v>
      </c>
      <c r="D39" s="1">
        <v>0.314</v>
      </c>
      <c r="F39" s="5">
        <f>ROUND(B39/C39,3)</f>
        <v>1.0309999999999999</v>
      </c>
    </row>
    <row r="40" spans="1:6" x14ac:dyDescent="0.25">
      <c r="A40" s="3" t="s">
        <v>11</v>
      </c>
      <c r="B40" s="1">
        <v>0.26700000000000002</v>
      </c>
      <c r="C40" s="1">
        <v>0.28399999999999997</v>
      </c>
      <c r="D40" s="1">
        <v>0.317</v>
      </c>
      <c r="F40" s="5">
        <f>ROUND(B40/C40,3)</f>
        <v>0.94</v>
      </c>
    </row>
    <row r="41" spans="1:6" x14ac:dyDescent="0.25">
      <c r="A41" s="3" t="s">
        <v>12</v>
      </c>
      <c r="B41" s="1">
        <v>0.24399999999999999</v>
      </c>
      <c r="C41" s="1">
        <v>0.26100000000000001</v>
      </c>
      <c r="D41" s="1">
        <v>0.29099999999999998</v>
      </c>
      <c r="F41" s="5">
        <f>ROUND(B41/C41,3)</f>
        <v>0.93500000000000005</v>
      </c>
    </row>
    <row r="44" spans="1:6" x14ac:dyDescent="0.25">
      <c r="B44" s="3" t="s">
        <v>6</v>
      </c>
      <c r="C44" s="3" t="s">
        <v>7</v>
      </c>
      <c r="D44" s="3" t="s">
        <v>8</v>
      </c>
      <c r="F44" s="3" t="s">
        <v>19</v>
      </c>
    </row>
    <row r="45" spans="1:6" x14ac:dyDescent="0.25">
      <c r="A45" s="3" t="s">
        <v>10</v>
      </c>
      <c r="B45" s="1">
        <v>0.23799999999999999</v>
      </c>
      <c r="C45" s="1">
        <v>0.14799999999999999</v>
      </c>
      <c r="D45" s="1">
        <v>0.247</v>
      </c>
      <c r="F45" s="5">
        <f>ROUND(B45/C45,3)</f>
        <v>1.6080000000000001</v>
      </c>
    </row>
    <row r="46" spans="1:6" x14ac:dyDescent="0.25">
      <c r="A46" s="3" t="s">
        <v>11</v>
      </c>
      <c r="B46" s="1">
        <v>0.214</v>
      </c>
      <c r="C46" s="1">
        <v>0.17599999999999999</v>
      </c>
      <c r="D46" s="1">
        <v>0.23</v>
      </c>
      <c r="F46" s="5">
        <f>ROUND(B46/C46,3)</f>
        <v>1.216</v>
      </c>
    </row>
    <row r="47" spans="1:6" x14ac:dyDescent="0.25">
      <c r="A47" s="3" t="s">
        <v>12</v>
      </c>
      <c r="B47" s="1">
        <v>0.192</v>
      </c>
      <c r="C47" s="1">
        <v>0.17</v>
      </c>
      <c r="D47" s="1">
        <v>0.20100000000000001</v>
      </c>
      <c r="F47" s="5">
        <f>ROUND(B47/C47,3)</f>
        <v>1.129</v>
      </c>
    </row>
    <row r="50" spans="1:11" x14ac:dyDescent="0.25">
      <c r="A50" s="10" t="s">
        <v>20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25">
      <c r="A51" s="1">
        <v>0</v>
      </c>
      <c r="B51" s="1">
        <v>0.1</v>
      </c>
      <c r="C51" s="1">
        <v>0.2</v>
      </c>
      <c r="D51" s="1">
        <v>0.3</v>
      </c>
      <c r="E51" s="1">
        <v>0.4</v>
      </c>
      <c r="F51" s="1">
        <v>0.5</v>
      </c>
      <c r="G51" s="1">
        <v>0.6</v>
      </c>
      <c r="H51" s="1">
        <v>0.7</v>
      </c>
      <c r="I51" s="1">
        <v>0.8</v>
      </c>
      <c r="J51" s="1">
        <v>0.9</v>
      </c>
      <c r="K51" s="1">
        <v>1</v>
      </c>
    </row>
  </sheetData>
  <mergeCells count="2">
    <mergeCell ref="A50:K50"/>
    <mergeCell ref="H2:T2"/>
  </mergeCells>
  <conditionalFormatting sqref="B3:D5 B9:D11 B15:D17 B21:D23 B27:D29 B33:D35 B39:D41 B45:D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D47 B39:D41 B33:D35 B27:D29 B21:D23 B15:D17 B9:D11 B3:D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 B45:D47 B39:D41 B33:D35 B27:D29 B21:D23 B15:D17 B9:D11 B3: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9:F11 F15:F17 F21:F23 F27:F29 F33:F35 F39:F41 F45:F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 F3:F5 F9:F11 F15:F17 F21:F23 F27:F29 F33:F35 F39:F41 F45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KLd_JSd_interval</vt:lpstr>
      <vt:lpstr>evaluation_interval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2022-01-19T16:58:35Z</dcterms:modified>
  <cp:category/>
  <cp:contentStatus/>
</cp:coreProperties>
</file>