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616" documentId="8_{629345A9-521B-47CB-A03F-AAE8FE51E105}" xr6:coauthVersionLast="47" xr6:coauthVersionMax="47" xr10:uidLastSave="{581E4E08-0396-4B2C-9EAA-7C40F268F345}"/>
  <bookViews>
    <workbookView xWindow="-120" yWindow="-120" windowWidth="20730" windowHeight="11160" xr2:uid="{DDE8A218-C954-45DF-9B80-98FBF50899EF}"/>
  </bookViews>
  <sheets>
    <sheet name="Sheet1" sheetId="1" r:id="rId1"/>
    <sheet name="evaluation_voice_i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<sst xmlns="http://schemas.openxmlformats.org/spreadsheetml/2006/main" count="242" uniqueCount="25">
  <si>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</si>
  <si>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</si>
  <si>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</si>
  <si>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</si>
  <si>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</si>
  <si>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</si>
  <si>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</si>
  <si>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</si>
  <si>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</si>
  <si>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</si>
  <si>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</si>
  <si>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</si>
  <si>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</si>
  <si>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</si>
  <si>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</si>
  <si>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</si>
  <si>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</si>
  <si>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</si>
  <si>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</si>
  <si>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</si>
  <si>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</si>
  <si>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</si>
  <si>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</si>
  <si>
    <t>5-grams</t>
  </si>
  <si>
    <t>case_study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</si>
</sst>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7259565489225585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AF-4097-BB8C-331C18F36AE6}"/>
                </c:ext>
              </c:extLst>
            </c:dLbl>
            <c:dLbl>
              <c:idx val="2"/>
              <c:layout>
                <c:manualLayout>
                  <c:x val="4.2133395543297328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0.19700000000000001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FBA-BB26-5A5D59B7A52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934384446696562E-2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AF-4097-BB8C-331C18F36AE6}"/>
                </c:ext>
              </c:extLst>
            </c:dLbl>
            <c:dLbl>
              <c:idx val="1"/>
              <c:layout>
                <c:manualLayout>
                  <c:x val="-7.6708236937267679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AF-4097-BB8C-331C18F36AE6}"/>
                </c:ext>
              </c:extLst>
            </c:dLbl>
            <c:dLbl>
              <c:idx val="2"/>
              <c:layout>
                <c:manualLayout>
                  <c:x val="-5.183440688319603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0.24</c:v>
                </c:pt>
                <c:pt idx="1">
                  <c:v>0.16700000000000001</c:v>
                </c:pt>
                <c:pt idx="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FBA-BB26-5A5D59B7A52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921965594030804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AF-4097-BB8C-331C18F36AE6}"/>
                </c:ext>
              </c:extLst>
            </c:dLbl>
            <c:dLbl>
              <c:idx val="1"/>
              <c:layout>
                <c:manualLayout>
                  <c:x val="-3.8015612408711631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AF-4097-BB8C-331C18F36AE6}"/>
                </c:ext>
              </c:extLst>
            </c:dLbl>
            <c:dLbl>
              <c:idx val="2"/>
              <c:layout>
                <c:manualLayout>
                  <c:x val="2.8314601068813026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0.20100000000000001</c:v>
                </c:pt>
                <c:pt idx="2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6-4FBA-BB26-5A5D59B7A5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35022023782843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60-4A58-9A65-1B007836ED5B}"/>
                </c:ext>
              </c:extLst>
            </c:dLbl>
            <c:dLbl>
              <c:idx val="1"/>
              <c:layout>
                <c:manualLayout>
                  <c:x val="1.178778016230582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60-4A58-9A65-1B007836ED5B}"/>
                </c:ext>
              </c:extLst>
            </c:dLbl>
            <c:dLbl>
              <c:idx val="2"/>
              <c:layout>
                <c:manualLayout>
                  <c:x val="1.4564668145487064E-2"/>
                  <c:y val="2.34944590259542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  <c:pt idx="0">
                  <c:v>0.26</c:v>
                </c:pt>
                <c:pt idx="1">
                  <c:v>0.193</c:v>
                </c:pt>
                <c:pt idx="2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A-476B-82DE-99E50EE33DB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72595504721259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60-4A58-9A65-1B007836ED5B}"/>
                </c:ext>
              </c:extLst>
            </c:dLbl>
            <c:dLbl>
              <c:idx val="1"/>
              <c:layout>
                <c:manualLayout>
                  <c:x val="-6.8741971349950207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0-4A58-9A65-1B007836ED5B}"/>
                </c:ext>
              </c:extLst>
            </c:dLbl>
            <c:dLbl>
              <c:idx val="2"/>
              <c:layout>
                <c:manualLayout>
                  <c:x val="-4.374997950131902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Sheet1!$L$8:$L$10</c:f>
              <c:numCache>
                <c:formatCode>General</c:formatCode>
                <c:ptCount val="3"/>
                <c:pt idx="0">
                  <c:v>0.17399999999999999</c:v>
                </c:pt>
                <c:pt idx="1">
                  <c:v>0.13900000000000001</c:v>
                </c:pt>
                <c:pt idx="2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9A-476B-82DE-99E50EE33DB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06462714812511"/>
                  <c:y val="-4.85764800233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60-4A58-9A65-1B007836ED5B}"/>
                </c:ext>
              </c:extLst>
            </c:dLbl>
            <c:dLbl>
              <c:idx val="1"/>
              <c:layout>
                <c:manualLayout>
                  <c:x val="-6.8741971349950207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60-4A58-9A65-1B007836ED5B}"/>
                </c:ext>
              </c:extLst>
            </c:dLbl>
            <c:dLbl>
              <c:idx val="2"/>
              <c:layout>
                <c:manualLayout>
                  <c:x val="-2.09665975360049E-3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Sheet1!$M$8:$M$10</c:f>
              <c:numCache>
                <c:formatCode>General</c:formatCode>
                <c:ptCount val="3"/>
                <c:pt idx="0">
                  <c:v>0.28299999999999997</c:v>
                </c:pt>
                <c:pt idx="1">
                  <c:v>0.20699999999999999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9A-476B-82DE-99E50EE33D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4873591892828948E-2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15-446E-A7BF-B83458163C34}"/>
                </c:ext>
              </c:extLst>
            </c:dLbl>
            <c:dLbl>
              <c:idx val="1"/>
              <c:layout>
                <c:manualLayout>
                  <c:x val="-2.1027996906215658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15-446E-A7BF-B83458163C34}"/>
                </c:ext>
              </c:extLst>
            </c:dLbl>
            <c:dLbl>
              <c:idx val="2"/>
              <c:layout>
                <c:manualLayout>
                  <c:x val="9.037280013578515E-3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Sheet1!$K$14:$K$16</c:f>
              <c:numCache>
                <c:formatCode>General</c:formatCode>
                <c:ptCount val="3"/>
                <c:pt idx="0">
                  <c:v>0.26</c:v>
                </c:pt>
                <c:pt idx="1">
                  <c:v>0.20200000000000001</c:v>
                </c:pt>
                <c:pt idx="2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5-446E-A7BF-B83458163C3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29833769397280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15-446E-A7BF-B83458163C34}"/>
                </c:ext>
              </c:extLst>
            </c:dLbl>
            <c:dLbl>
              <c:idx val="1"/>
              <c:layout>
                <c:manualLayout>
                  <c:x val="-4.8668332854178431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15-446E-A7BF-B83458163C34}"/>
                </c:ext>
              </c:extLst>
            </c:dLbl>
            <c:dLbl>
              <c:idx val="2"/>
              <c:layout>
                <c:manualLayout>
                  <c:x val="-5.22331583595224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0.223</c:v>
                </c:pt>
                <c:pt idx="1">
                  <c:v>0.16</c:v>
                </c:pt>
                <c:pt idx="2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5-446E-A7BF-B83458163C3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1485369544732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15-446E-A7BF-B83458163C34}"/>
                </c:ext>
              </c:extLst>
            </c:dLbl>
            <c:dLbl>
              <c:idx val="1"/>
              <c:layout>
                <c:manualLayout>
                  <c:x val="-9.601367159702910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15-446E-A7BF-B83458163C34}"/>
                </c:ext>
              </c:extLst>
            </c:dLbl>
            <c:dLbl>
              <c:idx val="2"/>
              <c:layout>
                <c:manualLayout>
                  <c:x val="1.4607319865678708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0.28799999999999998</c:v>
                </c:pt>
                <c:pt idx="1">
                  <c:v>0.21</c:v>
                </c:pt>
                <c:pt idx="2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5-446E-A7BF-B83458163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14511103070103E-2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F0-475F-A328-94583FFE1BD0}"/>
                </c:ext>
              </c:extLst>
            </c:dLbl>
            <c:dLbl>
              <c:idx val="1"/>
              <c:layout>
                <c:manualLayout>
                  <c:x val="3.4715757190384015E-3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0-475F-A328-94583FFE1BD0}"/>
                </c:ext>
              </c:extLst>
            </c:dLbl>
            <c:dLbl>
              <c:idx val="2"/>
              <c:layout>
                <c:manualLayout>
                  <c:x val="-4.8939315161373046E-3"/>
                  <c:y val="-1.153944298629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0.20300000000000001</c:v>
                </c:pt>
                <c:pt idx="2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0-475F-A328-94583FFE1BD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875477338916806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F0-475F-A328-94583FFE1BD0}"/>
                </c:ext>
              </c:extLst>
            </c:dLbl>
            <c:dLbl>
              <c:idx val="1"/>
              <c:layout>
                <c:manualLayout>
                  <c:x val="-5.2298472515466307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F0-475F-A328-94583FFE1BD0}"/>
                </c:ext>
              </c:extLst>
            </c:dLbl>
            <c:dLbl>
              <c:idx val="2"/>
              <c:layout>
                <c:manualLayout>
                  <c:x val="-5.2298472515466411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0.19500000000000001</c:v>
                </c:pt>
                <c:pt idx="1">
                  <c:v>0.161</c:v>
                </c:pt>
                <c:pt idx="2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F0-475F-A328-94583FFE1BD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7768223192611322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F0-475F-A328-94583FFE1BD0}"/>
                </c:ext>
              </c:extLst>
            </c:dLbl>
            <c:dLbl>
              <c:idx val="1"/>
              <c:layout>
                <c:manualLayout>
                  <c:x val="-7.7394994220993427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F0-475F-A328-94583FFE1BD0}"/>
                </c:ext>
              </c:extLst>
            </c:dLbl>
            <c:dLbl>
              <c:idx val="2"/>
              <c:layout>
                <c:manualLayout>
                  <c:x val="-2.1054291044121719E-3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Sheet1!$M$20:$M$22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0.21199999999999999</c:v>
                </c:pt>
                <c:pt idx="2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F0-475F-A328-94583FFE1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47092911579861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1-44C0-9EDB-00F96CD1B74D}"/>
                </c:ext>
              </c:extLst>
            </c:dLbl>
            <c:dLbl>
              <c:idx val="1"/>
              <c:layout>
                <c:manualLayout>
                  <c:x val="-6.9015621477341596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1-44C0-9EDB-00F96CD1B74D}"/>
                </c:ext>
              </c:extLst>
            </c:dLbl>
            <c:dLbl>
              <c:idx val="2"/>
              <c:layout>
                <c:manualLayout>
                  <c:x val="-2.1050062004276892E-3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1-44C0-9EDB-00F96CD1B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Sheet1!$K$26:$K$28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0.20100000000000001</c:v>
                </c:pt>
                <c:pt idx="2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1-44C0-9EDB-00F96CD1B74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5887141900336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1-44C0-9EDB-00F96CD1B74D}"/>
                </c:ext>
              </c:extLst>
            </c:dLbl>
            <c:dLbl>
              <c:idx val="1"/>
              <c:layout>
                <c:manualLayout>
                  <c:x val="1.7410589922005667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1-44C0-9EDB-00F96CD1B74D}"/>
                </c:ext>
              </c:extLst>
            </c:dLbl>
            <c:dLbl>
              <c:idx val="2"/>
              <c:layout>
                <c:manualLayout>
                  <c:x val="2.2986474528415068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8B-4EF2-9F4E-50F6255B0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Sheet1!$L$26:$L$28</c:f>
              <c:numCache>
                <c:formatCode>General</c:formatCode>
                <c:ptCount val="3"/>
                <c:pt idx="0">
                  <c:v>0.308</c:v>
                </c:pt>
                <c:pt idx="1">
                  <c:v>0.20599999999999999</c:v>
                </c:pt>
                <c:pt idx="2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1-44C0-9EDB-00F96CD1B74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198652523823189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1-44C0-9EDB-00F96CD1B74D}"/>
                </c:ext>
              </c:extLst>
            </c:dLbl>
            <c:dLbl>
              <c:idx val="1"/>
              <c:layout>
                <c:manualLayout>
                  <c:x val="-6.622767917413685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01-44C0-9EDB-00F96CD1B74D}"/>
                </c:ext>
              </c:extLst>
            </c:dLbl>
            <c:dLbl>
              <c:idx val="2"/>
              <c:layout>
                <c:manualLayout>
                  <c:x val="2.2986474528415068E-2"/>
                  <c:y val="-1.616907261592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01-44C0-9EDB-00F96CD1B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Sheet1!$M$26:$M$28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0.20200000000000001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1-44C0-9EDB-00F96CD1B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76492536985379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83-418B-86B4-A8CBC644535B}"/>
                </c:ext>
              </c:extLst>
            </c:dLbl>
            <c:dLbl>
              <c:idx val="1"/>
              <c:layout>
                <c:manualLayout>
                  <c:x val="1.7432383601677145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83-418B-86B4-A8CBC644535B}"/>
                </c:ext>
              </c:extLst>
            </c:dLbl>
            <c:dLbl>
              <c:idx val="2"/>
              <c:layout>
                <c:manualLayout>
                  <c:x val="9.0580872843452828E-3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Sheet1!$K$32:$K$34</c:f>
              <c:numCache>
                <c:formatCode>General</c:formatCode>
                <c:ptCount val="3"/>
                <c:pt idx="0">
                  <c:v>0.23400000000000001</c:v>
                </c:pt>
                <c:pt idx="1">
                  <c:v>0.18099999999999999</c:v>
                </c:pt>
                <c:pt idx="2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3-418B-86B4-A8CBC644535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59919694674477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83-418B-86B4-A8CBC644535B}"/>
                </c:ext>
              </c:extLst>
            </c:dLbl>
            <c:dLbl>
              <c:idx val="1"/>
              <c:layout>
                <c:manualLayout>
                  <c:x val="-5.2353419042754291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83-418B-86B4-A8CBC644535B}"/>
                </c:ext>
              </c:extLst>
            </c:dLbl>
            <c:dLbl>
              <c:idx val="2"/>
              <c:layout>
                <c:manualLayout>
                  <c:x val="-2.6448929101141379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Sheet1!$L$32:$L$34</c:f>
              <c:numCache>
                <c:formatCode>General</c:formatCode>
                <c:ptCount val="3"/>
                <c:pt idx="0">
                  <c:v>0.182</c:v>
                </c:pt>
                <c:pt idx="1">
                  <c:v>0.14899999999999999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3-418B-86B4-A8CBC644535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9734932640765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83-418B-86B4-A8CBC644535B}"/>
                </c:ext>
              </c:extLst>
            </c:dLbl>
            <c:dLbl>
              <c:idx val="1"/>
              <c:layout>
                <c:manualLayout>
                  <c:x val="3.475223072790776E-3"/>
                  <c:y val="-9.9502405949256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83-418B-86B4-A8CBC644535B}"/>
                </c:ext>
              </c:extLst>
            </c:dLbl>
            <c:dLbl>
              <c:idx val="2"/>
              <c:layout>
                <c:manualLayout>
                  <c:x val="3.4752230727908783E-3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Sheet1!$M$32:$M$34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0.189</c:v>
                </c:pt>
                <c:pt idx="2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83-418B-86B4-A8CBC6445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47090662107614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D4-4534-9AE6-206F9FE24D9D}"/>
                </c:ext>
              </c:extLst>
            </c:dLbl>
            <c:dLbl>
              <c:idx val="1"/>
              <c:layout>
                <c:manualLayout>
                  <c:x val="-6.0651781253265404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D4-4534-9AE6-206F9FE24D9D}"/>
                </c:ext>
              </c:extLst>
            </c:dLbl>
            <c:dLbl>
              <c:idx val="2"/>
              <c:layout>
                <c:manualLayout>
                  <c:x val="1.7410586099981296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Sheet1!$K$38:$K$40</c:f>
              <c:numCache>
                <c:formatCode>General</c:formatCode>
                <c:ptCount val="3"/>
                <c:pt idx="0">
                  <c:v>0.27100000000000002</c:v>
                </c:pt>
                <c:pt idx="1">
                  <c:v>0.20200000000000001</c:v>
                </c:pt>
                <c:pt idx="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4-4534-9AE6-206F9FE24D9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682964929888748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4-4534-9AE6-206F9FE24D9D}"/>
                </c:ext>
              </c:extLst>
            </c:dLbl>
            <c:dLbl>
              <c:idx val="1"/>
              <c:layout>
                <c:manualLayout>
                  <c:x val="-0.13035032353295001"/>
                  <c:y val="4.4016112569262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D4-4534-9AE6-206F9FE24D9D}"/>
                </c:ext>
              </c:extLst>
            </c:dLbl>
            <c:dLbl>
              <c:idx val="2"/>
              <c:layout>
                <c:manualLayout>
                  <c:x val="2.0979151464701147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Sheet1!$L$38:$L$40</c:f>
              <c:numCache>
                <c:formatCode>General</c:formatCode>
                <c:ptCount val="3"/>
                <c:pt idx="0">
                  <c:v>0.248</c:v>
                </c:pt>
                <c:pt idx="1">
                  <c:v>0.20699999999999999</c:v>
                </c:pt>
                <c:pt idx="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4-4534-9AE6-206F9FE24D9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682964929888748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D4-4534-9AE6-206F9FE24D9D}"/>
                </c:ext>
              </c:extLst>
            </c:dLbl>
            <c:dLbl>
              <c:idx val="1"/>
              <c:layout>
                <c:manualLayout>
                  <c:x val="-2.440853926782954E-2"/>
                  <c:y val="-7.1724628171478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D4-4534-9AE6-206F9FE24D9D}"/>
                </c:ext>
              </c:extLst>
            </c:dLbl>
            <c:dLbl>
              <c:idx val="2"/>
              <c:layout>
                <c:manualLayout>
                  <c:x val="-3.277236434139158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Sheet1!$M$38:$M$40</c:f>
              <c:numCache>
                <c:formatCode>General</c:formatCode>
                <c:ptCount val="3"/>
                <c:pt idx="0">
                  <c:v>0.29499999999999998</c:v>
                </c:pt>
                <c:pt idx="1">
                  <c:v>0.23200000000000001</c:v>
                </c:pt>
                <c:pt idx="2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D4-4534-9AE6-206F9FE24D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712548969006555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4-47FE-9B68-D39FB9CAFC28}"/>
                </c:ext>
              </c:extLst>
            </c:dLbl>
            <c:dLbl>
              <c:idx val="1"/>
              <c:layout>
                <c:manualLayout>
                  <c:x val="6.8269137083373929E-4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58-4E0B-AD22-CD04AED1ACC5}"/>
                </c:ext>
              </c:extLst>
            </c:dLbl>
            <c:dLbl>
              <c:idx val="2"/>
              <c:layout>
                <c:manualLayout>
                  <c:x val="6.8269137083363715E-4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0.182</c:v>
                </c:pt>
                <c:pt idx="2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4-47FE-9B68-D39FB9CAFC2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63005983808518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4-47FE-9B68-D39FB9CAFC28}"/>
                </c:ext>
              </c:extLst>
            </c:dLbl>
            <c:dLbl>
              <c:idx val="1"/>
              <c:layout>
                <c:manualLayout>
                  <c:x val="-4.9482286891009017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4-47FE-9B68-D39FB9CAFC28}"/>
                </c:ext>
              </c:extLst>
            </c:dLbl>
            <c:dLbl>
              <c:idx val="2"/>
              <c:layout>
                <c:manualLayout>
                  <c:x val="-5.505617336454719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0.184</c:v>
                </c:pt>
                <c:pt idx="1">
                  <c:v>0.13900000000000001</c:v>
                </c:pt>
                <c:pt idx="2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4-47FE-9B68-D39FB9CAFC2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860321916082723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A4-47FE-9B68-D39FB9CAFC28}"/>
                </c:ext>
              </c:extLst>
            </c:dLbl>
            <c:dLbl>
              <c:idx val="1"/>
              <c:layout>
                <c:manualLayout>
                  <c:x val="-6.8210545442097079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A4-47FE-9B68-D39FB9CAFC28}"/>
                </c:ext>
              </c:extLst>
            </c:dLbl>
            <c:dLbl>
              <c:idx val="2"/>
              <c:layout>
                <c:manualLayout>
                  <c:x val="-2.1042518659353028E-3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0.253</c:v>
                </c:pt>
                <c:pt idx="1">
                  <c:v>0.18</c:v>
                </c:pt>
                <c:pt idx="2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4-47FE-9B68-D39FB9CAFC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case_study</a:t>
            </a:r>
            <a:r>
              <a:rPr lang="en-US" baseline="0"/>
              <a:t> (voice_id)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Sheet1!$K$54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Sheet1!$J$55:$J$58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Sheet1!$K$55:$K$58</c:f>
              <c:numCache>
                <c:formatCode>General</c:formatCode>
                <c:ptCount val="4"/>
                <c:pt idx="0">
                  <c:v>0.18</c:v>
                </c:pt>
                <c:pt idx="1">
                  <c:v>0.14000000000000001</c:v>
                </c:pt>
                <c:pt idx="2">
                  <c:v>0.108</c:v>
                </c:pt>
                <c:pt idx="3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6-4D11-ACFF-1DF9F66E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5552"/>
        <c:axId val="65883040"/>
      </c:lineChart>
      <c:catAx>
        <c:axId val="658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040"/>
        <c:crosses val="autoZero"/>
        <c:auto val="1"/>
        <c:lblAlgn val="ctr"/>
        <c:lblOffset val="100"/>
        <c:noMultiLvlLbl val="0"/>
      </c:catAx>
      <c:valAx>
        <c:axId val="6588304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5552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0</xdr:rowOff>
    </xdr:from>
    <xdr:to>
      <xdr:col>20</xdr:col>
      <xdr:colOff>457200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872E-D5F9-4C77-A538-89887DD9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476251</xdr:colOff>
      <xdr:row>0</xdr:row>
      <xdr:rowOff>7327</xdr:rowOff>
    </xdr:from>
    <xdr:to>
      <xdr:col>28</xdr:col>
      <xdr:colOff>172916</xdr:colOff>
      <xdr:row>14</xdr:row>
      <xdr:rowOff>83527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B9ED3-F2D5-4AE4-BA68-CE536217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215349</xdr:colOff>
      <xdr:row>0</xdr:row>
      <xdr:rowOff>0</xdr:rowOff>
    </xdr:from>
    <xdr:to>
      <xdr:col>35</xdr:col>
      <xdr:colOff>524928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935F4-0ABC-4B6C-99A1-F9E7E64B2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571500</xdr:colOff>
      <xdr:row>0</xdr:row>
      <xdr:rowOff>0</xdr:rowOff>
    </xdr:from>
    <xdr:to>
      <xdr:col>43</xdr:col>
      <xdr:colOff>268166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05188-04DA-4E13-8165-908B2EB6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140804</xdr:colOff>
      <xdr:row>14</xdr:row>
      <xdr:rowOff>115956</xdr:rowOff>
    </xdr:from>
    <xdr:to>
      <xdr:col>20</xdr:col>
      <xdr:colOff>445604</xdr:colOff>
      <xdr:row>29</xdr:row>
      <xdr:rowOff>1656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BF7D2-2AF6-44A1-BA6E-0A028C950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488674</xdr:colOff>
      <xdr:row>14</xdr:row>
      <xdr:rowOff>115957</xdr:rowOff>
    </xdr:from>
    <xdr:to>
      <xdr:col>28</xdr:col>
      <xdr:colOff>180560</xdr:colOff>
      <xdr:row>29</xdr:row>
      <xdr:rowOff>1657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AEBD8-F524-4B64-863E-1991DD1E9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215348</xdr:colOff>
      <xdr:row>14</xdr:row>
      <xdr:rowOff>115956</xdr:rowOff>
    </xdr:from>
    <xdr:to>
      <xdr:col>35</xdr:col>
      <xdr:colOff>520148</xdr:colOff>
      <xdr:row>29</xdr:row>
      <xdr:rowOff>1656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34DB70-046F-44C1-9F89-5DCB4A43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596348</xdr:colOff>
      <xdr:row>14</xdr:row>
      <xdr:rowOff>124239</xdr:rowOff>
    </xdr:from>
    <xdr:to>
      <xdr:col>43</xdr:col>
      <xdr:colOff>288235</xdr:colOff>
      <xdr:row>29</xdr:row>
      <xdr:rowOff>9939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01C65-59E5-49DE-BB69-43FFD78C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415018</xdr:colOff>
      <xdr:row>52</xdr:row>
      <xdr:rowOff>152401</xdr:rowOff>
    </xdr:from>
    <xdr:to>
      <xdr:col>21</xdr:col>
      <xdr:colOff>88447</xdr:colOff>
      <xdr:row>67</xdr:row>
      <xdr:rowOff>38101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2EC9904-E20B-4BBE-822D-EA7377A3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Y58"/>
  <sheetViews>
    <sheetView tabSelected="1" topLeftCell="H49" zoomScale="70" zoomScaleNormal="70" workbookViewId="0">
      <selection activeCell="Y61" sqref="Y61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9" width="23.85546875" customWidth="1"/>
    <col min="10" max="10" width="11.42578125" bestFit="1" customWidth="1"/>
    <col min="11" max="11" width="21.42578125" bestFit="1" customWidth="1"/>
    <col min="12" max="12" width="17.28515625" bestFit="1" customWidth="1"/>
    <col min="13" max="13" width="21.5703125" bestFit="1" customWidth="1"/>
  </cols>
  <sheetData>
    <row r="1" spans="1:13" x14ac:dyDescent="0.25">
      <c r="B1" s="1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 t="s">
        <v>9</v>
      </c>
      <c r="K1" s="2" t="s">
        <v>6</v>
      </c>
      <c r="L1" s="2" t="s">
        <v>7</v>
      </c>
      <c r="M1" s="2" t="s">
        <v>8</v>
      </c>
    </row>
    <row r="2" spans="1:13" x14ac:dyDescent="0.25">
      <c r="A2" s="10" t="s">
        <v>9</v>
      </c>
      <c r="B2" s="2" t="s">
        <v>10</v>
      </c>
      <c r="C2" s="1">
        <v>9.4499999999999993</v>
      </c>
      <c r="D2" s="1">
        <v>8.2799999999999994</v>
      </c>
      <c r="E2" s="1">
        <v>10.16</v>
      </c>
      <c r="F2" s="1">
        <v>9.09</v>
      </c>
      <c r="G2" s="1">
        <v>7.43</v>
      </c>
      <c r="H2" s="1">
        <v>9.67</v>
      </c>
      <c r="J2" s="2" t="s">
        <v>10</v>
      </c>
      <c r="K2" s="1">
        <v>0.27200000000000002</v>
      </c>
      <c r="L2" s="1">
        <v>0.24</v>
      </c>
      <c r="M2" s="1">
        <v>0.27200000000000002</v>
      </c>
    </row>
    <row r="3" spans="1:13" x14ac:dyDescent="0.25">
      <c r="A3" s="10"/>
      <c r="B3" s="2" t="s">
        <v>11</v>
      </c>
      <c r="C3" s="1">
        <v>28.76</v>
      </c>
      <c r="D3" s="1">
        <v>24.09</v>
      </c>
      <c r="E3" s="1">
        <v>33.229999999999997</v>
      </c>
      <c r="F3" s="1">
        <v>28.83</v>
      </c>
      <c r="G3" s="1">
        <v>21.83</v>
      </c>
      <c r="H3" s="1">
        <v>31.25</v>
      </c>
      <c r="J3" s="2" t="s">
        <v>11</v>
      </c>
      <c r="K3" s="1">
        <v>0.19700000000000001</v>
      </c>
      <c r="L3" s="1">
        <v>0.16700000000000001</v>
      </c>
      <c r="M3" s="1">
        <v>0.20100000000000001</v>
      </c>
    </row>
    <row r="4" spans="1:13" x14ac:dyDescent="0.25">
      <c r="A4" s="10"/>
      <c r="B4" s="2" t="s">
        <v>12</v>
      </c>
      <c r="C4" s="1">
        <v>45.8</v>
      </c>
      <c r="D4" s="1">
        <v>36.57</v>
      </c>
      <c r="E4" s="1">
        <v>49.16</v>
      </c>
      <c r="F4" s="1">
        <v>46.3</v>
      </c>
      <c r="G4" s="1">
        <v>34.54</v>
      </c>
      <c r="H4" s="1">
        <v>49.01</v>
      </c>
      <c r="J4" s="2" t="s">
        <v>12</v>
      </c>
      <c r="K4" s="1">
        <v>0.152</v>
      </c>
      <c r="L4" s="1">
        <v>0.125</v>
      </c>
      <c r="M4" s="1">
        <v>0.154</v>
      </c>
    </row>
    <row r="5" spans="1:13" x14ac:dyDescent="0.25">
      <c r="A5" s="10"/>
      <c r="B5" s="8" t="s">
        <v>23</v>
      </c>
      <c r="C5" s="1">
        <v>49.98</v>
      </c>
      <c r="D5" s="1">
        <v>43.25</v>
      </c>
      <c r="E5" s="1">
        <v>53.01</v>
      </c>
      <c r="F5" s="1">
        <v>52.07</v>
      </c>
      <c r="G5" s="1">
        <v>41.01</v>
      </c>
      <c r="H5" s="1">
        <v>53.42</v>
      </c>
      <c r="J5" s="8" t="s">
        <v>23</v>
      </c>
      <c r="K5" s="1">
        <v>0.11899999999999999</v>
      </c>
      <c r="L5" s="1">
        <v>0.10100000000000001</v>
      </c>
      <c r="M5" s="1">
        <v>0.12</v>
      </c>
    </row>
    <row r="7" spans="1:13" x14ac:dyDescent="0.25">
      <c r="B7" s="1" t="s">
        <v>13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J7" s="1" t="s">
        <v>13</v>
      </c>
      <c r="K7" s="2" t="s">
        <v>6</v>
      </c>
      <c r="L7" s="2" t="s">
        <v>7</v>
      </c>
      <c r="M7" s="2" t="s">
        <v>8</v>
      </c>
    </row>
    <row r="8" spans="1:13" x14ac:dyDescent="0.25">
      <c r="A8" s="10" t="s">
        <v>13</v>
      </c>
      <c r="B8" s="2" t="s">
        <v>10</v>
      </c>
      <c r="C8" s="1">
        <v>7.43</v>
      </c>
      <c r="D8" s="1">
        <v>3.41</v>
      </c>
      <c r="E8" s="1">
        <v>8.5</v>
      </c>
      <c r="F8" s="1">
        <v>7.3</v>
      </c>
      <c r="G8" s="1">
        <v>3.23</v>
      </c>
      <c r="H8" s="1">
        <v>9.1999999999999993</v>
      </c>
      <c r="J8" s="2" t="s">
        <v>10</v>
      </c>
      <c r="K8" s="1">
        <v>0.26</v>
      </c>
      <c r="L8" s="1">
        <v>0.17399999999999999</v>
      </c>
      <c r="M8" s="1">
        <v>0.28299999999999997</v>
      </c>
    </row>
    <row r="9" spans="1:13" x14ac:dyDescent="0.25">
      <c r="A9" s="10"/>
      <c r="B9" s="2" t="s">
        <v>11</v>
      </c>
      <c r="C9" s="1">
        <v>26.66</v>
      </c>
      <c r="D9" s="1">
        <v>13.31</v>
      </c>
      <c r="E9" s="1">
        <v>31.22</v>
      </c>
      <c r="F9" s="1">
        <v>27.02</v>
      </c>
      <c r="G9" s="1">
        <v>13.07</v>
      </c>
      <c r="H9" s="1">
        <v>31.17</v>
      </c>
      <c r="J9" s="2" t="s">
        <v>11</v>
      </c>
      <c r="K9" s="1">
        <v>0.193</v>
      </c>
      <c r="L9" s="1">
        <v>0.13900000000000001</v>
      </c>
      <c r="M9" s="1">
        <v>0.20699999999999999</v>
      </c>
    </row>
    <row r="10" spans="1:13" x14ac:dyDescent="0.25">
      <c r="A10" s="10"/>
      <c r="B10" s="2" t="s">
        <v>12</v>
      </c>
      <c r="C10" s="1">
        <v>44.6</v>
      </c>
      <c r="D10" s="1">
        <v>27.66</v>
      </c>
      <c r="E10" s="1">
        <v>50.41</v>
      </c>
      <c r="F10" s="1">
        <v>45.19</v>
      </c>
      <c r="G10" s="1">
        <v>25.54</v>
      </c>
      <c r="H10" s="1">
        <v>49.51</v>
      </c>
      <c r="J10" s="2" t="s">
        <v>12</v>
      </c>
      <c r="K10" s="1">
        <v>0.14299999999999999</v>
      </c>
      <c r="L10" s="1">
        <v>0.115</v>
      </c>
      <c r="M10" s="1">
        <v>0.152</v>
      </c>
    </row>
    <row r="11" spans="1:13" x14ac:dyDescent="0.25">
      <c r="A11" s="10"/>
      <c r="B11" s="8" t="s">
        <v>23</v>
      </c>
      <c r="C11" s="1">
        <v>48.84</v>
      </c>
      <c r="D11" s="1">
        <v>35.56</v>
      </c>
      <c r="E11" s="1">
        <v>54.94</v>
      </c>
      <c r="F11" s="1">
        <v>50.59</v>
      </c>
      <c r="G11" s="1">
        <v>33.049999999999997</v>
      </c>
      <c r="H11" s="1">
        <v>53.86</v>
      </c>
      <c r="J11" s="8" t="s">
        <v>23</v>
      </c>
      <c r="K11" s="1">
        <v>0.109</v>
      </c>
      <c r="L11" s="1">
        <v>9.5000000000000001E-2</v>
      </c>
      <c r="M11" s="1">
        <v>0.114</v>
      </c>
    </row>
    <row r="13" spans="1:13" x14ac:dyDescent="0.25">
      <c r="B13" s="1" t="s">
        <v>14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J13" s="1" t="s">
        <v>14</v>
      </c>
      <c r="K13" s="2" t="s">
        <v>6</v>
      </c>
      <c r="L13" s="2" t="s">
        <v>7</v>
      </c>
      <c r="M13" s="2" t="s">
        <v>8</v>
      </c>
    </row>
    <row r="14" spans="1:13" x14ac:dyDescent="0.25">
      <c r="A14" s="10" t="s">
        <v>14</v>
      </c>
      <c r="B14" s="2" t="s">
        <v>10</v>
      </c>
      <c r="C14" s="1">
        <v>7.85</v>
      </c>
      <c r="D14" s="1">
        <v>6.08</v>
      </c>
      <c r="E14" s="1">
        <v>10.11</v>
      </c>
      <c r="F14" s="1">
        <v>7.85</v>
      </c>
      <c r="G14" s="1">
        <v>4.8899999999999997</v>
      </c>
      <c r="H14" s="1">
        <v>9.32</v>
      </c>
      <c r="J14" s="2" t="s">
        <v>10</v>
      </c>
      <c r="K14" s="1">
        <v>0.26</v>
      </c>
      <c r="L14" s="1">
        <v>0.223</v>
      </c>
      <c r="M14" s="1">
        <v>0.28799999999999998</v>
      </c>
    </row>
    <row r="15" spans="1:13" x14ac:dyDescent="0.25">
      <c r="A15" s="10"/>
      <c r="B15" s="2" t="s">
        <v>11</v>
      </c>
      <c r="C15" s="1">
        <v>26.85</v>
      </c>
      <c r="D15" s="1">
        <v>15.93</v>
      </c>
      <c r="E15" s="1">
        <v>30.82</v>
      </c>
      <c r="F15" s="1">
        <v>28.1</v>
      </c>
      <c r="G15" s="1">
        <v>14.12</v>
      </c>
      <c r="H15" s="1">
        <v>29.97</v>
      </c>
      <c r="J15" s="2" t="s">
        <v>11</v>
      </c>
      <c r="K15" s="1">
        <v>0.20200000000000001</v>
      </c>
      <c r="L15" s="1">
        <v>0.16</v>
      </c>
      <c r="M15" s="1">
        <v>0.21</v>
      </c>
    </row>
    <row r="16" spans="1:13" x14ac:dyDescent="0.25">
      <c r="A16" s="10"/>
      <c r="B16" s="2" t="s">
        <v>12</v>
      </c>
      <c r="C16" s="1">
        <v>43.25</v>
      </c>
      <c r="D16" s="1">
        <v>25.61</v>
      </c>
      <c r="E16" s="1">
        <v>44.83</v>
      </c>
      <c r="F16" s="1">
        <v>44.67</v>
      </c>
      <c r="G16" s="1">
        <v>23.97</v>
      </c>
      <c r="H16" s="1">
        <v>45.25</v>
      </c>
      <c r="J16" s="2" t="s">
        <v>12</v>
      </c>
      <c r="K16" s="1">
        <v>0.154</v>
      </c>
      <c r="L16" s="1">
        <v>0.123</v>
      </c>
      <c r="M16" s="1">
        <v>0.151</v>
      </c>
    </row>
    <row r="17" spans="1:13" x14ac:dyDescent="0.25">
      <c r="A17" s="10"/>
      <c r="B17" s="8" t="s">
        <v>23</v>
      </c>
      <c r="C17" s="1">
        <v>49.81</v>
      </c>
      <c r="D17" s="1">
        <v>30.84</v>
      </c>
      <c r="E17" s="1">
        <v>49.87</v>
      </c>
      <c r="F17" s="1">
        <v>51.05</v>
      </c>
      <c r="G17" s="1">
        <v>29.76</v>
      </c>
      <c r="H17" s="1">
        <v>51.08</v>
      </c>
      <c r="J17" s="8" t="s">
        <v>23</v>
      </c>
      <c r="K17" s="1">
        <v>0.122</v>
      </c>
      <c r="L17" s="1">
        <v>0.10100000000000001</v>
      </c>
      <c r="M17" s="1">
        <v>0.11899999999999999</v>
      </c>
    </row>
    <row r="19" spans="1:13" x14ac:dyDescent="0.25">
      <c r="B19" s="1" t="s">
        <v>15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J19" s="1" t="s">
        <v>15</v>
      </c>
      <c r="K19" s="2" t="s">
        <v>6</v>
      </c>
      <c r="L19" s="2" t="s">
        <v>7</v>
      </c>
      <c r="M19" s="2" t="s">
        <v>8</v>
      </c>
    </row>
    <row r="20" spans="1:13" x14ac:dyDescent="0.25">
      <c r="A20" s="10" t="s">
        <v>15</v>
      </c>
      <c r="B20" s="2" t="s">
        <v>10</v>
      </c>
      <c r="C20" s="1">
        <v>7.22</v>
      </c>
      <c r="D20" s="1">
        <v>4.33</v>
      </c>
      <c r="E20" s="1">
        <v>10.25</v>
      </c>
      <c r="F20" s="1">
        <v>7.28</v>
      </c>
      <c r="G20" s="1">
        <v>4.4400000000000004</v>
      </c>
      <c r="H20" s="1">
        <v>10.18</v>
      </c>
      <c r="J20" s="2" t="s">
        <v>10</v>
      </c>
      <c r="K20" s="1">
        <v>0.25800000000000001</v>
      </c>
      <c r="L20" s="1">
        <v>0.19500000000000001</v>
      </c>
      <c r="M20" s="1">
        <v>0.28999999999999998</v>
      </c>
    </row>
    <row r="21" spans="1:13" x14ac:dyDescent="0.25">
      <c r="A21" s="10"/>
      <c r="B21" s="2" t="s">
        <v>11</v>
      </c>
      <c r="C21" s="1">
        <v>27.86</v>
      </c>
      <c r="D21" s="1">
        <v>18.23</v>
      </c>
      <c r="E21" s="1">
        <v>33.72</v>
      </c>
      <c r="F21" s="1">
        <v>27.87</v>
      </c>
      <c r="G21" s="1">
        <v>18.05</v>
      </c>
      <c r="H21" s="1">
        <v>33.64</v>
      </c>
      <c r="J21" s="2" t="s">
        <v>11</v>
      </c>
      <c r="K21" s="1">
        <v>0.20300000000000001</v>
      </c>
      <c r="L21" s="1">
        <v>0.161</v>
      </c>
      <c r="M21" s="1">
        <v>0.21199999999999999</v>
      </c>
    </row>
    <row r="22" spans="1:13" x14ac:dyDescent="0.25">
      <c r="A22" s="10"/>
      <c r="B22" s="2" t="s">
        <v>12</v>
      </c>
      <c r="C22" s="1">
        <v>47.15</v>
      </c>
      <c r="D22" s="1">
        <v>31.23</v>
      </c>
      <c r="E22" s="1">
        <v>50.68</v>
      </c>
      <c r="F22" s="1">
        <v>48.22</v>
      </c>
      <c r="G22" s="1">
        <v>30.75</v>
      </c>
      <c r="H22" s="1">
        <v>51.44</v>
      </c>
      <c r="J22" s="2" t="s">
        <v>12</v>
      </c>
      <c r="K22" s="1">
        <v>0.156</v>
      </c>
      <c r="L22" s="1">
        <v>0.122</v>
      </c>
      <c r="M22" s="1">
        <v>0.157</v>
      </c>
    </row>
    <row r="23" spans="1:13" x14ac:dyDescent="0.25">
      <c r="A23" s="10"/>
      <c r="B23" s="8" t="s">
        <v>23</v>
      </c>
      <c r="C23" s="1">
        <v>52.45</v>
      </c>
      <c r="D23" s="1">
        <v>36.85</v>
      </c>
      <c r="E23" s="1">
        <v>54.91</v>
      </c>
      <c r="F23" s="1">
        <v>54.87</v>
      </c>
      <c r="G23" s="1">
        <v>36.200000000000003</v>
      </c>
      <c r="H23" s="1">
        <v>57.09</v>
      </c>
      <c r="J23" s="8" t="s">
        <v>23</v>
      </c>
      <c r="K23" s="1">
        <v>0.121</v>
      </c>
      <c r="L23" s="1">
        <v>9.7000000000000003E-2</v>
      </c>
      <c r="M23" s="1">
        <v>0.122</v>
      </c>
    </row>
    <row r="25" spans="1:13" x14ac:dyDescent="0.25">
      <c r="B25" s="1" t="s">
        <v>16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J25" s="1" t="s">
        <v>16</v>
      </c>
      <c r="K25" s="2" t="s">
        <v>6</v>
      </c>
      <c r="L25" s="2" t="s">
        <v>7</v>
      </c>
      <c r="M25" s="2" t="s">
        <v>8</v>
      </c>
    </row>
    <row r="26" spans="1:13" x14ac:dyDescent="0.25">
      <c r="A26" s="10" t="s">
        <v>16</v>
      </c>
      <c r="B26" s="2" t="s">
        <v>10</v>
      </c>
      <c r="C26" s="1">
        <v>8</v>
      </c>
      <c r="D26" s="1">
        <v>9.4499999999999993</v>
      </c>
      <c r="E26" s="1">
        <v>9.8699999999999992</v>
      </c>
      <c r="F26" s="1">
        <v>8.58</v>
      </c>
      <c r="G26" s="1">
        <v>8.25</v>
      </c>
      <c r="H26" s="1">
        <v>10.68</v>
      </c>
      <c r="J26" s="2" t="s">
        <v>10</v>
      </c>
      <c r="K26" s="1">
        <v>0.26800000000000002</v>
      </c>
      <c r="L26" s="1">
        <v>0.308</v>
      </c>
      <c r="M26" s="1">
        <v>0.29099999999999998</v>
      </c>
    </row>
    <row r="27" spans="1:13" x14ac:dyDescent="0.25">
      <c r="A27" s="10"/>
      <c r="B27" s="2" t="s">
        <v>11</v>
      </c>
      <c r="C27" s="1">
        <v>25.64</v>
      </c>
      <c r="D27" s="1">
        <v>22.88</v>
      </c>
      <c r="E27" s="1">
        <v>28.75</v>
      </c>
      <c r="F27" s="1">
        <v>26.5</v>
      </c>
      <c r="G27" s="1">
        <v>20.55</v>
      </c>
      <c r="H27" s="1">
        <v>28.68</v>
      </c>
      <c r="J27" s="2" t="s">
        <v>11</v>
      </c>
      <c r="K27" s="1">
        <v>0.20100000000000001</v>
      </c>
      <c r="L27" s="1">
        <v>0.20599999999999999</v>
      </c>
      <c r="M27" s="1">
        <v>0.20200000000000001</v>
      </c>
    </row>
    <row r="28" spans="1:13" x14ac:dyDescent="0.25">
      <c r="A28" s="10"/>
      <c r="B28" s="2" t="s">
        <v>12</v>
      </c>
      <c r="C28" s="1">
        <v>39.35</v>
      </c>
      <c r="D28" s="1">
        <v>39</v>
      </c>
      <c r="E28" s="1">
        <v>43.82</v>
      </c>
      <c r="F28" s="1">
        <v>39</v>
      </c>
      <c r="G28" s="1">
        <v>34.85</v>
      </c>
      <c r="H28" s="1">
        <v>41.68</v>
      </c>
      <c r="J28" s="2" t="s">
        <v>12</v>
      </c>
      <c r="K28" s="1">
        <v>0.14599999999999999</v>
      </c>
      <c r="L28" s="1">
        <v>0.16300000000000001</v>
      </c>
      <c r="M28" s="1">
        <v>0.152</v>
      </c>
    </row>
    <row r="29" spans="1:13" x14ac:dyDescent="0.25">
      <c r="A29" s="10"/>
      <c r="B29" s="8" t="s">
        <v>23</v>
      </c>
      <c r="J29" s="8" t="s">
        <v>23</v>
      </c>
      <c r="K29" s="1">
        <v>0.112</v>
      </c>
      <c r="L29" s="1">
        <v>0.13200000000000001</v>
      </c>
      <c r="M29" s="1">
        <v>0.11700000000000001</v>
      </c>
    </row>
    <row r="31" spans="1:13" x14ac:dyDescent="0.25">
      <c r="B31" s="1" t="s">
        <v>17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J31" s="1" t="s">
        <v>17</v>
      </c>
      <c r="K31" s="2" t="s">
        <v>6</v>
      </c>
      <c r="L31" s="2" t="s">
        <v>7</v>
      </c>
      <c r="M31" s="2" t="s">
        <v>8</v>
      </c>
    </row>
    <row r="32" spans="1:13" x14ac:dyDescent="0.25">
      <c r="A32" s="10" t="s">
        <v>17</v>
      </c>
      <c r="B32" s="2" t="s">
        <v>10</v>
      </c>
      <c r="C32" s="1">
        <v>7.03</v>
      </c>
      <c r="D32" s="1">
        <v>3.89</v>
      </c>
      <c r="E32" s="1">
        <v>7.84</v>
      </c>
      <c r="F32" s="1">
        <v>7.09</v>
      </c>
      <c r="G32" s="1">
        <v>4.13</v>
      </c>
      <c r="H32" s="1">
        <v>9.2799999999999994</v>
      </c>
      <c r="J32" s="2" t="s">
        <v>10</v>
      </c>
      <c r="K32" s="1">
        <v>0.23400000000000001</v>
      </c>
      <c r="L32" s="1">
        <v>0.182</v>
      </c>
      <c r="M32" s="1">
        <v>0.26100000000000001</v>
      </c>
    </row>
    <row r="33" spans="1:16" x14ac:dyDescent="0.25">
      <c r="A33" s="10"/>
      <c r="B33" s="2" t="s">
        <v>11</v>
      </c>
      <c r="C33" s="1">
        <v>26.28</v>
      </c>
      <c r="D33" s="1">
        <v>15.33</v>
      </c>
      <c r="E33" s="1">
        <v>28.45</v>
      </c>
      <c r="F33" s="1">
        <v>25.88</v>
      </c>
      <c r="G33" s="1">
        <v>16.010000000000002</v>
      </c>
      <c r="H33" s="1">
        <v>29.81</v>
      </c>
      <c r="J33" s="2" t="s">
        <v>11</v>
      </c>
      <c r="K33" s="1">
        <v>0.18099999999999999</v>
      </c>
      <c r="L33" s="1">
        <v>0.14899999999999999</v>
      </c>
      <c r="M33" s="1">
        <v>0.189</v>
      </c>
      <c r="P33" s="3"/>
    </row>
    <row r="34" spans="1:16" x14ac:dyDescent="0.25">
      <c r="A34" s="10"/>
      <c r="B34" s="2" t="s">
        <v>12</v>
      </c>
      <c r="C34" s="1">
        <v>41.12</v>
      </c>
      <c r="D34" s="1">
        <v>27.14</v>
      </c>
      <c r="E34" s="1">
        <v>43.86</v>
      </c>
      <c r="F34" s="1">
        <v>41.27</v>
      </c>
      <c r="G34" s="1">
        <v>27.3</v>
      </c>
      <c r="H34" s="1">
        <v>44.68</v>
      </c>
      <c r="J34" s="2" t="s">
        <v>12</v>
      </c>
      <c r="K34" s="1">
        <v>0.13200000000000001</v>
      </c>
      <c r="L34" s="1">
        <v>0.12</v>
      </c>
      <c r="M34" s="1">
        <v>0.13600000000000001</v>
      </c>
    </row>
    <row r="35" spans="1:16" x14ac:dyDescent="0.25">
      <c r="A35" s="10"/>
      <c r="B35" s="8" t="s">
        <v>23</v>
      </c>
      <c r="C35" s="1">
        <v>44.55</v>
      </c>
      <c r="D35" s="1">
        <v>33.24</v>
      </c>
      <c r="E35" s="1">
        <v>48.1</v>
      </c>
      <c r="F35" s="1">
        <v>45.64</v>
      </c>
      <c r="G35" s="1">
        <v>33.06</v>
      </c>
      <c r="H35" s="1">
        <v>48.7</v>
      </c>
      <c r="J35" s="8" t="s">
        <v>23</v>
      </c>
      <c r="K35" s="1">
        <v>0.10199999999999999</v>
      </c>
      <c r="L35" s="1">
        <v>9.6000000000000002E-2</v>
      </c>
      <c r="M35" s="1">
        <v>0.106</v>
      </c>
    </row>
    <row r="37" spans="1:16" x14ac:dyDescent="0.25">
      <c r="B37" s="1" t="s">
        <v>18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J37" s="1" t="s">
        <v>18</v>
      </c>
      <c r="K37" s="2" t="s">
        <v>6</v>
      </c>
      <c r="L37" s="2" t="s">
        <v>7</v>
      </c>
      <c r="M37" s="2" t="s">
        <v>8</v>
      </c>
    </row>
    <row r="38" spans="1:16" x14ac:dyDescent="0.25">
      <c r="A38" s="10" t="s">
        <v>18</v>
      </c>
      <c r="B38" s="2" t="s">
        <v>10</v>
      </c>
      <c r="C38" s="1">
        <v>7.92</v>
      </c>
      <c r="D38" s="1">
        <v>7.36</v>
      </c>
      <c r="E38" s="1">
        <v>10.61</v>
      </c>
      <c r="F38" s="1">
        <v>8.4700000000000006</v>
      </c>
      <c r="G38" s="1">
        <v>7.02</v>
      </c>
      <c r="H38" s="1">
        <v>9.89</v>
      </c>
      <c r="J38" s="2" t="s">
        <v>10</v>
      </c>
      <c r="K38" s="1">
        <v>0.27100000000000002</v>
      </c>
      <c r="L38" s="1">
        <v>0.248</v>
      </c>
      <c r="M38" s="1">
        <v>0.29499999999999998</v>
      </c>
    </row>
    <row r="39" spans="1:16" x14ac:dyDescent="0.25">
      <c r="A39" s="10"/>
      <c r="B39" s="2" t="s">
        <v>11</v>
      </c>
      <c r="C39" s="1">
        <v>25.72</v>
      </c>
      <c r="D39" s="1">
        <v>25.61</v>
      </c>
      <c r="E39" s="1">
        <v>36.92</v>
      </c>
      <c r="F39" s="1">
        <v>26.7</v>
      </c>
      <c r="G39" s="1">
        <v>21.74</v>
      </c>
      <c r="H39" s="1">
        <v>34.04</v>
      </c>
      <c r="J39" s="2" t="s">
        <v>11</v>
      </c>
      <c r="K39" s="1">
        <v>0.20200000000000001</v>
      </c>
      <c r="L39" s="1">
        <v>0.20699999999999999</v>
      </c>
      <c r="M39" s="1">
        <v>0.23200000000000001</v>
      </c>
    </row>
    <row r="40" spans="1:16" x14ac:dyDescent="0.25">
      <c r="A40" s="10"/>
      <c r="B40" s="2" t="s">
        <v>12</v>
      </c>
      <c r="C40" s="1">
        <v>41.31</v>
      </c>
      <c r="D40" s="1">
        <v>41.04</v>
      </c>
      <c r="E40" s="1">
        <v>56.58</v>
      </c>
      <c r="F40" s="1">
        <v>42.6</v>
      </c>
      <c r="G40" s="1">
        <v>35.19</v>
      </c>
      <c r="H40" s="1">
        <v>52.77</v>
      </c>
      <c r="J40" s="2" t="s">
        <v>12</v>
      </c>
      <c r="K40" s="1">
        <v>0.155</v>
      </c>
      <c r="L40" s="1">
        <v>0.16</v>
      </c>
      <c r="M40" s="1">
        <v>0.17799999999999999</v>
      </c>
    </row>
    <row r="41" spans="1:16" x14ac:dyDescent="0.25">
      <c r="A41" s="10"/>
      <c r="B41" s="8" t="s">
        <v>23</v>
      </c>
      <c r="C41" s="1">
        <v>48.6</v>
      </c>
      <c r="D41" s="1">
        <v>48.22</v>
      </c>
      <c r="E41" s="1">
        <v>62.68</v>
      </c>
      <c r="F41" s="1">
        <v>50.28</v>
      </c>
      <c r="G41" s="1">
        <v>43.17</v>
      </c>
      <c r="H41" s="1">
        <v>59.44</v>
      </c>
      <c r="J41" s="8" t="s">
        <v>23</v>
      </c>
      <c r="K41" s="1">
        <v>0.127</v>
      </c>
      <c r="L41" s="1">
        <v>0.13</v>
      </c>
      <c r="M41" s="1">
        <v>0.14000000000000001</v>
      </c>
    </row>
    <row r="43" spans="1:16" x14ac:dyDescent="0.25">
      <c r="B43" s="1" t="s">
        <v>19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J43" s="1" t="s">
        <v>19</v>
      </c>
      <c r="K43" s="2" t="s">
        <v>6</v>
      </c>
      <c r="L43" s="2" t="s">
        <v>7</v>
      </c>
      <c r="M43" s="2" t="s">
        <v>8</v>
      </c>
    </row>
    <row r="44" spans="1:16" x14ac:dyDescent="0.25">
      <c r="A44" s="10" t="s">
        <v>19</v>
      </c>
      <c r="B44" s="2" t="s">
        <v>10</v>
      </c>
      <c r="C44" s="1">
        <v>7.03</v>
      </c>
      <c r="D44" s="1">
        <v>4.55</v>
      </c>
      <c r="E44" s="1">
        <v>8.17</v>
      </c>
      <c r="F44" s="1">
        <v>8.17</v>
      </c>
      <c r="G44" s="1">
        <v>4.83</v>
      </c>
      <c r="H44" s="1">
        <v>8.9600000000000009</v>
      </c>
      <c r="J44" s="2" t="s">
        <v>10</v>
      </c>
      <c r="K44" s="1">
        <v>0.25800000000000001</v>
      </c>
      <c r="L44" s="1">
        <v>0.184</v>
      </c>
      <c r="M44" s="1">
        <v>0.253</v>
      </c>
    </row>
    <row r="45" spans="1:16" x14ac:dyDescent="0.25">
      <c r="A45" s="10"/>
      <c r="B45" s="2" t="s">
        <v>11</v>
      </c>
      <c r="C45" s="1">
        <v>27.1</v>
      </c>
      <c r="D45" s="1">
        <v>15.56</v>
      </c>
      <c r="E45" s="1">
        <v>29.03</v>
      </c>
      <c r="F45" s="1">
        <v>28.4</v>
      </c>
      <c r="G45" s="1">
        <v>15.12</v>
      </c>
      <c r="H45" s="1">
        <v>29.23</v>
      </c>
      <c r="J45" s="2" t="s">
        <v>11</v>
      </c>
      <c r="K45" s="1">
        <v>0.182</v>
      </c>
      <c r="L45" s="1">
        <v>0.13900000000000001</v>
      </c>
      <c r="M45" s="1">
        <v>0.18</v>
      </c>
    </row>
    <row r="46" spans="1:16" x14ac:dyDescent="0.25">
      <c r="A46" s="10"/>
      <c r="B46" s="2" t="s">
        <v>12</v>
      </c>
      <c r="C46" s="1">
        <v>45.15</v>
      </c>
      <c r="D46" s="1">
        <v>29.77</v>
      </c>
      <c r="E46" s="1">
        <v>46.11</v>
      </c>
      <c r="F46" s="1">
        <v>46.04</v>
      </c>
      <c r="G46" s="1">
        <v>28.62</v>
      </c>
      <c r="H46" s="1">
        <v>45.12</v>
      </c>
      <c r="J46" s="2" t="s">
        <v>12</v>
      </c>
      <c r="K46" s="1">
        <v>0.13400000000000001</v>
      </c>
      <c r="L46" s="1">
        <v>0.113</v>
      </c>
      <c r="M46" s="1">
        <v>0.13100000000000001</v>
      </c>
    </row>
    <row r="47" spans="1:16" x14ac:dyDescent="0.25">
      <c r="A47" s="10"/>
      <c r="B47" s="8" t="s">
        <v>23</v>
      </c>
      <c r="C47" s="1">
        <v>53.42</v>
      </c>
      <c r="D47" s="1">
        <v>38.369999999999997</v>
      </c>
      <c r="E47" s="1">
        <v>53.1</v>
      </c>
      <c r="F47" s="1">
        <v>54.83</v>
      </c>
      <c r="G47" s="1">
        <v>36.99</v>
      </c>
      <c r="H47" s="1">
        <v>51.98</v>
      </c>
      <c r="J47" s="8" t="s">
        <v>23</v>
      </c>
      <c r="K47" s="1">
        <v>0.105</v>
      </c>
      <c r="L47" s="1">
        <v>9.2999999999999999E-2</v>
      </c>
      <c r="M47" s="1">
        <v>0.10299999999999999</v>
      </c>
    </row>
    <row r="51" spans="1:25" x14ac:dyDescent="0.25">
      <c r="O51" s="9" t="s">
        <v>20</v>
      </c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O52" s="1">
        <v>0</v>
      </c>
      <c r="P52" s="1">
        <v>0.1</v>
      </c>
      <c r="Q52" s="1">
        <v>0.2</v>
      </c>
      <c r="R52" s="1">
        <v>0.3</v>
      </c>
      <c r="S52" s="1">
        <v>0.4</v>
      </c>
      <c r="T52" s="1">
        <v>0.5</v>
      </c>
      <c r="U52" s="1">
        <v>0.6</v>
      </c>
      <c r="V52" s="1">
        <v>0.7</v>
      </c>
      <c r="W52" s="1">
        <v>0.8</v>
      </c>
      <c r="X52" s="1">
        <v>0.9</v>
      </c>
      <c r="Y52" s="1">
        <v>1</v>
      </c>
    </row>
    <row r="54" spans="1:25" x14ac:dyDescent="0.25">
      <c r="A54" s="11" t="s">
        <v>24</v>
      </c>
      <c r="B54" s="1" t="s">
        <v>19</v>
      </c>
      <c r="C54" s="8" t="s">
        <v>0</v>
      </c>
      <c r="F54" s="8" t="s">
        <v>3</v>
      </c>
      <c r="J54" s="1" t="s">
        <v>19</v>
      </c>
      <c r="K54" s="8" t="s">
        <v>6</v>
      </c>
    </row>
    <row r="55" spans="1:25" x14ac:dyDescent="0.25">
      <c r="A55" s="11"/>
      <c r="B55" s="8" t="s">
        <v>10</v>
      </c>
      <c r="C55" s="1">
        <v>4.34</v>
      </c>
      <c r="F55" s="1">
        <v>3.93</v>
      </c>
      <c r="J55" s="8" t="s">
        <v>10</v>
      </c>
      <c r="K55" s="1">
        <v>0.18</v>
      </c>
    </row>
    <row r="56" spans="1:25" x14ac:dyDescent="0.25">
      <c r="A56" s="11"/>
      <c r="B56" s="8" t="s">
        <v>11</v>
      </c>
      <c r="C56" s="1">
        <v>16.25</v>
      </c>
      <c r="F56" s="1">
        <v>15.32</v>
      </c>
      <c r="J56" s="8" t="s">
        <v>11</v>
      </c>
      <c r="K56" s="1">
        <v>0.14000000000000001</v>
      </c>
    </row>
    <row r="57" spans="1:25" x14ac:dyDescent="0.25">
      <c r="A57" s="11"/>
      <c r="B57" s="8" t="s">
        <v>12</v>
      </c>
      <c r="C57" s="1">
        <v>23.56</v>
      </c>
      <c r="F57" s="1">
        <v>22.55</v>
      </c>
      <c r="J57" s="8" t="s">
        <v>12</v>
      </c>
      <c r="K57" s="1">
        <v>0.108</v>
      </c>
    </row>
    <row r="58" spans="1:25" x14ac:dyDescent="0.25">
      <c r="A58" s="11"/>
      <c r="B58" s="8" t="s">
        <v>23</v>
      </c>
      <c r="C58" s="1">
        <v>26.93</v>
      </c>
      <c r="F58" s="1">
        <v>26.44</v>
      </c>
      <c r="J58" s="8" t="s">
        <v>23</v>
      </c>
      <c r="K58" s="1">
        <v>9.6000000000000002E-2</v>
      </c>
    </row>
  </sheetData>
  <mergeCells count="10">
    <mergeCell ref="A44:A47"/>
    <mergeCell ref="A54:A58"/>
    <mergeCell ref="O51:Y51"/>
    <mergeCell ref="A2:A5"/>
    <mergeCell ref="A8:A11"/>
    <mergeCell ref="A14:A17"/>
    <mergeCell ref="A20:A23"/>
    <mergeCell ref="A26:A29"/>
    <mergeCell ref="A32:A35"/>
    <mergeCell ref="A38:A41"/>
  </mergeCells>
  <conditionalFormatting sqref="K2:M4 K8:M10 K14:M16 K20:M22 K26:M28 K32:M34 K38:M40 K44:M46 O52:S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:T52 K44:M46 K38:M40 K32:M34 K26:M28 K20:M22 K14:M16 K8:M10 K2:M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 O52:T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3DDE-E5AC-42B2-8459-D7480EF36134}">
  <dimension ref="A1:T51"/>
  <sheetViews>
    <sheetView workbookViewId="0">
      <selection activeCell="K11" sqref="K11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17" bestFit="1" customWidth="1"/>
    <col min="4" max="4" width="20.85546875" bestFit="1" customWidth="1"/>
    <col min="6" max="6" width="20.7109375" bestFit="1" customWidth="1"/>
  </cols>
  <sheetData>
    <row r="1" spans="1:20" x14ac:dyDescent="0.25">
      <c r="F1" s="5" t="s">
        <v>21</v>
      </c>
    </row>
    <row r="2" spans="1:20" x14ac:dyDescent="0.25">
      <c r="A2" s="7" t="s">
        <v>9</v>
      </c>
      <c r="B2" s="4" t="s">
        <v>6</v>
      </c>
      <c r="C2" s="4" t="s">
        <v>7</v>
      </c>
      <c r="D2" s="4" t="s">
        <v>8</v>
      </c>
      <c r="F2" s="4" t="s">
        <v>9</v>
      </c>
      <c r="H2" s="9" t="s">
        <v>22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4" t="s">
        <v>10</v>
      </c>
      <c r="B3" s="1">
        <v>0.27200000000000002</v>
      </c>
      <c r="C3" s="1">
        <v>0.24</v>
      </c>
      <c r="D3" s="1">
        <v>0.27200000000000002</v>
      </c>
      <c r="F3" s="6">
        <f>ROUND(B3/C3,3)</f>
        <v>1.133</v>
      </c>
      <c r="H3" s="1">
        <v>0</v>
      </c>
      <c r="I3" s="1">
        <v>0.25</v>
      </c>
      <c r="J3" s="1">
        <v>0.5</v>
      </c>
      <c r="K3" s="1">
        <v>0.75</v>
      </c>
      <c r="L3" s="1">
        <v>1</v>
      </c>
      <c r="M3" s="1">
        <v>1.25</v>
      </c>
      <c r="N3" s="1">
        <v>1.5</v>
      </c>
      <c r="O3" s="1">
        <v>1.75</v>
      </c>
      <c r="P3" s="1">
        <v>2</v>
      </c>
      <c r="Q3" s="1">
        <v>2.25</v>
      </c>
      <c r="R3" s="1">
        <v>2.5</v>
      </c>
      <c r="S3" s="1">
        <v>2.75</v>
      </c>
      <c r="T3" s="1">
        <v>3</v>
      </c>
    </row>
    <row r="4" spans="1:20" x14ac:dyDescent="0.25">
      <c r="A4" s="4" t="s">
        <v>11</v>
      </c>
      <c r="B4" s="1">
        <v>0.19700000000000001</v>
      </c>
      <c r="C4" s="1">
        <v>0.16700000000000001</v>
      </c>
      <c r="D4" s="1">
        <v>0.20100000000000001</v>
      </c>
      <c r="F4" s="6">
        <f>ROUND(B4/C4,3)</f>
        <v>1.18</v>
      </c>
    </row>
    <row r="5" spans="1:20" x14ac:dyDescent="0.25">
      <c r="A5" s="4" t="s">
        <v>12</v>
      </c>
      <c r="B5" s="1">
        <v>0.152</v>
      </c>
      <c r="C5" s="1">
        <v>0.125</v>
      </c>
      <c r="D5" s="1">
        <v>0.154</v>
      </c>
      <c r="F5" s="6">
        <f>ROUND(B5/C5,3)</f>
        <v>1.216</v>
      </c>
    </row>
    <row r="8" spans="1:20" x14ac:dyDescent="0.25">
      <c r="A8" s="7" t="s">
        <v>13</v>
      </c>
      <c r="B8" s="4" t="s">
        <v>6</v>
      </c>
      <c r="C8" s="4" t="s">
        <v>7</v>
      </c>
      <c r="D8" s="4" t="s">
        <v>8</v>
      </c>
      <c r="F8" s="4" t="s">
        <v>13</v>
      </c>
    </row>
    <row r="9" spans="1:20" x14ac:dyDescent="0.25">
      <c r="A9" s="4" t="s">
        <v>10</v>
      </c>
      <c r="B9" s="1">
        <v>0.26</v>
      </c>
      <c r="C9" s="1">
        <v>0.17399999999999999</v>
      </c>
      <c r="D9" s="1">
        <v>0.28299999999999997</v>
      </c>
      <c r="F9" s="6">
        <f>ROUND(B9/C9,3)</f>
        <v>1.494</v>
      </c>
    </row>
    <row r="10" spans="1:20" x14ac:dyDescent="0.25">
      <c r="A10" s="4" t="s">
        <v>11</v>
      </c>
      <c r="B10" s="1">
        <v>0.193</v>
      </c>
      <c r="C10" s="1">
        <v>0.13900000000000001</v>
      </c>
      <c r="D10" s="1">
        <v>0.20699999999999999</v>
      </c>
      <c r="F10" s="6">
        <f>ROUND(B10/C10,3)</f>
        <v>1.3879999999999999</v>
      </c>
    </row>
    <row r="11" spans="1:20" x14ac:dyDescent="0.25">
      <c r="A11" s="4" t="s">
        <v>12</v>
      </c>
      <c r="B11" s="1">
        <v>0.14299999999999999</v>
      </c>
      <c r="C11" s="1">
        <v>0.115</v>
      </c>
      <c r="D11" s="1">
        <v>0.152</v>
      </c>
      <c r="F11" s="6">
        <f>ROUND(B11/C11,3)</f>
        <v>1.2430000000000001</v>
      </c>
    </row>
    <row r="14" spans="1:20" x14ac:dyDescent="0.25">
      <c r="A14" s="7" t="s">
        <v>14</v>
      </c>
      <c r="B14" s="4" t="s">
        <v>6</v>
      </c>
      <c r="C14" s="4" t="s">
        <v>7</v>
      </c>
      <c r="D14" s="4" t="s">
        <v>8</v>
      </c>
      <c r="F14" s="4" t="s">
        <v>14</v>
      </c>
    </row>
    <row r="15" spans="1:20" x14ac:dyDescent="0.25">
      <c r="A15" s="4" t="s">
        <v>10</v>
      </c>
      <c r="B15" s="1">
        <v>0.26</v>
      </c>
      <c r="C15" s="1">
        <v>0.223</v>
      </c>
      <c r="D15" s="1">
        <v>0.28799999999999998</v>
      </c>
      <c r="F15" s="6">
        <f>ROUND(B15/C15,3)</f>
        <v>1.1659999999999999</v>
      </c>
    </row>
    <row r="16" spans="1:20" x14ac:dyDescent="0.25">
      <c r="A16" s="4" t="s">
        <v>11</v>
      </c>
      <c r="B16" s="1">
        <v>0.20200000000000001</v>
      </c>
      <c r="C16" s="1">
        <v>0.16</v>
      </c>
      <c r="D16" s="1">
        <v>0.21</v>
      </c>
      <c r="F16" s="6">
        <f>ROUND(B16/C16,3)</f>
        <v>1.2629999999999999</v>
      </c>
    </row>
    <row r="17" spans="1:6" x14ac:dyDescent="0.25">
      <c r="A17" s="4" t="s">
        <v>12</v>
      </c>
      <c r="B17" s="1">
        <v>0.154</v>
      </c>
      <c r="C17" s="1">
        <v>0.123</v>
      </c>
      <c r="D17" s="1">
        <v>0.151</v>
      </c>
      <c r="F17" s="6">
        <f>ROUND(B17/C17,3)</f>
        <v>1.252</v>
      </c>
    </row>
    <row r="20" spans="1:6" x14ac:dyDescent="0.25">
      <c r="A20" s="7" t="s">
        <v>15</v>
      </c>
      <c r="B20" s="4" t="s">
        <v>6</v>
      </c>
      <c r="C20" s="4" t="s">
        <v>7</v>
      </c>
      <c r="D20" s="4" t="s">
        <v>8</v>
      </c>
      <c r="F20" s="4" t="s">
        <v>15</v>
      </c>
    </row>
    <row r="21" spans="1:6" x14ac:dyDescent="0.25">
      <c r="A21" s="4" t="s">
        <v>10</v>
      </c>
      <c r="B21" s="1">
        <v>0.25800000000000001</v>
      </c>
      <c r="C21" s="1">
        <v>0.19500000000000001</v>
      </c>
      <c r="D21" s="1">
        <v>0.28999999999999998</v>
      </c>
      <c r="F21" s="6">
        <f>ROUND(B21/C21,3)</f>
        <v>1.323</v>
      </c>
    </row>
    <row r="22" spans="1:6" x14ac:dyDescent="0.25">
      <c r="A22" s="4" t="s">
        <v>11</v>
      </c>
      <c r="B22" s="1">
        <v>0.20300000000000001</v>
      </c>
      <c r="C22" s="1">
        <v>0.161</v>
      </c>
      <c r="D22" s="1">
        <v>0.21199999999999999</v>
      </c>
      <c r="F22" s="6">
        <f>ROUND(B22/C22,3)</f>
        <v>1.2609999999999999</v>
      </c>
    </row>
    <row r="23" spans="1:6" x14ac:dyDescent="0.25">
      <c r="A23" s="4" t="s">
        <v>12</v>
      </c>
      <c r="B23" s="1">
        <v>0.156</v>
      </c>
      <c r="C23" s="1">
        <v>0.122</v>
      </c>
      <c r="D23" s="1">
        <v>0.157</v>
      </c>
      <c r="F23" s="6">
        <f>ROUND(B23/C23,3)</f>
        <v>1.2789999999999999</v>
      </c>
    </row>
    <row r="26" spans="1:6" x14ac:dyDescent="0.25">
      <c r="A26" s="7" t="s">
        <v>16</v>
      </c>
      <c r="B26" s="4" t="s">
        <v>6</v>
      </c>
      <c r="C26" s="4" t="s">
        <v>7</v>
      </c>
      <c r="D26" s="4" t="s">
        <v>8</v>
      </c>
      <c r="F26" s="4" t="s">
        <v>16</v>
      </c>
    </row>
    <row r="27" spans="1:6" x14ac:dyDescent="0.25">
      <c r="A27" s="4" t="s">
        <v>10</v>
      </c>
      <c r="B27" s="1">
        <v>0.26800000000000002</v>
      </c>
      <c r="C27" s="1">
        <v>0.308</v>
      </c>
      <c r="D27" s="1">
        <v>0.29099999999999998</v>
      </c>
      <c r="F27" s="6">
        <f>ROUND(B27/C27,3)</f>
        <v>0.87</v>
      </c>
    </row>
    <row r="28" spans="1:6" x14ac:dyDescent="0.25">
      <c r="A28" s="4" t="s">
        <v>11</v>
      </c>
      <c r="B28" s="1">
        <v>0.20100000000000001</v>
      </c>
      <c r="C28" s="1">
        <v>0.20599999999999999</v>
      </c>
      <c r="D28" s="1">
        <v>0.20200000000000001</v>
      </c>
      <c r="F28" s="6">
        <f>ROUND(B28/C28,3)</f>
        <v>0.97599999999999998</v>
      </c>
    </row>
    <row r="29" spans="1:6" x14ac:dyDescent="0.25">
      <c r="A29" s="4" t="s">
        <v>12</v>
      </c>
      <c r="B29" s="1">
        <v>0.14599999999999999</v>
      </c>
      <c r="C29" s="1">
        <v>0.16300000000000001</v>
      </c>
      <c r="D29" s="1">
        <v>0.152</v>
      </c>
      <c r="F29" s="6">
        <f>ROUND(B29/C29,3)</f>
        <v>0.89600000000000002</v>
      </c>
    </row>
    <row r="32" spans="1:6" x14ac:dyDescent="0.25">
      <c r="A32" s="7" t="s">
        <v>17</v>
      </c>
      <c r="B32" s="4" t="s">
        <v>6</v>
      </c>
      <c r="C32" s="4" t="s">
        <v>7</v>
      </c>
      <c r="D32" s="4" t="s">
        <v>8</v>
      </c>
      <c r="F32" s="4" t="s">
        <v>17</v>
      </c>
    </row>
    <row r="33" spans="1:6" x14ac:dyDescent="0.25">
      <c r="A33" s="4" t="s">
        <v>10</v>
      </c>
      <c r="B33" s="1">
        <v>0.23400000000000001</v>
      </c>
      <c r="C33" s="1">
        <v>0.182</v>
      </c>
      <c r="D33" s="1">
        <v>0.26100000000000001</v>
      </c>
      <c r="F33" s="6">
        <f>ROUND(B33/C33,3)</f>
        <v>1.286</v>
      </c>
    </row>
    <row r="34" spans="1:6" x14ac:dyDescent="0.25">
      <c r="A34" s="4" t="s">
        <v>11</v>
      </c>
      <c r="B34" s="1">
        <v>0.18099999999999999</v>
      </c>
      <c r="C34" s="1">
        <v>0.14899999999999999</v>
      </c>
      <c r="D34" s="1">
        <v>0.189</v>
      </c>
      <c r="F34" s="6">
        <f>ROUND(B34/C34,3)</f>
        <v>1.2150000000000001</v>
      </c>
    </row>
    <row r="35" spans="1:6" x14ac:dyDescent="0.25">
      <c r="A35" s="4" t="s">
        <v>12</v>
      </c>
      <c r="B35" s="1">
        <v>0.13200000000000001</v>
      </c>
      <c r="C35" s="1">
        <v>0.12</v>
      </c>
      <c r="D35" s="1">
        <v>0.13600000000000001</v>
      </c>
      <c r="F35" s="6">
        <f>ROUND(B35/C35,3)</f>
        <v>1.1000000000000001</v>
      </c>
    </row>
    <row r="38" spans="1:6" x14ac:dyDescent="0.25">
      <c r="A38" s="7" t="s">
        <v>18</v>
      </c>
      <c r="B38" s="4" t="s">
        <v>6</v>
      </c>
      <c r="C38" s="4" t="s">
        <v>7</v>
      </c>
      <c r="D38" s="4" t="s">
        <v>8</v>
      </c>
      <c r="F38" s="4" t="s">
        <v>18</v>
      </c>
    </row>
    <row r="39" spans="1:6" x14ac:dyDescent="0.25">
      <c r="A39" s="4" t="s">
        <v>10</v>
      </c>
      <c r="B39" s="1">
        <v>0.27100000000000002</v>
      </c>
      <c r="C39" s="1">
        <v>0.248</v>
      </c>
      <c r="D39" s="1">
        <v>0.29499999999999998</v>
      </c>
      <c r="F39" s="6">
        <f>ROUND(B39/C39,3)</f>
        <v>1.093</v>
      </c>
    </row>
    <row r="40" spans="1:6" x14ac:dyDescent="0.25">
      <c r="A40" s="4" t="s">
        <v>11</v>
      </c>
      <c r="B40" s="1">
        <v>0.20200000000000001</v>
      </c>
      <c r="C40" s="1">
        <v>0.20699999999999999</v>
      </c>
      <c r="D40" s="1">
        <v>0.23200000000000001</v>
      </c>
      <c r="F40" s="6">
        <f>ROUND(B40/C40,3)</f>
        <v>0.97599999999999998</v>
      </c>
    </row>
    <row r="41" spans="1:6" x14ac:dyDescent="0.25">
      <c r="A41" s="4" t="s">
        <v>12</v>
      </c>
      <c r="B41" s="1">
        <v>0.155</v>
      </c>
      <c r="C41" s="1">
        <v>0.16</v>
      </c>
      <c r="D41" s="1">
        <v>0.17799999999999999</v>
      </c>
      <c r="F41" s="6">
        <f>ROUND(B41/C41,3)</f>
        <v>0.96899999999999997</v>
      </c>
    </row>
    <row r="44" spans="1:6" x14ac:dyDescent="0.25">
      <c r="A44" s="7" t="s">
        <v>19</v>
      </c>
      <c r="B44" s="4" t="s">
        <v>6</v>
      </c>
      <c r="C44" s="4" t="s">
        <v>7</v>
      </c>
      <c r="D44" s="4" t="s">
        <v>8</v>
      </c>
      <c r="F44" s="4" t="s">
        <v>19</v>
      </c>
    </row>
    <row r="45" spans="1:6" x14ac:dyDescent="0.25">
      <c r="A45" s="4" t="s">
        <v>10</v>
      </c>
      <c r="B45" s="1">
        <v>0.25800000000000001</v>
      </c>
      <c r="C45" s="1">
        <v>0.184</v>
      </c>
      <c r="D45" s="1">
        <v>0.253</v>
      </c>
      <c r="F45" s="6">
        <f>ROUND(B45/C45,3)</f>
        <v>1.4019999999999999</v>
      </c>
    </row>
    <row r="46" spans="1:6" x14ac:dyDescent="0.25">
      <c r="A46" s="4" t="s">
        <v>11</v>
      </c>
      <c r="B46" s="1">
        <v>0.182</v>
      </c>
      <c r="C46" s="1">
        <v>0.13900000000000001</v>
      </c>
      <c r="D46" s="1">
        <v>0.18</v>
      </c>
      <c r="F46" s="6">
        <f>ROUND(B46/C46,3)</f>
        <v>1.3089999999999999</v>
      </c>
    </row>
    <row r="47" spans="1:6" x14ac:dyDescent="0.25">
      <c r="A47" s="4" t="s">
        <v>12</v>
      </c>
      <c r="B47" s="1">
        <v>0.13400000000000001</v>
      </c>
      <c r="C47" s="1">
        <v>0.113</v>
      </c>
      <c r="D47" s="1">
        <v>0.13100000000000001</v>
      </c>
      <c r="F47" s="6">
        <f>ROUND(B47/C47,3)</f>
        <v>1.1859999999999999</v>
      </c>
    </row>
    <row r="50" spans="1:11" x14ac:dyDescent="0.25">
      <c r="A50" s="9" t="s">
        <v>20</v>
      </c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5">
      <c r="A51" s="1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  <c r="G51" s="1">
        <v>0.6</v>
      </c>
      <c r="H51" s="1">
        <v>0.7</v>
      </c>
      <c r="I51" s="1">
        <v>0.8</v>
      </c>
      <c r="J51" s="1">
        <v>0.9</v>
      </c>
      <c r="K51" s="1">
        <v>1</v>
      </c>
    </row>
  </sheetData>
  <mergeCells count="2">
    <mergeCell ref="A50:K50"/>
    <mergeCell ref="H2:T2"/>
  </mergeCells>
  <conditionalFormatting sqref="B3:D5 B9:D11 B15:D17 B21:D23 B27:D29 B33:D35 B39:D41 B45:D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47 B39:D41 B33:D35 B27:D29 B21:D23 B15:D17 B9:D11 B3:D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E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8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evaluation_voice_id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2022-01-19T16:02:02Z</dcterms:modified>
  <cp:category/>
  <cp:contentStatus/>
</cp:coreProperties>
</file>