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_entropies/"/>
    </mc:Choice>
  </mc:AlternateContent>
  <xr:revisionPtr revIDLastSave="481" documentId="8_{629345A9-521B-47CB-A03F-AAE8FE51E105}" xr6:coauthVersionLast="47" xr6:coauthVersionMax="47" xr10:uidLastSave="{9AE4E474-6072-4F64-BAAC-131C8530082E}"/>
  <bookViews>
    <workbookView xWindow="-120" yWindow="-120" windowWidth="29040" windowHeight="15840" activeTab="1" xr2:uid="{DDE8A218-C954-45DF-9B80-98FBF50899EF}"/>
  </bookViews>
  <sheets>
    <sheet name="KLd_JSd_interval" sheetId="1" r:id="rId1"/>
    <sheet name="evaluation_interv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2" l="1"/>
  <c r="F46" i="2"/>
  <c r="F45" i="2"/>
  <c r="F41" i="2"/>
  <c r="F40" i="2"/>
  <c r="F39" i="2"/>
  <c r="F35" i="2"/>
  <c r="F34" i="2"/>
  <c r="F33" i="2"/>
  <c r="F29" i="2"/>
  <c r="F28" i="2"/>
  <c r="F27" i="2"/>
  <c r="F23" i="2"/>
  <c r="F22" i="2"/>
  <c r="F21" i="2"/>
  <c r="F17" i="2"/>
  <c r="F16" i="2"/>
  <c r="F15" i="2"/>
  <c r="F11" i="2"/>
  <c r="F10" i="2"/>
  <c r="F9" i="2"/>
  <c r="F5" i="2"/>
  <c r="F4" i="2"/>
  <c r="F3" i="2"/>
</calcChain>
</file>

<file path=xl/sharedStrings.xml><?xml version="1.0" encoding="utf-8"?>
<sst xmlns="http://schemas.openxmlformats.org/spreadsheetml/2006/main" count="195" uniqueCount="23">
  <si>
    <t>KLd: karykis -- pro-karykis</t>
  </si>
  <si>
    <t>KLd: balasis -- karykis</t>
  </si>
  <si>
    <t>KLd: balasis -- pro-karykis</t>
  </si>
  <si>
    <t>KLd: pro-karykis -- karykis</t>
  </si>
  <si>
    <t>KLd: karykis -- balasis</t>
  </si>
  <si>
    <t>KLd: pro-karykis -- balasis</t>
  </si>
  <si>
    <t>pro-karykis -- karykis</t>
  </si>
  <si>
    <t>karykis -- balasis</t>
  </si>
  <si>
    <t>pro-karykis -- balasis</t>
  </si>
  <si>
    <t>echos_a</t>
  </si>
  <si>
    <t>2-grams</t>
  </si>
  <si>
    <t>3-grams</t>
  </si>
  <si>
    <t>4-grams</t>
  </si>
  <si>
    <t>echos_b</t>
  </si>
  <si>
    <t>echos_c</t>
  </si>
  <si>
    <t>echos_d</t>
  </si>
  <si>
    <t>echos_pla</t>
  </si>
  <si>
    <t>echos_plb</t>
  </si>
  <si>
    <t>echos_plc</t>
  </si>
  <si>
    <t>echos_pld</t>
  </si>
  <si>
    <t>scale</t>
  </si>
  <si>
    <t>evaluation_of_karykis</t>
  </si>
  <si>
    <t>scale_of_evaluation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</si>
</sst>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echos_a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2744397732690803E-2"/>
                  <c:y val="-2.4533863625412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F7-4C44-9341-B29731047F85}"/>
                </c:ext>
              </c:extLst>
            </c:dLbl>
            <c:dLbl>
              <c:idx val="1"/>
              <c:layout>
                <c:manualLayout>
                  <c:x val="-4.8527806065951577E-2"/>
                  <c:y val="2.906746698189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F7-4C44-9341-B29731047F85}"/>
                </c:ext>
              </c:extLst>
            </c:dLbl>
            <c:dLbl>
              <c:idx val="2"/>
              <c:layout>
                <c:manualLayout>
                  <c:x val="2.7622990693432419E-2"/>
                  <c:y val="-6.66675342297604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AF7-4C44-9341-B29731047F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KLd_JSd_interval!$J$2:$J$4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KLd_JSd_interval!$K$2:$K$4</c:f>
              <c:numCache>
                <c:formatCode>General</c:formatCode>
                <c:ptCount val="3"/>
                <c:pt idx="0">
                  <c:v>0.29699999999999999</c:v>
                </c:pt>
                <c:pt idx="1">
                  <c:v>0.25600000000000001</c:v>
                </c:pt>
                <c:pt idx="2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5-47B8-99C5-E8CDC5F51CC4}"/>
            </c:ext>
          </c:extLst>
        </c:ser>
        <c:ser>
          <c:idx val="1"/>
          <c:order val="1"/>
          <c:tx>
            <c:strRef>
              <c:f>KLd_JSd_interval!$L$1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296469732621148E-2"/>
                  <c:y val="5.586813228555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F7-4C44-9341-B29731047F85}"/>
                </c:ext>
              </c:extLst>
            </c:dLbl>
            <c:dLbl>
              <c:idx val="1"/>
              <c:layout>
                <c:manualLayout>
                  <c:x val="-4.8527806065951577E-2"/>
                  <c:y val="6.926846493737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F7-4C44-9341-B29731047F85}"/>
                </c:ext>
              </c:extLst>
            </c:dLbl>
            <c:dLbl>
              <c:idx val="2"/>
              <c:layout>
                <c:manualLayout>
                  <c:x val="-4.8527806065951667E-2"/>
                  <c:y val="6.4801687386769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F7-4C44-9341-B29731047F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KLd_JSd_interval!$J$2:$J$4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KLd_JSd_interval!$L$2:$L$4</c:f>
              <c:numCache>
                <c:formatCode>General</c:formatCode>
                <c:ptCount val="3"/>
                <c:pt idx="0">
                  <c:v>0.21</c:v>
                </c:pt>
                <c:pt idx="1">
                  <c:v>0.19900000000000001</c:v>
                </c:pt>
                <c:pt idx="2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5-47B8-99C5-E8CDC5F51CC4}"/>
            </c:ext>
          </c:extLst>
        </c:ser>
        <c:ser>
          <c:idx val="2"/>
          <c:order val="2"/>
          <c:tx>
            <c:strRef>
              <c:f>KLd_JSd_interval!$M$1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5200875047509625E-2"/>
                  <c:y val="-1.11335309735851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F7-4C44-9341-B29731047F85}"/>
                </c:ext>
              </c:extLst>
            </c:dLbl>
            <c:dLbl>
              <c:idx val="1"/>
              <c:layout>
                <c:manualLayout>
                  <c:x val="-4.1158374121495048E-2"/>
                  <c:y val="-6.9201639131503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F7-4C44-9341-B29731047F85}"/>
                </c:ext>
              </c:extLst>
            </c:dLbl>
            <c:dLbl>
              <c:idx val="2"/>
              <c:layout>
                <c:manualLayout>
                  <c:x val="2.0253558748976063E-2"/>
                  <c:y val="-5.5801306479676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F7-4C44-9341-B29731047F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KLd_JSd_interval!$J$2:$J$4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KLd_JSd_interval!$M$2:$M$4</c:f>
              <c:numCache>
                <c:formatCode>General</c:formatCode>
                <c:ptCount val="3"/>
                <c:pt idx="0">
                  <c:v>0.24199999999999999</c:v>
                </c:pt>
                <c:pt idx="1">
                  <c:v>0.26200000000000001</c:v>
                </c:pt>
                <c:pt idx="2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5-47B8-99C5-E8CDC5F51C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echos_b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5200893461591135E-2"/>
                  <c:y val="-2.4533863625412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B1-405C-ACD2-4BC4D1EBE7A3}"/>
                </c:ext>
              </c:extLst>
            </c:dLbl>
            <c:dLbl>
              <c:idx val="1"/>
              <c:layout>
                <c:manualLayout>
                  <c:x val="-0.12467862694110102"/>
                  <c:y val="-5.5801306479676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B1-405C-ACD2-4BC4D1EBE7A3}"/>
                </c:ext>
              </c:extLst>
            </c:dLbl>
            <c:dLbl>
              <c:idx val="2"/>
              <c:layout>
                <c:manualLayout>
                  <c:x val="3.0582181367751361E-3"/>
                  <c:y val="6.73357922885130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B1-405C-ACD2-4BC4D1EBE7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KLd_JSd_interval!$J$8:$J$10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KLd_JSd_interval!$K$8:$K$10</c:f>
              <c:numCache>
                <c:formatCode>General</c:formatCode>
                <c:ptCount val="3"/>
                <c:pt idx="0">
                  <c:v>0.17299999999999999</c:v>
                </c:pt>
                <c:pt idx="1">
                  <c:v>0.218</c:v>
                </c:pt>
                <c:pt idx="2">
                  <c:v>0.21099999999999999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5-4EC1-A13B-9842190181AB}"/>
            </c:ext>
          </c:extLst>
        </c:ser>
        <c:ser>
          <c:idx val="1"/>
          <c:order val="1"/>
          <c:tx>
            <c:strRef>
              <c:f>KLd_JSd_interval!$L$1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2918504511795374E-2"/>
                  <c:y val="5.14013547349424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B1-405C-ACD2-4BC4D1EBE7A3}"/>
                </c:ext>
              </c:extLst>
            </c:dLbl>
            <c:dLbl>
              <c:idx val="1"/>
              <c:layout>
                <c:manualLayout>
                  <c:x val="-4.6071337662408E-2"/>
                  <c:y val="4.246779963372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B1-405C-ACD2-4BC4D1EBE7A3}"/>
                </c:ext>
              </c:extLst>
            </c:dLbl>
            <c:dLbl>
              <c:idx val="2"/>
              <c:layout>
                <c:manualLayout>
                  <c:x val="-4.8527815452367243E-2"/>
                  <c:y val="4.2467799633724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B1-405C-ACD2-4BC4D1EBE7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KLd_JSd_interval!$J$8:$J$10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KLd_JSd_interval!$L$8:$L$10</c:f>
              <c:numCache>
                <c:formatCode>General</c:formatCode>
                <c:ptCount val="3"/>
                <c:pt idx="0">
                  <c:v>0.157</c:v>
                </c:pt>
                <c:pt idx="1">
                  <c:v>0.183</c:v>
                </c:pt>
                <c:pt idx="2">
                  <c:v>0.17699999999999999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65-4EC1-A13B-9842190181AB}"/>
            </c:ext>
          </c:extLst>
        </c:ser>
        <c:ser>
          <c:idx val="2"/>
          <c:order val="2"/>
          <c:tx>
            <c:strRef>
              <c:f>KLd_JSd_interval!$M$1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5200893461591135E-2"/>
                  <c:y val="-6.47348615808945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B1-405C-ACD2-4BC4D1EBE7A3}"/>
                </c:ext>
              </c:extLst>
            </c:dLbl>
            <c:dLbl>
              <c:idx val="1"/>
              <c:layout>
                <c:manualLayout>
                  <c:x val="-3.3788948712612212E-2"/>
                  <c:y val="-6.0268084030285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B1-405C-ACD2-4BC4D1EBE7A3}"/>
                </c:ext>
              </c:extLst>
            </c:dLbl>
            <c:dLbl>
              <c:idx val="2"/>
              <c:layout>
                <c:manualLayout>
                  <c:x val="-4.311215233102514E-3"/>
                  <c:y val="-4.2400973827848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B1-405C-ACD2-4BC4D1EBE7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KLd_JSd_interval!$J$8:$J$10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KLd_JSd_interval!$M$8:$M$10</c:f>
              <c:numCache>
                <c:formatCode>General</c:formatCode>
                <c:ptCount val="3"/>
                <c:pt idx="0">
                  <c:v>0.19500000000000001</c:v>
                </c:pt>
                <c:pt idx="1">
                  <c:v>0.24099999999999999</c:v>
                </c:pt>
                <c:pt idx="2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65-4EC1-A13B-9842190181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echos_c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268500409215133E-2"/>
                  <c:y val="-1.5600308524194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D0-4663-A3E8-13A6DE6741F5}"/>
                </c:ext>
              </c:extLst>
            </c:dLbl>
            <c:dLbl>
              <c:idx val="1"/>
              <c:layout>
                <c:manualLayout>
                  <c:x val="-6.3226153891950965E-2"/>
                  <c:y val="-4.2400973827849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D0-4663-A3E8-13A6DE6741F5}"/>
                </c:ext>
              </c:extLst>
            </c:dLbl>
            <c:dLbl>
              <c:idx val="2"/>
              <c:layout>
                <c:manualLayout>
                  <c:x val="2.7605300892000067E-2"/>
                  <c:y val="2.26680167824218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D0-4663-A3E8-13A6DE674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KLd_JSd_interval!$J$14:$J$16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KLd_JSd_interval!$K$14:$K$16</c:f>
              <c:numCache>
                <c:formatCode>General</c:formatCode>
                <c:ptCount val="3"/>
                <c:pt idx="0">
                  <c:v>0.21199999999999999</c:v>
                </c:pt>
                <c:pt idx="1">
                  <c:v>0.222</c:v>
                </c:pt>
                <c:pt idx="2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D0-4663-A3E8-13A6DE6741F5}"/>
            </c:ext>
          </c:extLst>
        </c:ser>
        <c:ser>
          <c:idx val="1"/>
          <c:order val="1"/>
          <c:tx>
            <c:strRef>
              <c:f>KLd_JSd_interval!$L$1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406537158550878E-2"/>
                  <c:y val="6.0334909836160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D0-4663-A3E8-13A6DE6741F5}"/>
                </c:ext>
              </c:extLst>
            </c:dLbl>
            <c:dLbl>
              <c:idx val="1"/>
              <c:layout>
                <c:manualLayout>
                  <c:x val="-4.6041824608500773E-2"/>
                  <c:y val="6.4801687386769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D0-4663-A3E8-13A6DE6741F5}"/>
                </c:ext>
              </c:extLst>
            </c:dLbl>
            <c:dLbl>
              <c:idx val="2"/>
              <c:layout>
                <c:manualLayout>
                  <c:x val="6.0135487514975878E-4"/>
                  <c:y val="1.5667134330069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D0-4663-A3E8-13A6DE674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KLd_JSd_interval!$J$14:$J$16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KLd_JSd_interval!$L$14:$L$16</c:f>
              <c:numCache>
                <c:formatCode>General</c:formatCode>
                <c:ptCount val="3"/>
                <c:pt idx="0">
                  <c:v>0.185</c:v>
                </c:pt>
                <c:pt idx="1">
                  <c:v>0.18099999999999999</c:v>
                </c:pt>
                <c:pt idx="2">
                  <c:v>0.17899999999999999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D0-4663-A3E8-13A6DE6741F5}"/>
            </c:ext>
          </c:extLst>
        </c:ser>
        <c:ser>
          <c:idx val="2"/>
          <c:order val="2"/>
          <c:tx>
            <c:strRef>
              <c:f>KLd_JSd_interval!$M$1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495952500890145"/>
                  <c:y val="-3.3467418726630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F7-47CE-B27E-50CF23BE5275}"/>
                </c:ext>
              </c:extLst>
            </c:dLbl>
            <c:dLbl>
              <c:idx val="2"/>
              <c:layout>
                <c:manualLayout>
                  <c:x val="1.5330779975249747E-2"/>
                  <c:y val="-5.5801306479676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D0-4663-A3E8-13A6DE674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KLd_JSd_interval!$J$14:$J$16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KLd_JSd_interval!$M$14:$M$16</c:f>
              <c:numCache>
                <c:formatCode>General</c:formatCode>
                <c:ptCount val="3"/>
                <c:pt idx="0">
                  <c:v>0.27800000000000002</c:v>
                </c:pt>
                <c:pt idx="1">
                  <c:v>0.27100000000000002</c:v>
                </c:pt>
                <c:pt idx="2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D0-4663-A3E8-13A6DE6741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echos_d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629032339483981E-2"/>
                  <c:y val="1.120035677946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C0-4BB7-BEC6-B0C00BBEEB63}"/>
                </c:ext>
              </c:extLst>
            </c:dLbl>
            <c:dLbl>
              <c:idx val="1"/>
              <c:layout>
                <c:manualLayout>
                  <c:x val="-8.8163274340234993E-2"/>
                  <c:y val="2.4600689431287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C0-4BB7-BEC6-B0C00BBEEB63}"/>
                </c:ext>
              </c:extLst>
            </c:dLbl>
            <c:dLbl>
              <c:idx val="2"/>
              <c:layout>
                <c:manualLayout>
                  <c:x val="-1.8617443665195884E-3"/>
                  <c:y val="6.73357922885130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C0-4BB7-BEC6-B0C00BBEE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KLd_JSd_interval!$J$20:$J$22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KLd_JSd_interval!$K$20:$K$22</c:f>
              <c:numCache>
                <c:formatCode>General</c:formatCode>
                <c:ptCount val="3"/>
                <c:pt idx="0">
                  <c:v>0.30599999999999999</c:v>
                </c:pt>
                <c:pt idx="1">
                  <c:v>0.26800000000000002</c:v>
                </c:pt>
                <c:pt idx="2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0-4BB7-BEC6-B0C00BBEEB63}"/>
            </c:ext>
          </c:extLst>
        </c:ser>
        <c:ser>
          <c:idx val="1"/>
          <c:order val="1"/>
          <c:tx>
            <c:strRef>
              <c:f>KLd_JSd_interval!$L$1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1176904351499825E-2"/>
                  <c:y val="6.4801687386769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C0-4BB7-BEC6-B0C00BBEEB63}"/>
                </c:ext>
              </c:extLst>
            </c:dLbl>
            <c:dLbl>
              <c:idx val="1"/>
              <c:layout>
                <c:manualLayout>
                  <c:x val="-4.8711146352250809E-2"/>
                  <c:y val="7.8202020038597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C0-4BB7-BEC6-B0C00BBEEB63}"/>
                </c:ext>
              </c:extLst>
            </c:dLbl>
            <c:dLbl>
              <c:idx val="2"/>
              <c:layout>
                <c:manualLayout>
                  <c:x val="-4.8711146352250809E-2"/>
                  <c:y val="4.6934577184333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C0-4BB7-BEC6-B0C00BBEE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KLd_JSd_interval!$J$20:$J$22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KLd_JSd_interval!$L$20:$L$22</c:f>
              <c:numCache>
                <c:formatCode>General</c:formatCode>
                <c:ptCount val="3"/>
                <c:pt idx="0">
                  <c:v>0.184</c:v>
                </c:pt>
                <c:pt idx="1">
                  <c:v>0.20100000000000001</c:v>
                </c:pt>
                <c:pt idx="2">
                  <c:v>0.182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C0-4BB7-BEC6-B0C00BBEEB63}"/>
            </c:ext>
          </c:extLst>
        </c:ser>
        <c:ser>
          <c:idx val="2"/>
          <c:order val="2"/>
          <c:tx>
            <c:strRef>
              <c:f>KLd_JSd_interval!$M$1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4053566359760692E-2"/>
                  <c:y val="-4.2400973827848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1F-405E-A9BC-B7039E4260C0}"/>
                </c:ext>
              </c:extLst>
            </c:dLbl>
            <c:dLbl>
              <c:idx val="2"/>
              <c:layout>
                <c:manualLayout>
                  <c:x val="3.7601838717681584E-3"/>
                  <c:y val="-3.3467418726630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1F-405E-A9BC-B7039E4260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KLd_JSd_interval!$J$20:$J$22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KLd_JSd_interval!$M$20:$M$22</c:f>
              <c:numCache>
                <c:formatCode>General</c:formatCode>
                <c:ptCount val="3"/>
                <c:pt idx="0">
                  <c:v>0.33200000000000002</c:v>
                </c:pt>
                <c:pt idx="1">
                  <c:v>0.29499999999999998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C0-4BB7-BEC6-B0C00BBEEB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echos_pla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104019976678383E-2"/>
                  <c:y val="4.246779963372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C1-4880-B091-A7CDF70460D2}"/>
                </c:ext>
              </c:extLst>
            </c:dLbl>
            <c:dLbl>
              <c:idx val="1"/>
              <c:layout>
                <c:manualLayout>
                  <c:x val="-6.8391213831560285E-2"/>
                  <c:y val="-6.9201639131503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C1-4880-B091-A7CDF70460D2}"/>
                </c:ext>
              </c:extLst>
            </c:dLbl>
            <c:dLbl>
              <c:idx val="2"/>
              <c:layout>
                <c:manualLayout>
                  <c:x val="1.538821228519153E-2"/>
                  <c:y val="6.73357922885130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C1-4880-B091-A7CDF7046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KLd_JSd_interval!$J$26:$J$28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KLd_JSd_interval!$K$26:$K$28</c:f>
              <c:numCache>
                <c:formatCode>General</c:formatCode>
                <c:ptCount val="3"/>
                <c:pt idx="0">
                  <c:v>0.24399999999999999</c:v>
                </c:pt>
                <c:pt idx="1">
                  <c:v>0.27200000000000002</c:v>
                </c:pt>
                <c:pt idx="2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1-4880-B091-A7CDF70460D2}"/>
            </c:ext>
          </c:extLst>
        </c:ser>
        <c:ser>
          <c:idx val="1"/>
          <c:order val="1"/>
          <c:tx>
            <c:strRef>
              <c:f>KLd_JSd_interval!$L$1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7960423049237397E-2"/>
                  <c:y val="2.26680167824214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C1-4880-B091-A7CDF70460D2}"/>
                </c:ext>
              </c:extLst>
            </c:dLbl>
            <c:dLbl>
              <c:idx val="1"/>
              <c:layout>
                <c:manualLayout>
                  <c:x val="-4.8678407686442209E-2"/>
                  <c:y val="6.4801687386769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C1-4880-B091-A7CDF70460D2}"/>
                </c:ext>
              </c:extLst>
            </c:dLbl>
            <c:dLbl>
              <c:idx val="2"/>
              <c:layout>
                <c:manualLayout>
                  <c:x val="-5.8534810759001243E-2"/>
                  <c:y val="6.92684649373788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C1-4880-B091-A7CDF7046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KLd_JSd_interval!$J$26:$J$28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KLd_JSd_interval!$L$26:$L$28</c:f>
              <c:numCache>
                <c:formatCode>General</c:formatCode>
                <c:ptCount val="3"/>
                <c:pt idx="0">
                  <c:v>0.32400000000000001</c:v>
                </c:pt>
                <c:pt idx="1">
                  <c:v>0.23799999999999999</c:v>
                </c:pt>
                <c:pt idx="2">
                  <c:v>0.20799999999999999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C1-4880-B091-A7CDF70460D2}"/>
            </c:ext>
          </c:extLst>
        </c:ser>
        <c:ser>
          <c:idx val="2"/>
          <c:order val="2"/>
          <c:tx>
            <c:strRef>
              <c:f>KLd_JSd_interval!$M$1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104019976678383E-2"/>
                  <c:y val="-3.34674187266307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9C1-4880-B091-A7CDF70460D2}"/>
                </c:ext>
              </c:extLst>
            </c:dLbl>
            <c:dLbl>
              <c:idx val="1"/>
              <c:layout>
                <c:manualLayout>
                  <c:x val="3.7565119198449362E-2"/>
                  <c:y val="-0.100469081985767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9C1-4880-B091-A7CDF70460D2}"/>
                </c:ext>
              </c:extLst>
            </c:dLbl>
            <c:dLbl>
              <c:idx val="2"/>
              <c:layout>
                <c:manualLayout>
                  <c:x val="1.8542261268410423E-2"/>
                  <c:y val="-4.68677513784581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9C1-4880-B091-A7CDF7046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KLd_JSd_interval!$J$26:$J$28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KLd_JSd_interval!$M$26:$M$28</c:f>
              <c:numCache>
                <c:formatCode>General</c:formatCode>
                <c:ptCount val="3"/>
                <c:pt idx="0">
                  <c:v>0.35499999999999998</c:v>
                </c:pt>
                <c:pt idx="1">
                  <c:v>0.28499999999999998</c:v>
                </c:pt>
                <c:pt idx="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C1-4880-B091-A7CDF70460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echos_plb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568103172461209E-2"/>
                  <c:y val="1.5667134330069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9F-4FEE-AB4B-DA29305F995E}"/>
                </c:ext>
              </c:extLst>
            </c:dLbl>
            <c:dLbl>
              <c:idx val="1"/>
              <c:layout>
                <c:manualLayout>
                  <c:x val="-5.1142498531726067E-2"/>
                  <c:y val="2.9067466981896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9F-4FEE-AB4B-DA29305F995E}"/>
                </c:ext>
              </c:extLst>
            </c:dLbl>
            <c:dLbl>
              <c:idx val="2"/>
              <c:layout>
                <c:manualLayout>
                  <c:x val="1.0460008719422421E-2"/>
                  <c:y val="-5.5801306479676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9F-4FEE-AB4B-DA29305F99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KLd_JSd_interval!$J$32:$J$34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KLd_JSd_interval!$K$32:$K$34</c:f>
              <c:numCache>
                <c:formatCode>General</c:formatCode>
                <c:ptCount val="3"/>
                <c:pt idx="0">
                  <c:v>0.224</c:v>
                </c:pt>
                <c:pt idx="1">
                  <c:v>0.23599999999999999</c:v>
                </c:pt>
                <c:pt idx="2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F-4FEE-AB4B-DA29305F995E}"/>
            </c:ext>
          </c:extLst>
        </c:ser>
        <c:ser>
          <c:idx val="1"/>
          <c:order val="1"/>
          <c:tx>
            <c:strRef>
              <c:f>KLd_JSd_interval!$L$1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606598821772017E-2"/>
                  <c:y val="4.6934577184333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9F-4FEE-AB4B-DA29305F995E}"/>
                </c:ext>
              </c:extLst>
            </c:dLbl>
            <c:dLbl>
              <c:idx val="1"/>
              <c:layout>
                <c:manualLayout>
                  <c:x val="-4.6214297951634176E-2"/>
                  <c:y val="5.1401354734942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9F-4FEE-AB4B-DA29305F995E}"/>
                </c:ext>
              </c:extLst>
            </c:dLbl>
            <c:dLbl>
              <c:idx val="2"/>
              <c:layout>
                <c:manualLayout>
                  <c:x val="-4.8678398241680208E-2"/>
                  <c:y val="6.0334909836160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9F-4FEE-AB4B-DA29305F99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KLd_JSd_interval!$J$32:$J$34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KLd_JSd_interval!$L$32:$L$34</c:f>
              <c:numCache>
                <c:formatCode>General</c:formatCode>
                <c:ptCount val="3"/>
                <c:pt idx="0">
                  <c:v>0.154</c:v>
                </c:pt>
                <c:pt idx="1">
                  <c:v>0.184</c:v>
                </c:pt>
                <c:pt idx="2">
                  <c:v>0.17299999999999999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9F-4FEE-AB4B-DA29305F995E}"/>
            </c:ext>
          </c:extLst>
        </c:ser>
        <c:ser>
          <c:idx val="2"/>
          <c:order val="2"/>
          <c:tx>
            <c:strRef>
              <c:f>KLd_JSd_interval!$M$1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104002882415294E-2"/>
                  <c:y val="-4.2400973827848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9F-4FEE-AB4B-DA29305F995E}"/>
                </c:ext>
              </c:extLst>
            </c:dLbl>
            <c:dLbl>
              <c:idx val="1"/>
              <c:layout>
                <c:manualLayout>
                  <c:x val="-2.1573295051174706E-2"/>
                  <c:y val="-5.5801306479676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9F-4FEE-AB4B-DA29305F995E}"/>
                </c:ext>
              </c:extLst>
            </c:dLbl>
            <c:dLbl>
              <c:idx val="2"/>
              <c:layout>
                <c:manualLayout>
                  <c:x val="1.7852309589560262E-2"/>
                  <c:y val="-2.19997587236693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D9F-4FEE-AB4B-DA29305F99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KLd_JSd_interval!$J$32:$J$34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KLd_JSd_interval!$M$32:$M$34</c:f>
              <c:numCache>
                <c:formatCode>General</c:formatCode>
                <c:ptCount val="3"/>
                <c:pt idx="0">
                  <c:v>0.245</c:v>
                </c:pt>
                <c:pt idx="1">
                  <c:v>0.248</c:v>
                </c:pt>
                <c:pt idx="2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9F-4FEE-AB4B-DA29305F99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echos_plc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3008509261493552E-2"/>
                  <c:y val="-2.19997587236693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8A-4046-A6FA-AE5A4DC3003D}"/>
                </c:ext>
              </c:extLst>
            </c:dLbl>
            <c:dLbl>
              <c:idx val="1"/>
              <c:layout>
                <c:manualLayout>
                  <c:x val="-4.3739055004108462E-2"/>
                  <c:y val="6.926846493737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8A-4046-A6FA-AE5A4DC3003D}"/>
                </c:ext>
              </c:extLst>
            </c:dLbl>
            <c:dLbl>
              <c:idx val="2"/>
              <c:layout>
                <c:manualLayout>
                  <c:x val="-2.8958218726892821E-2"/>
                  <c:y val="4.6934577184333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8A-4046-A6FA-AE5A4DC30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KLd_JSd_interval!$J$38:$J$40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KLd_JSd_interval!$K$38:$K$40</c:f>
              <c:numCache>
                <c:formatCode>General</c:formatCode>
                <c:ptCount val="3"/>
                <c:pt idx="0">
                  <c:v>0.26200000000000001</c:v>
                </c:pt>
                <c:pt idx="1">
                  <c:v>0.26700000000000002</c:v>
                </c:pt>
                <c:pt idx="2">
                  <c:v>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A-4046-A6FA-AE5A4DC3003D}"/>
            </c:ext>
          </c:extLst>
        </c:ser>
        <c:ser>
          <c:idx val="1"/>
          <c:order val="1"/>
          <c:tx>
            <c:strRef>
              <c:f>KLd_JSd_interval!$L$1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8666000429846895E-2"/>
                  <c:y val="7.8202020038597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8A-4046-A6FA-AE5A4DC3003D}"/>
                </c:ext>
              </c:extLst>
            </c:dLbl>
            <c:dLbl>
              <c:idx val="1"/>
              <c:layout>
                <c:manualLayout>
                  <c:x val="-6.7869643110694882E-3"/>
                  <c:y val="-8.26019717833310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8A-4046-A6FA-AE5A4DC3003D}"/>
                </c:ext>
              </c:extLst>
            </c:dLbl>
            <c:dLbl>
              <c:idx val="2"/>
              <c:layout>
                <c:manualLayout>
                  <c:x val="1.5384290104753843E-2"/>
                  <c:y val="-2.19997587236693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8A-4046-A6FA-AE5A4DC30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KLd_JSd_interval!$J$38:$J$40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KLd_JSd_interval!$L$38:$L$40</c:f>
              <c:numCache>
                <c:formatCode>General</c:formatCode>
                <c:ptCount val="3"/>
                <c:pt idx="0">
                  <c:v>0.254</c:v>
                </c:pt>
                <c:pt idx="1">
                  <c:v>0.28399999999999997</c:v>
                </c:pt>
                <c:pt idx="2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8A-4046-A6FA-AE5A4DC3003D}"/>
            </c:ext>
          </c:extLst>
        </c:ser>
        <c:ser>
          <c:idx val="2"/>
          <c:order val="2"/>
          <c:tx>
            <c:strRef>
              <c:f>KLd_JSd_interval!$M$1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039892740010133"/>
                  <c:y val="-2.00670860748034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8A-4046-A6FA-AE5A4DC3003D}"/>
                </c:ext>
              </c:extLst>
            </c:dLbl>
            <c:dLbl>
              <c:idx val="1"/>
              <c:layout>
                <c:manualLayout>
                  <c:x val="-6.8373782132801056E-2"/>
                  <c:y val="-9.6002304435158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8A-4046-A6FA-AE5A4DC3003D}"/>
                </c:ext>
              </c:extLst>
            </c:dLbl>
            <c:dLbl>
              <c:idx val="2"/>
              <c:layout>
                <c:manualLayout>
                  <c:x val="5.5303992532766263E-3"/>
                  <c:y val="-4.6867751378458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0C-4857-88E9-221B1D449D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KLd_JSd_interval!$J$38:$J$40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KLd_JSd_interval!$M$38:$M$40</c:f>
              <c:numCache>
                <c:formatCode>General</c:formatCode>
                <c:ptCount val="3"/>
                <c:pt idx="0">
                  <c:v>0.314</c:v>
                </c:pt>
                <c:pt idx="1">
                  <c:v>0.317</c:v>
                </c:pt>
                <c:pt idx="2">
                  <c:v>0.29099999999999998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8A-4046-A6FA-AE5A4DC300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echos_pld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3032221512957869E-2"/>
                  <c:y val="1.120035677946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D3-4095-833B-2AAC804BC205}"/>
                </c:ext>
              </c:extLst>
            </c:dLbl>
            <c:dLbl>
              <c:idx val="1"/>
              <c:layout>
                <c:manualLayout>
                  <c:x val="-6.8391213831560285E-2"/>
                  <c:y val="1.5667134330069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D3-4095-833B-2AAC804BC205}"/>
                </c:ext>
              </c:extLst>
            </c:dLbl>
            <c:dLbl>
              <c:idx val="2"/>
              <c:layout>
                <c:manualLayout>
                  <c:x val="3.0677084444927349E-3"/>
                  <c:y val="2.26680167824218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D3-4095-833B-2AAC804BC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KLd_JSd_interval!$J$44:$J$46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KLd_JSd_interval!$K$44:$K$46</c:f>
              <c:numCache>
                <c:formatCode>General</c:formatCode>
                <c:ptCount val="3"/>
                <c:pt idx="0">
                  <c:v>0.23799999999999999</c:v>
                </c:pt>
                <c:pt idx="1">
                  <c:v>0.214</c:v>
                </c:pt>
                <c:pt idx="2">
                  <c:v>0.192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3-4095-833B-2AAC804BC205}"/>
            </c:ext>
          </c:extLst>
        </c:ser>
        <c:ser>
          <c:idx val="1"/>
          <c:order val="1"/>
          <c:tx>
            <c:strRef>
              <c:f>KLd_JSd_interval!$L$1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1142508454581945E-2"/>
                  <c:y val="5.58681322855515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D3-4095-833B-2AAC804BC205}"/>
                </c:ext>
              </c:extLst>
            </c:dLbl>
            <c:dLbl>
              <c:idx val="1"/>
              <c:layout>
                <c:manualLayout>
                  <c:x val="-4.6214306918302445E-2"/>
                  <c:y val="5.58681322855515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D3-4095-833B-2AAC804BC205}"/>
                </c:ext>
              </c:extLst>
            </c:dLbl>
            <c:dLbl>
              <c:idx val="2"/>
              <c:layout>
                <c:manualLayout>
                  <c:x val="-4.3060257935083647E-2"/>
                  <c:y val="6.4801687386769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D3-4095-833B-2AAC804BC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KLd_JSd_interval!$J$44:$J$46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KLd_JSd_interval!$L$44:$L$46</c:f>
              <c:numCache>
                <c:formatCode>General</c:formatCode>
                <c:ptCount val="3"/>
                <c:pt idx="0">
                  <c:v>0.14799999999999999</c:v>
                </c:pt>
                <c:pt idx="1">
                  <c:v>0.17599999999999999</c:v>
                </c:pt>
                <c:pt idx="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D3-4095-833B-2AAC804BC205}"/>
            </c:ext>
          </c:extLst>
        </c:ser>
        <c:ser>
          <c:idx val="2"/>
          <c:order val="2"/>
          <c:tx>
            <c:strRef>
              <c:f>KLd_JSd_interval!$M$1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568120744818112E-2"/>
                  <c:y val="-3.3467418726630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D3-4095-833B-2AAC804BC205}"/>
                </c:ext>
              </c:extLst>
            </c:dLbl>
            <c:dLbl>
              <c:idx val="1"/>
              <c:layout>
                <c:manualLayout>
                  <c:x val="3.7576566595718675E-3"/>
                  <c:y val="-9.15355268845492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D3-4095-833B-2AAC804BC205}"/>
                </c:ext>
              </c:extLst>
            </c:dLbl>
            <c:dLbl>
              <c:idx val="2"/>
              <c:layout>
                <c:manualLayout>
                  <c:x val="7.9959099807722523E-3"/>
                  <c:y val="-3.7934196277239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1E-4B9E-AF16-6A26ED1A20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KLd_JSd_interval!$J$44:$J$46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KLd_JSd_interval!$M$44:$M$46</c:f>
              <c:numCache>
                <c:formatCode>General</c:formatCode>
                <c:ptCount val="3"/>
                <c:pt idx="0">
                  <c:v>0.247</c:v>
                </c:pt>
                <c:pt idx="1">
                  <c:v>0.23</c:v>
                </c:pt>
                <c:pt idx="2">
                  <c:v>0.20100000000000001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D3-4095-833B-2AAC804BC2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0</xdr:row>
      <xdr:rowOff>7060</xdr:rowOff>
    </xdr:from>
    <xdr:to>
      <xdr:col>21</xdr:col>
      <xdr:colOff>590550</xdr:colOff>
      <xdr:row>14</xdr:row>
      <xdr:rowOff>183273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750A3-E157-4792-A0BB-DF1FD857E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60247</xdr:colOff>
      <xdr:row>0</xdr:row>
      <xdr:rowOff>5630</xdr:rowOff>
    </xdr:from>
    <xdr:to>
      <xdr:col>30</xdr:col>
      <xdr:colOff>326947</xdr:colOff>
      <xdr:row>14</xdr:row>
      <xdr:rowOff>181843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07F7A-4393-4870-AE88-C1A129599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361950</xdr:colOff>
      <xdr:row>0</xdr:row>
      <xdr:rowOff>19050</xdr:rowOff>
    </xdr:from>
    <xdr:to>
      <xdr:col>39</xdr:col>
      <xdr:colOff>19050</xdr:colOff>
      <xdr:row>15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7FE2B-62F5-4F2E-9752-75999B6ED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86591</xdr:colOff>
      <xdr:row>0</xdr:row>
      <xdr:rowOff>0</xdr:rowOff>
    </xdr:from>
    <xdr:to>
      <xdr:col>47</xdr:col>
      <xdr:colOff>349827</xdr:colOff>
      <xdr:row>14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4B8EE-CB82-4E25-A1AF-F8255BD3D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307731</xdr:colOff>
      <xdr:row>15</xdr:row>
      <xdr:rowOff>153865</xdr:rowOff>
    </xdr:from>
    <xdr:to>
      <xdr:col>21</xdr:col>
      <xdr:colOff>574431</xdr:colOff>
      <xdr:row>30</xdr:row>
      <xdr:rowOff>139578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25C562-F178-42DB-AAD5-6477D8C73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123265</xdr:colOff>
      <xdr:row>15</xdr:row>
      <xdr:rowOff>168088</xdr:rowOff>
    </xdr:from>
    <xdr:to>
      <xdr:col>30</xdr:col>
      <xdr:colOff>389965</xdr:colOff>
      <xdr:row>30</xdr:row>
      <xdr:rowOff>153801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C84438-042D-4F52-9814-DEDAFA1AE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476250</xdr:colOff>
      <xdr:row>15</xdr:row>
      <xdr:rowOff>152400</xdr:rowOff>
    </xdr:from>
    <xdr:to>
      <xdr:col>39</xdr:col>
      <xdr:colOff>133350</xdr:colOff>
      <xdr:row>30</xdr:row>
      <xdr:rowOff>138113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8ABAA0-9186-4356-85A1-C9B1EB107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161925</xdr:colOff>
      <xdr:row>15</xdr:row>
      <xdr:rowOff>142875</xdr:rowOff>
    </xdr:from>
    <xdr:to>
      <xdr:col>47</xdr:col>
      <xdr:colOff>428625</xdr:colOff>
      <xdr:row>30</xdr:row>
      <xdr:rowOff>128588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3F6CC8-8AED-4CF7-8337-8F467234B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DDCF-466C-41F8-A5D5-C312E834D36F}">
  <dimension ref="A1:Y46"/>
  <sheetViews>
    <sheetView topLeftCell="D1" zoomScale="85" zoomScaleNormal="85" workbookViewId="0">
      <selection activeCell="O42" sqref="O42:Y43"/>
    </sheetView>
  </sheetViews>
  <sheetFormatPr defaultRowHeight="15" x14ac:dyDescent="0.25"/>
  <cols>
    <col min="2" max="2" width="9.28515625" customWidth="1"/>
    <col min="3" max="3" width="23.85546875" bestFit="1" customWidth="1"/>
    <col min="4" max="4" width="19.85546875" bestFit="1" customWidth="1"/>
    <col min="5" max="5" width="23.7109375" bestFit="1" customWidth="1"/>
    <col min="6" max="6" width="23.85546875" bestFit="1" customWidth="1"/>
    <col min="7" max="7" width="19.85546875" bestFit="1" customWidth="1"/>
    <col min="8" max="8" width="26.7109375" bestFit="1" customWidth="1"/>
    <col min="9" max="9" width="23.85546875" customWidth="1"/>
    <col min="10" max="10" width="9.28515625" bestFit="1" customWidth="1"/>
    <col min="11" max="11" width="19.5703125" bestFit="1" customWidth="1"/>
    <col min="12" max="12" width="17.5703125" bestFit="1" customWidth="1"/>
    <col min="13" max="13" width="21.7109375" bestFit="1" customWidth="1"/>
  </cols>
  <sheetData>
    <row r="1" spans="1:13" x14ac:dyDescent="0.25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J1" s="1"/>
      <c r="K1" s="2" t="s">
        <v>6</v>
      </c>
      <c r="L1" s="2" t="s">
        <v>7</v>
      </c>
      <c r="M1" s="2" t="s">
        <v>8</v>
      </c>
    </row>
    <row r="2" spans="1:13" x14ac:dyDescent="0.25">
      <c r="A2" s="6" t="s">
        <v>9</v>
      </c>
      <c r="B2" s="2" t="s">
        <v>10</v>
      </c>
      <c r="C2" s="1">
        <v>4.38</v>
      </c>
      <c r="D2" s="1">
        <v>2.4900000000000002</v>
      </c>
      <c r="E2" s="1">
        <v>3.3</v>
      </c>
      <c r="F2" s="1">
        <v>3.89</v>
      </c>
      <c r="G2" s="1">
        <v>2.36</v>
      </c>
      <c r="H2" s="1">
        <v>2.77</v>
      </c>
      <c r="J2" s="2" t="s">
        <v>10</v>
      </c>
      <c r="K2" s="1">
        <v>0.29699999999999999</v>
      </c>
      <c r="L2" s="1">
        <v>0.21</v>
      </c>
      <c r="M2" s="1">
        <v>0.24199999999999999</v>
      </c>
    </row>
    <row r="3" spans="1:13" x14ac:dyDescent="0.25">
      <c r="A3" s="6"/>
      <c r="B3" s="2" t="s">
        <v>11</v>
      </c>
      <c r="C3" s="1">
        <v>19.02</v>
      </c>
      <c r="D3" s="1">
        <v>11.21</v>
      </c>
      <c r="E3" s="1">
        <v>20.52</v>
      </c>
      <c r="F3" s="1">
        <v>16.059999999999999</v>
      </c>
      <c r="G3" s="1">
        <v>11.39</v>
      </c>
      <c r="H3" s="1">
        <v>18.3</v>
      </c>
      <c r="J3" s="2" t="s">
        <v>11</v>
      </c>
      <c r="K3" s="1">
        <v>0.25600000000000001</v>
      </c>
      <c r="L3" s="1">
        <v>0.19900000000000001</v>
      </c>
      <c r="M3" s="1">
        <v>0.26200000000000001</v>
      </c>
    </row>
    <row r="4" spans="1:13" x14ac:dyDescent="0.25">
      <c r="A4" s="6"/>
      <c r="B4" s="2" t="s">
        <v>12</v>
      </c>
      <c r="C4" s="1">
        <v>42.84</v>
      </c>
      <c r="D4" s="1">
        <v>29.22</v>
      </c>
      <c r="E4" s="1">
        <v>44.72</v>
      </c>
      <c r="F4" s="1">
        <v>40.229999999999997</v>
      </c>
      <c r="G4" s="1">
        <v>30.25</v>
      </c>
      <c r="H4" s="1">
        <v>42.19</v>
      </c>
      <c r="J4" s="2" t="s">
        <v>12</v>
      </c>
      <c r="K4" s="1">
        <v>0.222</v>
      </c>
      <c r="L4" s="1">
        <v>0.18099999999999999</v>
      </c>
      <c r="M4" s="1">
        <v>0.22700000000000001</v>
      </c>
    </row>
    <row r="7" spans="1:13" x14ac:dyDescent="0.25">
      <c r="B7" s="1"/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J7" s="1"/>
      <c r="K7" s="2" t="s">
        <v>6</v>
      </c>
      <c r="L7" s="2" t="s">
        <v>7</v>
      </c>
      <c r="M7" s="2" t="s">
        <v>8</v>
      </c>
    </row>
    <row r="8" spans="1:13" x14ac:dyDescent="0.25">
      <c r="A8" s="6" t="s">
        <v>13</v>
      </c>
      <c r="B8" s="2" t="s">
        <v>10</v>
      </c>
      <c r="C8" s="1">
        <v>1.17</v>
      </c>
      <c r="D8" s="1">
        <v>0.91</v>
      </c>
      <c r="E8" s="1">
        <v>1.44</v>
      </c>
      <c r="F8" s="1">
        <v>1.04</v>
      </c>
      <c r="G8" s="1">
        <v>0.9</v>
      </c>
      <c r="H8" s="1">
        <v>1.37</v>
      </c>
      <c r="J8" s="2" t="s">
        <v>10</v>
      </c>
      <c r="K8" s="1">
        <v>0.17299999999999999</v>
      </c>
      <c r="L8" s="1">
        <v>0.157</v>
      </c>
      <c r="M8" s="1">
        <v>0.19500000000000001</v>
      </c>
    </row>
    <row r="9" spans="1:13" x14ac:dyDescent="0.25">
      <c r="A9" s="6"/>
      <c r="B9" s="2" t="s">
        <v>11</v>
      </c>
      <c r="C9" s="1">
        <v>10.23</v>
      </c>
      <c r="D9" s="1">
        <v>6.92</v>
      </c>
      <c r="E9" s="1">
        <v>13.86</v>
      </c>
      <c r="F9" s="1">
        <v>9.4700000000000006</v>
      </c>
      <c r="G9" s="1">
        <v>7.02</v>
      </c>
      <c r="H9" s="1">
        <v>11.8</v>
      </c>
      <c r="J9" s="2" t="s">
        <v>11</v>
      </c>
      <c r="K9" s="1">
        <v>0.218</v>
      </c>
      <c r="L9" s="1">
        <v>0.183</v>
      </c>
      <c r="M9" s="1">
        <v>0.24099999999999999</v>
      </c>
    </row>
    <row r="10" spans="1:13" x14ac:dyDescent="0.25">
      <c r="A10" s="6"/>
      <c r="B10" s="2" t="s">
        <v>12</v>
      </c>
      <c r="C10" s="1">
        <v>31.7</v>
      </c>
      <c r="D10" s="1">
        <v>23.41</v>
      </c>
      <c r="E10" s="1">
        <v>38.409999999999997</v>
      </c>
      <c r="F10" s="1">
        <v>31.27</v>
      </c>
      <c r="G10" s="1">
        <v>22.94</v>
      </c>
      <c r="H10" s="1">
        <v>36.43</v>
      </c>
      <c r="J10" s="2" t="s">
        <v>12</v>
      </c>
      <c r="K10" s="1">
        <v>0.21099999999999999</v>
      </c>
      <c r="L10" s="1">
        <v>0.17699999999999999</v>
      </c>
      <c r="M10" s="1">
        <v>0.22700000000000001</v>
      </c>
    </row>
    <row r="13" spans="1:13" x14ac:dyDescent="0.25">
      <c r="B13" s="1"/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J13" s="1"/>
      <c r="K13" s="2" t="s">
        <v>6</v>
      </c>
      <c r="L13" s="2" t="s">
        <v>7</v>
      </c>
      <c r="M13" s="2" t="s">
        <v>8</v>
      </c>
    </row>
    <row r="14" spans="1:13" x14ac:dyDescent="0.25">
      <c r="A14" s="6" t="s">
        <v>14</v>
      </c>
      <c r="B14" s="2" t="s">
        <v>10</v>
      </c>
      <c r="C14" s="1">
        <v>1.93</v>
      </c>
      <c r="D14" s="1">
        <v>1.6</v>
      </c>
      <c r="E14" s="1">
        <v>3.38</v>
      </c>
      <c r="F14" s="1">
        <v>1.85</v>
      </c>
      <c r="G14" s="1">
        <v>1.53</v>
      </c>
      <c r="H14" s="1">
        <v>3.26</v>
      </c>
      <c r="J14" s="2" t="s">
        <v>10</v>
      </c>
      <c r="K14" s="1">
        <v>0.21199999999999999</v>
      </c>
      <c r="L14" s="1">
        <v>0.185</v>
      </c>
      <c r="M14" s="1">
        <v>0.27800000000000002</v>
      </c>
    </row>
    <row r="15" spans="1:13" x14ac:dyDescent="0.25">
      <c r="A15" s="6"/>
      <c r="B15" s="2" t="s">
        <v>11</v>
      </c>
      <c r="C15" s="1">
        <v>10.57</v>
      </c>
      <c r="D15" s="1">
        <v>6.87</v>
      </c>
      <c r="E15" s="1">
        <v>15.36</v>
      </c>
      <c r="F15" s="1">
        <v>11.09</v>
      </c>
      <c r="G15" s="1">
        <v>6.84</v>
      </c>
      <c r="H15" s="1">
        <v>14.65</v>
      </c>
      <c r="J15" s="2" t="s">
        <v>11</v>
      </c>
      <c r="K15" s="1">
        <v>0.222</v>
      </c>
      <c r="L15" s="1">
        <v>0.18099999999999999</v>
      </c>
      <c r="M15" s="1">
        <v>0.27100000000000002</v>
      </c>
    </row>
    <row r="16" spans="1:13" x14ac:dyDescent="0.25">
      <c r="A16" s="6"/>
      <c r="B16" s="2" t="s">
        <v>12</v>
      </c>
      <c r="C16" s="1">
        <v>36.17</v>
      </c>
      <c r="D16" s="1">
        <v>21.47</v>
      </c>
      <c r="E16" s="1">
        <v>40.57</v>
      </c>
      <c r="F16" s="1">
        <v>36.6</v>
      </c>
      <c r="G16" s="1">
        <v>20.81</v>
      </c>
      <c r="H16" s="1">
        <v>39.61</v>
      </c>
      <c r="J16" s="2" t="s">
        <v>12</v>
      </c>
      <c r="K16" s="1">
        <v>0.22900000000000001</v>
      </c>
      <c r="L16" s="1">
        <v>0.17899999999999999</v>
      </c>
      <c r="M16" s="1">
        <v>0.24099999999999999</v>
      </c>
    </row>
    <row r="19" spans="1:13" x14ac:dyDescent="0.25">
      <c r="B19" s="1"/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J19" s="1"/>
      <c r="K19" s="2" t="s">
        <v>6</v>
      </c>
      <c r="L19" s="2" t="s">
        <v>7</v>
      </c>
      <c r="M19" s="2" t="s">
        <v>8</v>
      </c>
    </row>
    <row r="20" spans="1:13" x14ac:dyDescent="0.25">
      <c r="A20" s="6" t="s">
        <v>15</v>
      </c>
      <c r="B20" s="2" t="s">
        <v>10</v>
      </c>
      <c r="C20" s="1">
        <v>4.24</v>
      </c>
      <c r="D20" s="1">
        <v>1.57</v>
      </c>
      <c r="E20" s="1">
        <v>5.45</v>
      </c>
      <c r="F20" s="1">
        <v>4</v>
      </c>
      <c r="G20" s="1">
        <v>1.6</v>
      </c>
      <c r="H20" s="1">
        <v>5.33</v>
      </c>
      <c r="J20" s="2" t="s">
        <v>10</v>
      </c>
      <c r="K20" s="1">
        <v>0.30599999999999999</v>
      </c>
      <c r="L20" s="1">
        <v>0.184</v>
      </c>
      <c r="M20" s="1">
        <v>0.33200000000000002</v>
      </c>
    </row>
    <row r="21" spans="1:13" x14ac:dyDescent="0.25">
      <c r="A21" s="6"/>
      <c r="B21" s="2" t="s">
        <v>11</v>
      </c>
      <c r="C21" s="1">
        <v>16.690000000000001</v>
      </c>
      <c r="D21" s="1">
        <v>10.25</v>
      </c>
      <c r="E21" s="1">
        <v>22.59</v>
      </c>
      <c r="F21" s="1">
        <v>16.079999999999998</v>
      </c>
      <c r="G21" s="1">
        <v>10.17</v>
      </c>
      <c r="H21" s="1">
        <v>22.42</v>
      </c>
      <c r="J21" s="2" t="s">
        <v>11</v>
      </c>
      <c r="K21" s="1">
        <v>0.26800000000000002</v>
      </c>
      <c r="L21" s="1">
        <v>0.20100000000000001</v>
      </c>
      <c r="M21" s="1">
        <v>0.29499999999999998</v>
      </c>
    </row>
    <row r="22" spans="1:13" x14ac:dyDescent="0.25">
      <c r="A22" s="6"/>
      <c r="B22" s="2" t="s">
        <v>12</v>
      </c>
      <c r="C22" s="1">
        <v>41.02</v>
      </c>
      <c r="D22" s="1">
        <v>29.14</v>
      </c>
      <c r="E22" s="1">
        <v>53.82</v>
      </c>
      <c r="F22" s="1">
        <v>40.31</v>
      </c>
      <c r="G22" s="1">
        <v>28.95</v>
      </c>
      <c r="H22" s="1">
        <v>52.96</v>
      </c>
      <c r="J22" s="2" t="s">
        <v>12</v>
      </c>
      <c r="K22" s="1">
        <v>0.22500000000000001</v>
      </c>
      <c r="L22" s="1">
        <v>0.182</v>
      </c>
      <c r="M22" s="1">
        <v>0.25</v>
      </c>
    </row>
    <row r="25" spans="1:13" x14ac:dyDescent="0.25">
      <c r="B25" s="1"/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J25" s="1"/>
      <c r="K25" s="2" t="s">
        <v>6</v>
      </c>
      <c r="L25" s="2" t="s">
        <v>7</v>
      </c>
      <c r="M25" s="2" t="s">
        <v>8</v>
      </c>
    </row>
    <row r="26" spans="1:13" x14ac:dyDescent="0.25">
      <c r="A26" s="6" t="s">
        <v>16</v>
      </c>
      <c r="B26" s="2" t="s">
        <v>10</v>
      </c>
      <c r="C26" s="1">
        <v>2.4500000000000002</v>
      </c>
      <c r="D26" s="1">
        <v>4.41</v>
      </c>
      <c r="E26" s="1">
        <v>5.41</v>
      </c>
      <c r="F26" s="1">
        <v>2.9</v>
      </c>
      <c r="G26" s="1">
        <v>4.04</v>
      </c>
      <c r="H26" s="1">
        <v>5.97</v>
      </c>
      <c r="J26" s="2" t="s">
        <v>10</v>
      </c>
      <c r="K26" s="1">
        <v>0.24399999999999999</v>
      </c>
      <c r="L26" s="1">
        <v>0.32400000000000001</v>
      </c>
      <c r="M26" s="1">
        <v>0.35499999999999998</v>
      </c>
    </row>
    <row r="27" spans="1:13" x14ac:dyDescent="0.25">
      <c r="A27" s="6"/>
      <c r="B27" s="2" t="s">
        <v>11</v>
      </c>
      <c r="C27" s="1">
        <v>15.36</v>
      </c>
      <c r="D27" s="1">
        <v>11.12</v>
      </c>
      <c r="E27" s="1">
        <v>17.47</v>
      </c>
      <c r="F27" s="1">
        <v>16.059999999999999</v>
      </c>
      <c r="G27" s="1">
        <v>11.73</v>
      </c>
      <c r="H27" s="1">
        <v>18.239999999999998</v>
      </c>
      <c r="J27" s="2" t="s">
        <v>11</v>
      </c>
      <c r="K27" s="1">
        <v>0.27200000000000002</v>
      </c>
      <c r="L27" s="1">
        <v>0.23799999999999999</v>
      </c>
      <c r="M27" s="1">
        <v>0.28499999999999998</v>
      </c>
    </row>
    <row r="28" spans="1:13" x14ac:dyDescent="0.25">
      <c r="A28" s="6"/>
      <c r="B28" s="2" t="s">
        <v>12</v>
      </c>
      <c r="C28" s="1">
        <v>37.51</v>
      </c>
      <c r="D28" s="1">
        <v>25.27</v>
      </c>
      <c r="E28" s="1">
        <v>37.08</v>
      </c>
      <c r="F28" s="1">
        <v>38.659999999999997</v>
      </c>
      <c r="G28" s="1">
        <v>26.03</v>
      </c>
      <c r="H28" s="1">
        <v>38.07</v>
      </c>
      <c r="J28" s="2" t="s">
        <v>12</v>
      </c>
      <c r="K28" s="1">
        <v>0.23899999999999999</v>
      </c>
      <c r="L28" s="1">
        <v>0.20799999999999999</v>
      </c>
      <c r="M28" s="1">
        <v>0.24</v>
      </c>
    </row>
    <row r="31" spans="1:13" x14ac:dyDescent="0.25">
      <c r="B31" s="1"/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J31" s="1"/>
      <c r="K31" s="2" t="s">
        <v>6</v>
      </c>
      <c r="L31" s="2" t="s">
        <v>7</v>
      </c>
      <c r="M31" s="2" t="s">
        <v>8</v>
      </c>
    </row>
    <row r="32" spans="1:13" x14ac:dyDescent="0.25">
      <c r="A32" s="6" t="s">
        <v>17</v>
      </c>
      <c r="B32" s="2" t="s">
        <v>10</v>
      </c>
      <c r="C32" s="1">
        <v>2.77</v>
      </c>
      <c r="D32" s="1">
        <v>1.18</v>
      </c>
      <c r="E32" s="1">
        <v>3.33</v>
      </c>
      <c r="F32" s="1">
        <v>2.5099999999999998</v>
      </c>
      <c r="G32" s="1">
        <v>1.02</v>
      </c>
      <c r="H32" s="1">
        <v>3.21</v>
      </c>
      <c r="J32" s="2" t="s">
        <v>10</v>
      </c>
      <c r="K32" s="1">
        <v>0.224</v>
      </c>
      <c r="L32" s="1">
        <v>0.154</v>
      </c>
      <c r="M32" s="1">
        <v>0.245</v>
      </c>
    </row>
    <row r="33" spans="1:25" x14ac:dyDescent="0.25">
      <c r="A33" s="6"/>
      <c r="B33" s="2" t="s">
        <v>11</v>
      </c>
      <c r="C33" s="1">
        <v>14.39</v>
      </c>
      <c r="D33" s="1">
        <v>7.6</v>
      </c>
      <c r="E33" s="1">
        <v>15.96</v>
      </c>
      <c r="F33" s="1">
        <v>14.12</v>
      </c>
      <c r="G33" s="1">
        <v>7.59</v>
      </c>
      <c r="H33" s="1">
        <v>16.66</v>
      </c>
      <c r="J33" s="2" t="s">
        <v>11</v>
      </c>
      <c r="K33" s="1">
        <v>0.23599999999999999</v>
      </c>
      <c r="L33" s="1">
        <v>0.184</v>
      </c>
      <c r="M33" s="1">
        <v>0.248</v>
      </c>
    </row>
    <row r="34" spans="1:25" x14ac:dyDescent="0.25">
      <c r="A34" s="6"/>
      <c r="B34" s="2" t="s">
        <v>12</v>
      </c>
      <c r="C34" s="1">
        <v>38.01</v>
      </c>
      <c r="D34" s="1">
        <v>22</v>
      </c>
      <c r="E34" s="1">
        <v>39.71</v>
      </c>
      <c r="F34" s="1">
        <v>37.9</v>
      </c>
      <c r="G34" s="1">
        <v>22.6</v>
      </c>
      <c r="H34" s="1">
        <v>40.270000000000003</v>
      </c>
      <c r="J34" s="2" t="s">
        <v>12</v>
      </c>
      <c r="K34" s="1">
        <v>0.216</v>
      </c>
      <c r="L34" s="1">
        <v>0.17299999999999999</v>
      </c>
      <c r="M34" s="1">
        <v>0.216</v>
      </c>
    </row>
    <row r="37" spans="1:25" x14ac:dyDescent="0.25">
      <c r="B37" s="1"/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J37" s="1"/>
      <c r="K37" s="2" t="s">
        <v>6</v>
      </c>
      <c r="L37" s="2" t="s">
        <v>7</v>
      </c>
      <c r="M37" s="2" t="s">
        <v>8</v>
      </c>
    </row>
    <row r="38" spans="1:25" x14ac:dyDescent="0.25">
      <c r="A38" s="6" t="s">
        <v>18</v>
      </c>
      <c r="B38" s="2" t="s">
        <v>10</v>
      </c>
      <c r="C38" s="1">
        <v>2.93</v>
      </c>
      <c r="D38" s="1">
        <v>2.92</v>
      </c>
      <c r="E38" s="1">
        <v>3.91</v>
      </c>
      <c r="F38" s="1">
        <v>2.9</v>
      </c>
      <c r="G38" s="1">
        <v>2.61</v>
      </c>
      <c r="H38" s="1">
        <v>3.77</v>
      </c>
      <c r="J38" s="2" t="s">
        <v>10</v>
      </c>
      <c r="K38" s="1">
        <v>0.26200000000000001</v>
      </c>
      <c r="L38" s="1">
        <v>0.254</v>
      </c>
      <c r="M38" s="1">
        <v>0.314</v>
      </c>
    </row>
    <row r="39" spans="1:25" x14ac:dyDescent="0.25">
      <c r="A39" s="6"/>
      <c r="B39" s="2" t="s">
        <v>11</v>
      </c>
      <c r="C39" s="1">
        <v>16.809999999999999</v>
      </c>
      <c r="D39" s="1">
        <v>16.940000000000001</v>
      </c>
      <c r="E39" s="1">
        <v>22.05</v>
      </c>
      <c r="F39" s="1">
        <v>16.03</v>
      </c>
      <c r="G39" s="1">
        <v>15.1</v>
      </c>
      <c r="H39" s="1">
        <v>21.07</v>
      </c>
      <c r="J39" s="2" t="s">
        <v>11</v>
      </c>
      <c r="K39" s="1">
        <v>0.26700000000000002</v>
      </c>
      <c r="L39" s="1">
        <v>0.28399999999999997</v>
      </c>
      <c r="M39" s="1">
        <v>0.317</v>
      </c>
    </row>
    <row r="40" spans="1:25" x14ac:dyDescent="0.25">
      <c r="A40" s="6"/>
      <c r="B40" s="2" t="s">
        <v>12</v>
      </c>
      <c r="C40" s="1">
        <v>43.3</v>
      </c>
      <c r="D40" s="1">
        <v>42.56</v>
      </c>
      <c r="E40" s="1">
        <v>58.21</v>
      </c>
      <c r="F40" s="1">
        <v>42.18</v>
      </c>
      <c r="G40" s="1">
        <v>39.659999999999997</v>
      </c>
      <c r="H40" s="1">
        <v>54.6</v>
      </c>
      <c r="J40" s="2" t="s">
        <v>12</v>
      </c>
      <c r="K40" s="1">
        <v>0.24399999999999999</v>
      </c>
      <c r="L40" s="1">
        <v>0.26100000000000001</v>
      </c>
      <c r="M40" s="1">
        <v>0.29099999999999998</v>
      </c>
    </row>
    <row r="42" spans="1:25" x14ac:dyDescent="0.25">
      <c r="O42" s="7" t="s">
        <v>20</v>
      </c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x14ac:dyDescent="0.25">
      <c r="B43" s="1"/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J43" s="1"/>
      <c r="K43" s="2" t="s">
        <v>6</v>
      </c>
      <c r="L43" s="2" t="s">
        <v>7</v>
      </c>
      <c r="M43" s="2" t="s">
        <v>8</v>
      </c>
      <c r="O43" s="1">
        <v>0</v>
      </c>
      <c r="P43" s="1">
        <v>0.1</v>
      </c>
      <c r="Q43" s="1">
        <v>0.2</v>
      </c>
      <c r="R43" s="1">
        <v>0.3</v>
      </c>
      <c r="S43" s="1">
        <v>0.4</v>
      </c>
      <c r="T43" s="1">
        <v>0.5</v>
      </c>
      <c r="U43" s="1">
        <v>0.6</v>
      </c>
      <c r="V43" s="1">
        <v>0.7</v>
      </c>
      <c r="W43" s="1">
        <v>0.8</v>
      </c>
      <c r="X43" s="1">
        <v>0.9</v>
      </c>
      <c r="Y43" s="1">
        <v>1</v>
      </c>
    </row>
    <row r="44" spans="1:25" x14ac:dyDescent="0.25">
      <c r="A44" s="6" t="s">
        <v>19</v>
      </c>
      <c r="B44" s="2" t="s">
        <v>10</v>
      </c>
      <c r="C44" s="1">
        <v>2.74</v>
      </c>
      <c r="D44" s="1">
        <v>1.1299999999999999</v>
      </c>
      <c r="E44" s="1">
        <v>2.6</v>
      </c>
      <c r="F44" s="1">
        <v>3.17</v>
      </c>
      <c r="G44" s="1">
        <v>1.06</v>
      </c>
      <c r="H44" s="1">
        <v>2.46</v>
      </c>
      <c r="J44" s="2" t="s">
        <v>10</v>
      </c>
      <c r="K44" s="1">
        <v>0.23799999999999999</v>
      </c>
      <c r="L44" s="1">
        <v>0.14799999999999999</v>
      </c>
      <c r="M44" s="1">
        <v>0.247</v>
      </c>
    </row>
    <row r="45" spans="1:25" x14ac:dyDescent="0.25">
      <c r="A45" s="6"/>
      <c r="B45" s="2" t="s">
        <v>11</v>
      </c>
      <c r="C45" s="1">
        <v>12.62</v>
      </c>
      <c r="D45" s="1">
        <v>9.0299999999999994</v>
      </c>
      <c r="E45" s="1">
        <v>15.72</v>
      </c>
      <c r="F45" s="1">
        <v>12.6</v>
      </c>
      <c r="G45" s="1">
        <v>8.26</v>
      </c>
      <c r="H45" s="1">
        <v>14.67</v>
      </c>
      <c r="J45" s="2" t="s">
        <v>11</v>
      </c>
      <c r="K45" s="1">
        <v>0.214</v>
      </c>
      <c r="L45" s="1">
        <v>0.17599999999999999</v>
      </c>
      <c r="M45" s="1">
        <v>0.23</v>
      </c>
    </row>
    <row r="46" spans="1:25" x14ac:dyDescent="0.25">
      <c r="A46" s="6"/>
      <c r="B46" s="2" t="s">
        <v>12</v>
      </c>
      <c r="C46" s="1">
        <v>32.869999999999997</v>
      </c>
      <c r="D46" s="1">
        <v>26.34</v>
      </c>
      <c r="E46" s="1">
        <v>38.65</v>
      </c>
      <c r="F46" s="1">
        <v>33.94</v>
      </c>
      <c r="G46" s="1">
        <v>25.83</v>
      </c>
      <c r="H46" s="1">
        <v>37.83</v>
      </c>
      <c r="J46" s="2" t="s">
        <v>12</v>
      </c>
      <c r="K46" s="1">
        <v>0.192</v>
      </c>
      <c r="L46" s="1">
        <v>0.17</v>
      </c>
      <c r="M46" s="1">
        <v>0.20100000000000001</v>
      </c>
    </row>
  </sheetData>
  <mergeCells count="9">
    <mergeCell ref="O42:Y42"/>
    <mergeCell ref="A26:A28"/>
    <mergeCell ref="A32:A34"/>
    <mergeCell ref="A38:A40"/>
    <mergeCell ref="A44:A46"/>
    <mergeCell ref="A2:A4"/>
    <mergeCell ref="A8:A10"/>
    <mergeCell ref="A14:A16"/>
    <mergeCell ref="A20:A22"/>
  </mergeCells>
  <conditionalFormatting sqref="O43:T43 K2:M4 K8:M10 K14:M16 K20:M22 K26:M28 K32:M34 K38:M40 K44:M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T43 K44:M46 K38:M40 K32:M34 K26:M28 K20:M22 K14:M16 K8:M10 K2:M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8126-54B6-4FA0-BA66-713989B713E4}">
  <dimension ref="A1:T51"/>
  <sheetViews>
    <sheetView tabSelected="1" zoomScale="85" zoomScaleNormal="85" workbookViewId="0">
      <selection activeCell="O24" sqref="O24"/>
    </sheetView>
  </sheetViews>
  <sheetFormatPr defaultRowHeight="15" x14ac:dyDescent="0.25"/>
  <cols>
    <col min="1" max="1" width="10" bestFit="1" customWidth="1"/>
    <col min="2" max="2" width="19.5703125" bestFit="1" customWidth="1"/>
    <col min="3" max="3" width="17.5703125" bestFit="1" customWidth="1"/>
    <col min="4" max="4" width="21.7109375" bestFit="1" customWidth="1"/>
    <col min="6" max="6" width="20.7109375" bestFit="1" customWidth="1"/>
  </cols>
  <sheetData>
    <row r="1" spans="1:20" x14ac:dyDescent="0.25">
      <c r="F1" s="4" t="s">
        <v>21</v>
      </c>
    </row>
    <row r="2" spans="1:20" x14ac:dyDescent="0.25">
      <c r="A2" s="1" t="s">
        <v>9</v>
      </c>
      <c r="B2" s="3" t="s">
        <v>6</v>
      </c>
      <c r="C2" s="3" t="s">
        <v>7</v>
      </c>
      <c r="D2" s="3" t="s">
        <v>8</v>
      </c>
      <c r="F2" s="3" t="s">
        <v>9</v>
      </c>
      <c r="H2" s="7" t="s">
        <v>22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25">
      <c r="A3" s="3" t="s">
        <v>10</v>
      </c>
      <c r="B3" s="1">
        <v>0.29699999999999999</v>
      </c>
      <c r="C3" s="1">
        <v>0.21</v>
      </c>
      <c r="D3" s="1">
        <v>0.24199999999999999</v>
      </c>
      <c r="F3" s="5">
        <f>ROUND(B3/C3,3)</f>
        <v>1.4139999999999999</v>
      </c>
      <c r="H3" s="1">
        <v>0</v>
      </c>
      <c r="I3" s="1">
        <v>0.25</v>
      </c>
      <c r="J3" s="1">
        <v>0.5</v>
      </c>
      <c r="K3" s="1">
        <v>0.75</v>
      </c>
      <c r="L3" s="1">
        <v>1</v>
      </c>
      <c r="M3" s="1">
        <v>1.25</v>
      </c>
      <c r="N3" s="1">
        <v>1.5</v>
      </c>
      <c r="O3" s="1">
        <v>1.75</v>
      </c>
      <c r="P3" s="1">
        <v>2</v>
      </c>
      <c r="Q3" s="1">
        <v>2.25</v>
      </c>
      <c r="R3" s="1">
        <v>2.5</v>
      </c>
      <c r="S3" s="1">
        <v>2.75</v>
      </c>
      <c r="T3" s="1">
        <v>3</v>
      </c>
    </row>
    <row r="4" spans="1:20" x14ac:dyDescent="0.25">
      <c r="A4" s="3" t="s">
        <v>11</v>
      </c>
      <c r="B4" s="1">
        <v>0.25600000000000001</v>
      </c>
      <c r="C4" s="1">
        <v>0.19900000000000001</v>
      </c>
      <c r="D4" s="1">
        <v>0.26200000000000001</v>
      </c>
      <c r="F4" s="5">
        <f>ROUND(B4/C4,3)</f>
        <v>1.286</v>
      </c>
    </row>
    <row r="5" spans="1:20" x14ac:dyDescent="0.25">
      <c r="A5" s="3" t="s">
        <v>12</v>
      </c>
      <c r="B5" s="1">
        <v>0.222</v>
      </c>
      <c r="C5" s="1">
        <v>0.18099999999999999</v>
      </c>
      <c r="D5" s="1">
        <v>0.22700000000000001</v>
      </c>
      <c r="F5" s="5">
        <f>ROUND(B5/C5,3)</f>
        <v>1.2270000000000001</v>
      </c>
    </row>
    <row r="8" spans="1:20" x14ac:dyDescent="0.25">
      <c r="A8" s="1" t="s">
        <v>13</v>
      </c>
      <c r="B8" s="3" t="s">
        <v>6</v>
      </c>
      <c r="C8" s="3" t="s">
        <v>7</v>
      </c>
      <c r="D8" s="3" t="s">
        <v>8</v>
      </c>
      <c r="F8" s="3" t="s">
        <v>13</v>
      </c>
    </row>
    <row r="9" spans="1:20" x14ac:dyDescent="0.25">
      <c r="A9" s="3" t="s">
        <v>10</v>
      </c>
      <c r="B9" s="1">
        <v>0.17299999999999999</v>
      </c>
      <c r="C9" s="1">
        <v>0.157</v>
      </c>
      <c r="D9" s="1">
        <v>0.19500000000000001</v>
      </c>
      <c r="F9" s="5">
        <f>ROUND(B9/C9,3)</f>
        <v>1.1020000000000001</v>
      </c>
    </row>
    <row r="10" spans="1:20" x14ac:dyDescent="0.25">
      <c r="A10" s="3" t="s">
        <v>11</v>
      </c>
      <c r="B10" s="1">
        <v>0.218</v>
      </c>
      <c r="C10" s="1">
        <v>0.183</v>
      </c>
      <c r="D10" s="1">
        <v>0.24099999999999999</v>
      </c>
      <c r="F10" s="5">
        <f>ROUND(B10/C10,3)</f>
        <v>1.1910000000000001</v>
      </c>
    </row>
    <row r="11" spans="1:20" x14ac:dyDescent="0.25">
      <c r="A11" s="3" t="s">
        <v>12</v>
      </c>
      <c r="B11" s="1">
        <v>0.21099999999999999</v>
      </c>
      <c r="C11" s="1">
        <v>0.17699999999999999</v>
      </c>
      <c r="D11" s="1">
        <v>0.22700000000000001</v>
      </c>
      <c r="F11" s="5">
        <f>ROUND(B11/C11,3)</f>
        <v>1.1919999999999999</v>
      </c>
    </row>
    <row r="14" spans="1:20" x14ac:dyDescent="0.25">
      <c r="A14" s="1" t="s">
        <v>14</v>
      </c>
      <c r="B14" s="3" t="s">
        <v>6</v>
      </c>
      <c r="C14" s="3" t="s">
        <v>7</v>
      </c>
      <c r="D14" s="3" t="s">
        <v>8</v>
      </c>
      <c r="F14" s="3" t="s">
        <v>14</v>
      </c>
    </row>
    <row r="15" spans="1:20" x14ac:dyDescent="0.25">
      <c r="A15" s="3" t="s">
        <v>10</v>
      </c>
      <c r="B15" s="1">
        <v>0.21199999999999999</v>
      </c>
      <c r="C15" s="1">
        <v>0.185</v>
      </c>
      <c r="D15" s="1">
        <v>0.27800000000000002</v>
      </c>
      <c r="F15" s="5">
        <f>ROUND(B15/C15,3)</f>
        <v>1.1459999999999999</v>
      </c>
    </row>
    <row r="16" spans="1:20" x14ac:dyDescent="0.25">
      <c r="A16" s="3" t="s">
        <v>11</v>
      </c>
      <c r="B16" s="1">
        <v>0.222</v>
      </c>
      <c r="C16" s="1">
        <v>0.18099999999999999</v>
      </c>
      <c r="D16" s="1">
        <v>0.27100000000000002</v>
      </c>
      <c r="F16" s="5">
        <f>ROUND(B16/C16,3)</f>
        <v>1.2270000000000001</v>
      </c>
    </row>
    <row r="17" spans="1:6" x14ac:dyDescent="0.25">
      <c r="A17" s="3" t="s">
        <v>12</v>
      </c>
      <c r="B17" s="1">
        <v>0.22900000000000001</v>
      </c>
      <c r="C17" s="1">
        <v>0.17899999999999999</v>
      </c>
      <c r="D17" s="1">
        <v>0.24099999999999999</v>
      </c>
      <c r="F17" s="5">
        <f>ROUND(B17/C17,3)</f>
        <v>1.2789999999999999</v>
      </c>
    </row>
    <row r="20" spans="1:6" x14ac:dyDescent="0.25">
      <c r="A20" s="1" t="s">
        <v>15</v>
      </c>
      <c r="B20" s="3" t="s">
        <v>6</v>
      </c>
      <c r="C20" s="3" t="s">
        <v>7</v>
      </c>
      <c r="D20" s="3" t="s">
        <v>8</v>
      </c>
      <c r="F20" s="3" t="s">
        <v>15</v>
      </c>
    </row>
    <row r="21" spans="1:6" x14ac:dyDescent="0.25">
      <c r="A21" s="3" t="s">
        <v>10</v>
      </c>
      <c r="B21" s="1">
        <v>0.30599999999999999</v>
      </c>
      <c r="C21" s="1">
        <v>0.184</v>
      </c>
      <c r="D21" s="1">
        <v>0.33200000000000002</v>
      </c>
      <c r="F21" s="5">
        <f>ROUND(B21/C21,3)</f>
        <v>1.663</v>
      </c>
    </row>
    <row r="22" spans="1:6" x14ac:dyDescent="0.25">
      <c r="A22" s="3" t="s">
        <v>11</v>
      </c>
      <c r="B22" s="1">
        <v>0.26800000000000002</v>
      </c>
      <c r="C22" s="1">
        <v>0.20100000000000001</v>
      </c>
      <c r="D22" s="1">
        <v>0.29499999999999998</v>
      </c>
      <c r="F22" s="5">
        <f>ROUND(B22/C22,3)</f>
        <v>1.333</v>
      </c>
    </row>
    <row r="23" spans="1:6" x14ac:dyDescent="0.25">
      <c r="A23" s="3" t="s">
        <v>12</v>
      </c>
      <c r="B23" s="1">
        <v>0.22500000000000001</v>
      </c>
      <c r="C23" s="1">
        <v>0.182</v>
      </c>
      <c r="D23" s="1">
        <v>0.25</v>
      </c>
      <c r="F23" s="5">
        <f>ROUND(B23/C23,3)</f>
        <v>1.236</v>
      </c>
    </row>
    <row r="26" spans="1:6" x14ac:dyDescent="0.25">
      <c r="A26" s="1" t="s">
        <v>16</v>
      </c>
      <c r="B26" s="3" t="s">
        <v>6</v>
      </c>
      <c r="C26" s="3" t="s">
        <v>7</v>
      </c>
      <c r="D26" s="3" t="s">
        <v>8</v>
      </c>
      <c r="F26" s="3" t="s">
        <v>16</v>
      </c>
    </row>
    <row r="27" spans="1:6" x14ac:dyDescent="0.25">
      <c r="A27" s="3" t="s">
        <v>10</v>
      </c>
      <c r="B27" s="1">
        <v>0.24399999999999999</v>
      </c>
      <c r="C27" s="1">
        <v>0.32400000000000001</v>
      </c>
      <c r="D27" s="1">
        <v>0.35499999999999998</v>
      </c>
      <c r="F27" s="5">
        <f>ROUND(B27/C27,3)</f>
        <v>0.753</v>
      </c>
    </row>
    <row r="28" spans="1:6" x14ac:dyDescent="0.25">
      <c r="A28" s="3" t="s">
        <v>11</v>
      </c>
      <c r="B28" s="1">
        <v>0.27200000000000002</v>
      </c>
      <c r="C28" s="1">
        <v>0.23799999999999999</v>
      </c>
      <c r="D28" s="1">
        <v>0.28499999999999998</v>
      </c>
      <c r="F28" s="5">
        <f>ROUND(B28/C28,3)</f>
        <v>1.143</v>
      </c>
    </row>
    <row r="29" spans="1:6" x14ac:dyDescent="0.25">
      <c r="A29" s="3" t="s">
        <v>12</v>
      </c>
      <c r="B29" s="1">
        <v>0.23899999999999999</v>
      </c>
      <c r="C29" s="1">
        <v>0.20799999999999999</v>
      </c>
      <c r="D29" s="1">
        <v>0.24</v>
      </c>
      <c r="F29" s="5">
        <f>ROUND(B29/C29,3)</f>
        <v>1.149</v>
      </c>
    </row>
    <row r="32" spans="1:6" x14ac:dyDescent="0.25">
      <c r="A32" s="1" t="s">
        <v>17</v>
      </c>
      <c r="B32" s="3" t="s">
        <v>6</v>
      </c>
      <c r="C32" s="3" t="s">
        <v>7</v>
      </c>
      <c r="D32" s="3" t="s">
        <v>8</v>
      </c>
      <c r="F32" s="3" t="s">
        <v>17</v>
      </c>
    </row>
    <row r="33" spans="1:6" x14ac:dyDescent="0.25">
      <c r="A33" s="3" t="s">
        <v>10</v>
      </c>
      <c r="B33" s="1">
        <v>0.224</v>
      </c>
      <c r="C33" s="1">
        <v>0.154</v>
      </c>
      <c r="D33" s="1">
        <v>0.245</v>
      </c>
      <c r="F33" s="5">
        <f>ROUND(B33/C33,3)</f>
        <v>1.4550000000000001</v>
      </c>
    </row>
    <row r="34" spans="1:6" x14ac:dyDescent="0.25">
      <c r="A34" s="3" t="s">
        <v>11</v>
      </c>
      <c r="B34" s="1">
        <v>0.23599999999999999</v>
      </c>
      <c r="C34" s="1">
        <v>0.184</v>
      </c>
      <c r="D34" s="1">
        <v>0.248</v>
      </c>
      <c r="F34" s="5">
        <f>ROUND(B34/C34,3)</f>
        <v>1.2829999999999999</v>
      </c>
    </row>
    <row r="35" spans="1:6" x14ac:dyDescent="0.25">
      <c r="A35" s="3" t="s">
        <v>12</v>
      </c>
      <c r="B35" s="1">
        <v>0.216</v>
      </c>
      <c r="C35" s="1">
        <v>0.17299999999999999</v>
      </c>
      <c r="D35" s="1">
        <v>0.216</v>
      </c>
      <c r="F35" s="5">
        <f>ROUND(B35/C35,3)</f>
        <v>1.2490000000000001</v>
      </c>
    </row>
    <row r="38" spans="1:6" x14ac:dyDescent="0.25">
      <c r="A38" s="1" t="s">
        <v>18</v>
      </c>
      <c r="B38" s="3" t="s">
        <v>6</v>
      </c>
      <c r="C38" s="3" t="s">
        <v>7</v>
      </c>
      <c r="D38" s="3" t="s">
        <v>8</v>
      </c>
      <c r="F38" s="3" t="s">
        <v>18</v>
      </c>
    </row>
    <row r="39" spans="1:6" x14ac:dyDescent="0.25">
      <c r="A39" s="3" t="s">
        <v>10</v>
      </c>
      <c r="B39" s="1">
        <v>0.26200000000000001</v>
      </c>
      <c r="C39" s="1">
        <v>0.254</v>
      </c>
      <c r="D39" s="1">
        <v>0.314</v>
      </c>
      <c r="F39" s="5">
        <f>ROUND(B39/C39,3)</f>
        <v>1.0309999999999999</v>
      </c>
    </row>
    <row r="40" spans="1:6" x14ac:dyDescent="0.25">
      <c r="A40" s="3" t="s">
        <v>11</v>
      </c>
      <c r="B40" s="1">
        <v>0.26700000000000002</v>
      </c>
      <c r="C40" s="1">
        <v>0.28399999999999997</v>
      </c>
      <c r="D40" s="1">
        <v>0.317</v>
      </c>
      <c r="F40" s="5">
        <f>ROUND(B40/C40,3)</f>
        <v>0.94</v>
      </c>
    </row>
    <row r="41" spans="1:6" x14ac:dyDescent="0.25">
      <c r="A41" s="3" t="s">
        <v>12</v>
      </c>
      <c r="B41" s="1">
        <v>0.24399999999999999</v>
      </c>
      <c r="C41" s="1">
        <v>0.26100000000000001</v>
      </c>
      <c r="D41" s="1">
        <v>0.29099999999999998</v>
      </c>
      <c r="F41" s="5">
        <f>ROUND(B41/C41,3)</f>
        <v>0.93500000000000005</v>
      </c>
    </row>
    <row r="44" spans="1:6" x14ac:dyDescent="0.25">
      <c r="B44" s="3" t="s">
        <v>6</v>
      </c>
      <c r="C44" s="3" t="s">
        <v>7</v>
      </c>
      <c r="D44" s="3" t="s">
        <v>8</v>
      </c>
      <c r="F44" s="3" t="s">
        <v>19</v>
      </c>
    </row>
    <row r="45" spans="1:6" x14ac:dyDescent="0.25">
      <c r="A45" s="3" t="s">
        <v>10</v>
      </c>
      <c r="B45" s="1">
        <v>0.23799999999999999</v>
      </c>
      <c r="C45" s="1">
        <v>0.14799999999999999</v>
      </c>
      <c r="D45" s="1">
        <v>0.247</v>
      </c>
      <c r="F45" s="5">
        <f>ROUND(B45/C45,3)</f>
        <v>1.6080000000000001</v>
      </c>
    </row>
    <row r="46" spans="1:6" x14ac:dyDescent="0.25">
      <c r="A46" s="3" t="s">
        <v>11</v>
      </c>
      <c r="B46" s="1">
        <v>0.214</v>
      </c>
      <c r="C46" s="1">
        <v>0.17599999999999999</v>
      </c>
      <c r="D46" s="1">
        <v>0.23</v>
      </c>
      <c r="F46" s="5">
        <f>ROUND(B46/C46,3)</f>
        <v>1.216</v>
      </c>
    </row>
    <row r="47" spans="1:6" x14ac:dyDescent="0.25">
      <c r="A47" s="3" t="s">
        <v>12</v>
      </c>
      <c r="B47" s="1">
        <v>0.192</v>
      </c>
      <c r="C47" s="1">
        <v>0.17</v>
      </c>
      <c r="D47" s="1">
        <v>0.20100000000000001</v>
      </c>
      <c r="F47" s="5">
        <f>ROUND(B47/C47,3)</f>
        <v>1.129</v>
      </c>
    </row>
    <row r="50" spans="1:11" x14ac:dyDescent="0.25">
      <c r="A50" s="7" t="s">
        <v>20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25">
      <c r="A51" s="1">
        <v>0</v>
      </c>
      <c r="B51" s="1">
        <v>0.1</v>
      </c>
      <c r="C51" s="1">
        <v>0.2</v>
      </c>
      <c r="D51" s="1">
        <v>0.3</v>
      </c>
      <c r="E51" s="1">
        <v>0.4</v>
      </c>
      <c r="F51" s="1">
        <v>0.5</v>
      </c>
      <c r="G51" s="1">
        <v>0.6</v>
      </c>
      <c r="H51" s="1">
        <v>0.7</v>
      </c>
      <c r="I51" s="1">
        <v>0.8</v>
      </c>
      <c r="J51" s="1">
        <v>0.9</v>
      </c>
      <c r="K51" s="1">
        <v>1</v>
      </c>
    </row>
  </sheetData>
  <mergeCells count="2">
    <mergeCell ref="A50:K50"/>
    <mergeCell ref="H2:T2"/>
  </mergeCells>
  <conditionalFormatting sqref="B3:D5 B9:D11 B15:D17 B21:D23 B27:D29 B33:D35 B39:D41 B45:D4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D47 B39:D41 B33:D35 B27:D29 B21:D23 B15:D17 B9:D11 B3:D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F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F51 B45:D47 B39:D41 B33:D35 B27:D29 B21:D23 B15:D17 B9:D11 B3: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 F9:F11 F15:F17 F21:F23 F27:F29 F33:F35 F39:F41 F45:F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 F3:F5 F9:F11 F15:F17 F21:F23 F27:F29 F33:F35 F39:F41 F45:F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KLd_JSd_interval</vt:lpstr>
      <vt:lpstr>evaluation_interval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Polykarpos Polykarpidis</dc:creator>
  <cp:keywords/>
  <dc:description/>
  <cp:lastModifiedBy>Polykarpos Polykarpidis</cp:lastModifiedBy>
  <cp:revision/>
  <dcterms:created xsi:type="dcterms:W3CDTF">2021-11-25T07:49:08Z</dcterms:created>
  <dcterms:modified xsi:type="dcterms:W3CDTF">2022-01-05T15:52:06Z</dcterms:modified>
  <cp:category/>
  <cp:contentStatus/>
</cp:coreProperties>
</file>