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polymath01/Testcase/"/>
    </mc:Choice>
  </mc:AlternateContent>
  <bookViews>
    <workbookView xWindow="0" yWindow="460" windowWidth="40960" windowHeight="20860" tabRatio="500"/>
  </bookViews>
  <sheets>
    <sheet name="Testcase" sheetId="1" r:id="rId1"/>
    <sheet name="Sheet2" sheetId="2" r:id="rId2"/>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7" i="1" l="1"/>
  <c r="B7" i="1"/>
  <c r="E7" i="1"/>
  <c r="K7" i="1"/>
  <c r="J7" i="1"/>
  <c r="I7" i="1"/>
  <c r="H7" i="1"/>
  <c r="G7" i="1"/>
  <c r="K6" i="1"/>
  <c r="J6" i="1"/>
  <c r="I6" i="1"/>
  <c r="H6" i="1"/>
  <c r="G6" i="1"/>
</calcChain>
</file>

<file path=xl/sharedStrings.xml><?xml version="1.0" encoding="utf-8"?>
<sst xmlns="http://schemas.openxmlformats.org/spreadsheetml/2006/main" count="956" uniqueCount="627">
  <si>
    <t>Module Code</t>
  </si>
  <si>
    <t>Test requirement</t>
  </si>
  <si>
    <t>Tester</t>
  </si>
  <si>
    <t>Test No 1</t>
  </si>
  <si>
    <t>Test No 2</t>
  </si>
  <si>
    <t>Status/Lần test</t>
  </si>
  <si>
    <t>Open</t>
  </si>
  <si>
    <t>Re-Open</t>
  </si>
  <si>
    <t>Closed</t>
  </si>
  <si>
    <t>Unconfirm</t>
  </si>
  <si>
    <t>Resolved</t>
  </si>
  <si>
    <t>Number of Test cases</t>
  </si>
  <si>
    <t>Test case ID</t>
  </si>
  <si>
    <t>Test Case Description</t>
  </si>
  <si>
    <t>Test Case Procedure</t>
  </si>
  <si>
    <t>Expected Output</t>
  </si>
  <si>
    <t>Inter-test case Dependence</t>
  </si>
  <si>
    <t>ID Bug</t>
  </si>
  <si>
    <t>Note</t>
  </si>
  <si>
    <t>Priority to execute</t>
  </si>
  <si>
    <t>Result</t>
  </si>
  <si>
    <t>Status</t>
  </si>
  <si>
    <t>OK</t>
  </si>
  <si>
    <t>SLOW_MOTION</t>
  </si>
  <si>
    <t>Giao diện camera</t>
  </si>
  <si>
    <t xml:space="preserve">1.Open app
</t>
  </si>
  <si>
    <t>camera được mở sau khi open app</t>
  </si>
  <si>
    <t>Hiển thị đầy đủ các buttons trên màn hình camera theo design</t>
  </si>
  <si>
    <t xml:space="preserve">Hiển thị đúng màu sắc theo design </t>
  </si>
  <si>
    <t>Hiển thị đúng vị trí các button trên màn hình theo design</t>
  </si>
  <si>
    <t>1. Open app
2. Tap on Flash button on the left of camera screen</t>
  </si>
  <si>
    <t xml:space="preserve">Flash button  thực hiện được chức năng  </t>
  </si>
  <si>
    <t>Tên trang thái flash được chuyển màu vàng  khi user chọn</t>
  </si>
  <si>
    <t>1. Open app
2.  Tap on Video button</t>
  </si>
  <si>
    <t>Video button thực hiện được chức năng</t>
  </si>
  <si>
    <t>Hiển thị  tỉ lệ khung hình  của video khi được chọn</t>
  </si>
  <si>
    <t>Hiển thị màu sắc của button: trắng</t>
  </si>
  <si>
    <t>1. Open app
2. Tap on camera switch button</t>
  </si>
  <si>
    <t>Camera switch button thực hiện được chức năng</t>
  </si>
  <si>
    <t>Hiển thị màu của button :Trắng</t>
  </si>
  <si>
    <t>1. Open app
2. Tap on Plus button</t>
  </si>
  <si>
    <t>Plus button hiển thị đươc chức năng</t>
  </si>
  <si>
    <t>Hiên thị màu button: Trắng</t>
  </si>
  <si>
    <t>Trạng thái flash thực hiện  khi record đúng với trạng thái flash hiển thị</t>
  </si>
  <si>
    <t>Tỉ lệ khung hình khi record đúng với tỉ lệ khung hình được hiển thị</t>
  </si>
  <si>
    <t xml:space="preserve">1.Open app
2. Tap on record button
</t>
  </si>
  <si>
    <t>Record button thưc hiện được chức năng</t>
  </si>
  <si>
    <t>Hiển thị màu của button: trắng</t>
  </si>
  <si>
    <t>Thực hiện switch khi tap on</t>
  </si>
  <si>
    <t>Button được thay đổi hiển thị khi bắt đầu thực hiện record (theo design)</t>
  </si>
  <si>
    <t xml:space="preserve">Thực hiện  record đựơc hình ảnh và âm thanh khi tap on </t>
  </si>
  <si>
    <t>Flus button không còn đựơc hiển thị trên màn hình camera</t>
  </si>
  <si>
    <t>1.Open app
2. Tap on record button lần 1
3. Tap on record button lần 2</t>
  </si>
  <si>
    <t>link to  SlowMotion Maker screen</t>
  </si>
  <si>
    <t>1.Open app
2. Tap on  Option Menu button</t>
  </si>
  <si>
    <t>Popup hiển thị trạng thái flash  ẩn sau khi chọn</t>
  </si>
  <si>
    <t>Link to Option Menu screen</t>
  </si>
  <si>
    <t>Hiển thị màu của button: Trắng</t>
  </si>
  <si>
    <t>Hiển thị đầy đủ các item theo design</t>
  </si>
  <si>
    <t>Vị trí các item đúng theo design</t>
  </si>
  <si>
    <t>1. Open app
2. Tap on Plus button
3.choose a video</t>
  </si>
  <si>
    <t>Button thực hiện được chưc năng</t>
  </si>
  <si>
    <t>Màu sắc icon select đúng theo design</t>
  </si>
  <si>
    <t>Icon select được hiển thị  chính giữa trên video được chọn</t>
  </si>
  <si>
    <t>Done button</t>
  </si>
  <si>
    <t>1. Open app
2. Tap on Plus button
3.choose a video
4. Tap on Done button</t>
  </si>
  <si>
    <t>Done button thực hiện được chức năng</t>
  </si>
  <si>
    <t>màu sắc Done button: trắng</t>
  </si>
  <si>
    <t>Back button</t>
  </si>
  <si>
    <t>1. Open app
2. Tap on Plus button
3.tap on back button</t>
  </si>
  <si>
    <t>Back button thực hiện được chức năng</t>
  </si>
  <si>
    <t>return camera screen</t>
  </si>
  <si>
    <t>Màu của Back button: Trắng</t>
  </si>
  <si>
    <t>Kích thước hiển thị các item.button đúng theo design</t>
  </si>
  <si>
    <t>Kích thước hiển thị các item,button, butotn..đúng theo design</t>
  </si>
  <si>
    <t>Hiển thị đúng tên title: My Video</t>
  </si>
  <si>
    <t>OM_1</t>
  </si>
  <si>
    <t>1.Open app
2. Tap on Option Menu button</t>
  </si>
  <si>
    <t>Hiển thị đầy đủ các button theo design</t>
  </si>
  <si>
    <t>Hiển thị vị trị các button đúng theo design</t>
  </si>
  <si>
    <t>Hiển thị màu sắc item đúng theo design</t>
  </si>
  <si>
    <t>Hiển thị kích thước đúng theo design</t>
  </si>
  <si>
    <t>Hiển thị đúng text theo design</t>
  </si>
  <si>
    <t>Giao diên Option Menu screen</t>
  </si>
  <si>
    <t>Disable Flash button, switch button, Plus button, 
Option button, record button</t>
  </si>
  <si>
    <t>Enable back button, My Video button, Feedback button, Rate Us button</t>
  </si>
  <si>
    <t>1.Open app
2. Tap on Option Menu button
3. Tap on back button</t>
  </si>
  <si>
    <t>Return camera screen</t>
  </si>
  <si>
    <t>Hiển thị màu button: Trắng</t>
  </si>
  <si>
    <t>Hiển thị đầy đủ các item, button theo design</t>
  </si>
  <si>
    <t>1.Open app
2. Tap on Option Menu button
3. Tap on My Video button</t>
  </si>
  <si>
    <t>Link to Video Picker screen</t>
  </si>
  <si>
    <t>Giao diện Video Picker</t>
  </si>
  <si>
    <t>Hiển thị đầy đủ các video có trong Camera roll</t>
  </si>
  <si>
    <t>link to My Video screen</t>
  </si>
  <si>
    <t>màu của  My video button: trắng</t>
  </si>
  <si>
    <t>1.Open app
2. Tap on Option Menu button
3. Tap on Feedback button</t>
  </si>
  <si>
    <t>Link to Feedback screen</t>
  </si>
  <si>
    <t>Màu  Feedback button :trắng</t>
  </si>
  <si>
    <t>1.Open app
2. Tap on Option Menu button
3. Tap on Rate Us button</t>
  </si>
  <si>
    <t>Link to Rate Us screen</t>
  </si>
  <si>
    <t>Màu của Rate Us button: trắng</t>
  </si>
  <si>
    <t>PM_1</t>
  </si>
  <si>
    <t>Giao diện SlowMotion screen</t>
  </si>
  <si>
    <t>Slider button</t>
  </si>
  <si>
    <t>Màu của button hiển thị đúng theo design</t>
  </si>
  <si>
    <t>slider có thể di chuyển trên thanh trượt để thay đổi tốc độ trình chiếu( nhanh/chậm)
 của video</t>
  </si>
  <si>
    <t>video trình chiếu đúng với tốc độ đã được chọn</t>
  </si>
  <si>
    <t>Icon được thay đổi khi play or pause video</t>
  </si>
  <si>
    <t>Thực hiện play/ Pause video</t>
  </si>
  <si>
    <t>Màu button: Trắng</t>
  </si>
  <si>
    <t>Hiển thị duration theo thời gian trình chiếu video</t>
  </si>
  <si>
    <t>Màu thanh trượt duration khi chưa play video: trắng</t>
  </si>
  <si>
    <t>Màu thanh trượt khi trình chiếu play video: đỏ</t>
  </si>
  <si>
    <t>1. Open App
2.  Record Video
3. Tap on Done button
Or 
1.Open app
2. Tap on Option Menu button
3. Tap on My video button
4. Choose a video
5. Tap on Done button
6. Tap on Done button</t>
  </si>
  <si>
    <t>Link to Effect screen</t>
  </si>
  <si>
    <t>Hiển thị thông báo của slowmotion process   theo design</t>
  </si>
  <si>
    <t>Video đang thực hiện  tự động lưu vào My video</t>
  </si>
  <si>
    <t>màu Done button: Trắng</t>
  </si>
  <si>
    <t>Màu Back button: Trắng</t>
  </si>
  <si>
    <t>MV_1</t>
  </si>
  <si>
    <t>VP_1</t>
  </si>
  <si>
    <t>1. Open app
2. Tap on Option Menu button
3. Tap on My Video button</t>
  </si>
  <si>
    <t>1. Open app
2. Tap on Option Menu button
3. Tap on My Video button
4. Tap on Done button</t>
  </si>
  <si>
    <t>1. Open app
2. Tap on Option Menu button
3. Tap on My Video button
4. Tap on Back butotn</t>
  </si>
  <si>
    <t>return  Option Menu screen</t>
  </si>
  <si>
    <t>FB_1</t>
  </si>
  <si>
    <t>Giao diện Feedback Screen</t>
  </si>
  <si>
    <t>1. Open app 
2. Tap on Option Menu
3. Tap on FeedBack button</t>
  </si>
  <si>
    <t>Hiển thị layout đúng với design</t>
  </si>
  <si>
    <t xml:space="preserve">tự động hiển thị bàn phím   </t>
  </si>
  <si>
    <t>khi input text: send button enable</t>
  </si>
  <si>
    <t>khi chưa input text: send button disable</t>
  </si>
  <si>
    <t>FB_2</t>
  </si>
  <si>
    <t>FB_3</t>
  </si>
  <si>
    <t>FB_4</t>
  </si>
  <si>
    <t>FB_5</t>
  </si>
  <si>
    <t>FB_6</t>
  </si>
  <si>
    <t>FB_7</t>
  </si>
  <si>
    <t>Cancel button</t>
  </si>
  <si>
    <t>1. Open app 
2. Tap on Option Menu
3. Tap on FeedBack button
4. tap on cancel button</t>
  </si>
  <si>
    <t>Return option menu screen</t>
  </si>
  <si>
    <t>màu cancel button: xanh</t>
  </si>
  <si>
    <t>1. Open app 
2. Tap on Option Menu
3. Tap on FeedBack button
4. input text in textboxes
5. tap in Send buton</t>
  </si>
  <si>
    <t>feedback được gửi tới đúng địa chỉ email đã input</t>
  </si>
  <si>
    <t>màu Send button: Xanh</t>
  </si>
  <si>
    <t>1. Open app 
2. Tap on Option Menu
3. Tap on FeedBack button
4. tap on icon +</t>
  </si>
  <si>
    <t>cho phép nhập thêm địa chỉ email mới vào mục To:....</t>
  </si>
  <si>
    <t>Tự động return Option Menu Screen</t>
  </si>
  <si>
    <t>Màu Plus button: xanh</t>
  </si>
  <si>
    <t>RS_1</t>
  </si>
  <si>
    <t>1.Open app
2. Tap on Option Menu button 
3. Tap on Rate Us</t>
  </si>
  <si>
    <t>hiển thị màu sắc item đúng theo design</t>
  </si>
  <si>
    <t xml:space="preserve">hiển thi button theo design </t>
  </si>
  <si>
    <t>Hiển thị text đúng theo design</t>
  </si>
  <si>
    <t>RS_2</t>
  </si>
  <si>
    <t>RS_3</t>
  </si>
  <si>
    <t>RS_4</t>
  </si>
  <si>
    <t>EF_1</t>
  </si>
  <si>
    <t>1. Open app
2. Tap on Option Menu button
3. Tap on My Video button
4. Choose a video</t>
  </si>
  <si>
    <t xml:space="preserve">1. Open App
2.  Record Video
3. Tap on Done button
Or 
1.Open app
2. Tap on Option Menu button
3. Tap on My video button
4. Choose a video
5. Tap on Done button
</t>
  </si>
  <si>
    <t>Hiển thị đầy đủ button, item theo design</t>
  </si>
  <si>
    <t>Hiển thị layout theo design</t>
  </si>
  <si>
    <t>Hiển thị màu sắc của button đúng theo design</t>
  </si>
  <si>
    <t>hiển thị text đúng theo design</t>
  </si>
  <si>
    <t>Save button</t>
  </si>
  <si>
    <t>4.1. Open App
2.  Record Video
3. Tap on Done button
4. Tap on save button
Or 
1.Open app
2. Tap on Option Menu button
3. Tap on My video button
4. Choose a video
5. Tap on Done button
6. tap on Save button</t>
  </si>
  <si>
    <t>Màu Save button: trắng</t>
  </si>
  <si>
    <t xml:space="preserve">1. Open App
2.  Record Video
3. Tap on Done button 
4. Tap on Back button
Or 
1.Open app
2. Tap on Option Menu button
3. Tap on My video button
4. Choose a video
5. Tap on Done button 
6. Tap on Back button
</t>
  </si>
  <si>
    <t>Return Camera screen</t>
  </si>
  <si>
    <t>Video đang thực hiện  tự động lưu vào My Video</t>
  </si>
  <si>
    <t xml:space="preserve">1. Open App
2.  Record Video
3. Tap on Done button
4. Tap in Emoji button
Or 
1.Open app
2. Tap on Option Menu button
3. Tap on My video button
4. Choose a video
5. Tap on Done button 
6. Tap on Emoji button
</t>
  </si>
  <si>
    <t>Link to Emoji Screen</t>
  </si>
  <si>
    <t xml:space="preserve">1. Open App
2.  Record Video
3. Tap on Done button
4. Tap on Text button
Or 
1.Open app
2. Tap on Option Menu button
3. Tap on My video button
4. Choose a video
5. Tap on Done button 
6. Tap on text button
</t>
  </si>
  <si>
    <t>Link to Text Screen</t>
  </si>
  <si>
    <t xml:space="preserve">1. Open App
2.  Record Video
3. Tap on Done button 
4. Tap on Music button
Or 
1.Open app
2. Tap on Option Menu button
3. Tap on My video button
4. Choose a video
5. Tap on Done button 
6. Tap on Music button
</t>
  </si>
  <si>
    <t>Link to Music screen</t>
  </si>
  <si>
    <t>Filter button</t>
  </si>
  <si>
    <t xml:space="preserve">1. Open App
2.  Record Video
3. Tap on Done button 
4. Tap on Filter button
Or 
1.Open app
2. Tap on Option Menu button
3. Tap on My video button
4. Choose a video
5. Tap on Done button 
6. Tap on Filter button
</t>
  </si>
  <si>
    <t xml:space="preserve"> Link to Filter screen</t>
  </si>
  <si>
    <t xml:space="preserve">1. Open App
2.  Record Video
3. Tap on Done button 
4. Tap on Frame button
Or 
1.Open app
2. Tap on Option Menu button
3. Tap on My video button
4. Choose a video
5. Tap on Done button 
6. Tap on Frame button
</t>
  </si>
  <si>
    <t>Link to Frame Screen</t>
  </si>
  <si>
    <t xml:space="preserve">1. Open App
2.  Record Video
3. Tap on Done button 
4. Tap on Preview button
Or 
1.Open app
2. Tap on Option Menu button
3. Tap on My video button
4. Choose a video
5. Tap on Done button 
6. Tap on Preview button
</t>
  </si>
  <si>
    <t>Thực hiện play/ Pause  to preview video sau mỗi action</t>
  </si>
  <si>
    <t>EJ_1</t>
  </si>
  <si>
    <t>1. Open App
2.  Record Video
3. Tap on Done button 
4. Tap on Emoji button
Or 
1.Open app
2. Tap on Option Menu button
3. Tap on My video button
4. Choose a video
5. Tap on Done button 
6. Tap on Emoji button</t>
  </si>
  <si>
    <t>Hiển thị màu title: trắng</t>
  </si>
  <si>
    <t>Hiển thị đúng layout theo design</t>
  </si>
  <si>
    <t>1. Open App
2.  Record Video
3. Tap on Done button 
4. Tap on Emiji button 
5. Move on slider
Or 
1.Open app
2. Tap on Option Menu button
3. Tap on My video button
4. Choose a video
5. Tap on Done button 
6. Tap on  Emoji button 
7. Move on slider</t>
  </si>
  <si>
    <t>di chuyển slider tuỳ thích trên thanh trượt hiển thị trình chiếu video</t>
  </si>
  <si>
    <t>có thể cắt đoạn video được chọn để  thực hiện  gán emoji</t>
  </si>
  <si>
    <t>Màu slider đúng theo design</t>
  </si>
  <si>
    <t>emoji  đã chọn được add  vào  video và hiển thị  trên 
 thanh Emoji control button</t>
  </si>
  <si>
    <t xml:space="preserve">có thể chỉnh sửa các chế độ hiển thị đối với emoji được chọn trên thanh  Emoji control  </t>
  </si>
  <si>
    <t xml:space="preserve"> Hiển thị các emoji đã được chọn từ list emoji</t>
  </si>
  <si>
    <t>1. Open App
2.  Record Video
3. Tap on Done button 
4. Tap on Emiji button 
5. choose a  emoji  trên thanh điều khiển emoji
Or 
1.Open app
2. Tap on Option Menu button
3. Tap on My video button
4. Choose a video
5. Tap on Done button 
6. Tap on  Emoji button 
7. choose emoji icon</t>
  </si>
  <si>
    <t>1. Open App
2.  Record Video
3. Tap on Done button 
4. Tap on Emoji button 
5. choose emoji icons
Or 
1.Open app
2. Tap on Option Menu button
3. Tap on My video button
4. Choose a video
5. Tap on Done button 
6. Tap on  Emoji button 
7. choose emoji icon</t>
  </si>
  <si>
    <t>emoji bị xoá khỏi video</t>
  </si>
  <si>
    <t>1. Open App
2.  Record Video
3. Tap on Done button 
4. Tap on Emiji button 
5. choose emoji cho video
6. chọn emoji trên thanh control emoji
7. Tap on Custom button
Or 
1.Open app
2. Tap on Option Menu button
3. Tap on My video button
4. Choose a video
5. Tap on Done button 
6. Tap on  Emoji button 
7. choose emoji icon
7. choose emoji cho video
8. chọn emoji trên thanh control emoji
9. tap on custom button</t>
  </si>
  <si>
    <t>1. Open App
2.  Record Video
3. Tap on Done button 
4. Tap on Emiji button 
5. choose emoji cho video
6. chọn emoji trên thanh control emoji
7. Tap on delete button on emoji
Or 
1.Open app
2. Tap on Option Menu button
3. Tap on My video button
4. Choose a video
5. Tap on Done button 
6. Tap on  Emoji button 
7. choose emoji icon
7. choose emoji cho video
8. chọn emoji trên thanh control emoji
9. tap on delede emoji</t>
  </si>
  <si>
    <t>tăng giảm kích thước emoji tuỳ thích</t>
  </si>
  <si>
    <t>rotate emoji hiển thị trên video</t>
  </si>
  <si>
    <t>1. Open App
2.  Record Video
3. Tap on Done button 
4. Tap on Emiji button 
5.  tap on Done button
Or 
1.Open app
2. Tap on Option Menu button
3. Tap on My video button
4. Choose a video
5. Tap on Done button 
6. Tap on  Emoji button 
7. Tap on Done button</t>
  </si>
  <si>
    <t>Return  Effect Screen with Emoji</t>
  </si>
  <si>
    <t>màu button đúng như design</t>
  </si>
  <si>
    <t>1. Open App
2.  Record Video
3. Tap on Done button 
4. Tap on Emiji button 
5.  tap on Back  button
Or 
1.Open app
2. Tap on Option Menu button
3. Tap on My video button
4. Choose a video
5. Tap on Done button 
6. Tap on  Emoji button 
7. Tap on Back button</t>
  </si>
  <si>
    <t>Return Effect Screen without Emoji</t>
  </si>
  <si>
    <t>TX_1</t>
  </si>
  <si>
    <t>1. Open App
2.  Record Video
3. Tap on Done button 
4. Tap on Text button
Or 
1.Open app
2. Tap on Option Menu button
3. Tap on My video button
4. Choose a video
5. Tap on Done button 
6. Tap on Text button</t>
  </si>
  <si>
    <t>1. Open App
2.  Record Video
3. Tap on Done button 
4. Tap on Text button 
5. Move on slider
Or 
1.Open app
2. Tap on Option Menu button
3. Tap on My video button
4. Choose a video
5. Tap on Done button 
6. Tap on  Text button 
7. Move on slider</t>
  </si>
  <si>
    <t>1. Open App
2.  Record Video
3. Tap on Done button 
4. Tap on Text button 
5. Choose text on control text list
Or 
1.Open app
2. Tap on Option Menu button
3. Tap on My video button
4. Choose a video
5. Tap on Done button 
6. Tap on  Text button 
7. Tap on Text button 
8. Choose text on control text list</t>
  </si>
  <si>
    <t xml:space="preserve"> Hiển thị các text đã được  input </t>
  </si>
  <si>
    <t xml:space="preserve">1. Open App
2.  Record Video
3. Tap on Done button 
4. Tap on Text  button 
5. Tap on Add text button 
Or 
1.Open app
2. Tap on Option Menu button
3. Tap on My video button
4. Choose a video
5. Tap on Done button 
6.Tap on Text  button 
7. Tap on Add text button </t>
  </si>
  <si>
    <t>Link to Input text screen</t>
  </si>
  <si>
    <t xml:space="preserve">1. Open App
2.  Record Video
3. Tap on Done button 
4. Tap on Text button 
5. choose text on text list which is inputed 
6. Tap on delete button
Or 
1.Open app
2. Tap on Option Menu button
3. Tap on My video button
4. Choose a video
5. Tap on Done button 
6. Tap on  Text button 
7.  choose text on text list which is inputed 
6. Tap on delete button
</t>
  </si>
  <si>
    <t>Text  bị xoá khỏi video</t>
  </si>
  <si>
    <t>tăng giảm kích thước text tuỳ thích</t>
  </si>
  <si>
    <t>rotate text hiển thị trên video</t>
  </si>
  <si>
    <t>1. Open App
2.  Record Video
3. Tap on Done button 
4. Tap on Text  button 
5. Choose text on text list 
6. Tap on custom button
Or 
1.Open app
2. Tap on Option Menu button
3. Tap on My video button
4. Choose a video
5. Tap on Done button 
6. Tap on  Text button 
7. Choose text on text list 
8. Tap on custom button</t>
  </si>
  <si>
    <t>1. Open App
2.  Record Video
3. Tap on Done button 
4. Tap on Text  button 
5. Choose text on text list 
6. Tap on Edit button
Or 
1.Open app
2. Tap on Option Menu button
3. Tap on My video button
4. Choose a video
5. Tap on Done button 
6. Tap on  Text button 
7. Choose text on text list 
8. Tap on Edit button</t>
  </si>
  <si>
    <t>Return  Effect Screen with Text</t>
  </si>
  <si>
    <t>Return Effect Screen without Text</t>
  </si>
  <si>
    <t>1. Open App
2.  Record Video
3. Tap on Done button 
4. Tap on Text button 
5.  tap on Done button
Or 
1.Open app
2. Tap on Option Menu button
3. Tap on My video button
4. Choose a video
5. Tap on Done button 
6. Tap on  Text button 
7. Tap on Done button</t>
  </si>
  <si>
    <t>1. Open App
2.  Record Video
3. Tap on Done button 
4. Tap on Text button 
5.  tap on Back  button
Or 
1.Open app
2. Tap on Option Menu button
3. Tap on My video button
4. Choose a video
5. Tap on Done button 
6. Tap on  Text button 
7. Tap on Back button</t>
  </si>
  <si>
    <t>1. Open App
2.  Record Video
3. Tap on Done button 
4. Tap on Text  button 
5. Choose text on text list 
6. Tap on Tap to Edit button
Or 
1.Open app
2. Tap on Option Menu button
3. Tap on My video button
4. Choose a video
5. Tap on Done button 
6. Tap on  Text button 
7. Choose text on text list 
8. Tap on  Tap to Edit button</t>
  </si>
  <si>
    <t>Link to input text screen</t>
  </si>
  <si>
    <t>IP_1</t>
  </si>
  <si>
    <t>Giao diện Input text screen</t>
  </si>
  <si>
    <t>Hiển thị tên title: Add text</t>
  </si>
  <si>
    <t xml:space="preserve">tự động hiển thị bàn phím </t>
  </si>
  <si>
    <t xml:space="preserve">textbox </t>
  </si>
  <si>
    <t>1. Open App
2.  Record Video
3. Tap on Done button 
4. Tap on Text  button 
5. Tap on Add text button 
6. Tap on textbox
Or 
1.Open app
2. Tap on Option Menu button
3. Tap on My video button
4. Choose a video
5. Tap on Done button 
6.Tap on Text  button 
7. Tap on Add text button 
8. Tap on textbox</t>
  </si>
  <si>
    <t>có thể input text in textbox</t>
  </si>
  <si>
    <t>1. Open App
2.  Record Video
3. Tap on Done button 
4. Tap on Text  button 
5. Tap on Add text button 
6. Tap on textbox
7. Tap on Done button
Or 
1.Open app
2. Tap on Option Menu button
3. Tap on My video button
4. Choose a video
5. Tap on Done button 
6.Tap on Text  button 
7. Tap on Add text button 
8. Tap on textbox
9. Tap on Done button</t>
  </si>
  <si>
    <t>return text screen</t>
  </si>
  <si>
    <t>Text setting</t>
  </si>
  <si>
    <t>Giao diện text setting screen</t>
  </si>
  <si>
    <t>TS_1</t>
  </si>
  <si>
    <t>Hiển thị text đã input trên video</t>
  </si>
  <si>
    <t>Hiển thị màn hình đúng theo design</t>
  </si>
  <si>
    <t xml:space="preserve">Hiển thị list of colors </t>
  </si>
  <si>
    <t>Color button</t>
  </si>
  <si>
    <t>1. Open App
2.  Record Video
3. Tap on Done button 
4. Tap on Text  button 
5. Choose text on text list 
6. Tap on Edit button
7. choose color 
Or 
1.Open app
2. Tap on Option Menu button
3. Tap on My video button
4. Choose a video
5. Tap on Done button 
6. Tap on  Text button 
7. Choose text on text list 
8. Tap on Edit button 
9. Choose color</t>
  </si>
  <si>
    <t>Font button</t>
  </si>
  <si>
    <t>1. Open App
2.  Record Video
3. Tap on Done button 
4. Tap on Text  button 
5. Choose text on text list 
6. Tap on Edit button
7. choose font 
Or 
1.Open app
2. Tap on Option Menu button
3. Tap on My video button
4. Choose a video
5. Tap on Done button 
6. Tap on  Text button 
7. Choose text on text list 
8. Tap on Edit button 
9. Choose font</t>
  </si>
  <si>
    <t>text được thay đổi hiển thị theo font đã chọn</t>
  </si>
  <si>
    <t>Delete  button</t>
  </si>
  <si>
    <t>save text and return Text screen</t>
  </si>
  <si>
    <t>MS_1</t>
  </si>
  <si>
    <t xml:space="preserve">1. Open App
2.  Record Video
3. Tap on Done button 
4. Tap on Music  button 
Or 
1.Open app
2. Tap on Option Menu button
3. Tap on My video button
4. Choose a video
5. Tap on Done button 
6. Tap on  Music button 
</t>
  </si>
  <si>
    <t>Giao diệnn Music screen</t>
  </si>
  <si>
    <t>Hiển thị đầy đủ list song</t>
  </si>
  <si>
    <t>Hiển thị màu sắc đúng theo design</t>
  </si>
  <si>
    <t>Hiển thị tên bài hát</t>
  </si>
  <si>
    <t>Hiển thị thời gian  của bài hát</t>
  </si>
  <si>
    <t>Peview button</t>
  </si>
  <si>
    <t xml:space="preserve">1. Open App
2.  Record Video
3. Tap on Done button 
4. Tap on Music  button 
5. tap on preview button
Or 
1.Open app
2. Tap on Option Menu button
3. Tap on My video button
4. Choose a video
5. Tap on Done button 
6. Tap on  Music button
7. tap on preview button 
</t>
  </si>
  <si>
    <t>Preview đúng bài hát được chọn</t>
  </si>
  <si>
    <t>Icon play/pause music  được thay đổi khi tap on</t>
  </si>
  <si>
    <t>1. Open App
2.  Record Video
3. Tap on Done button 
4. Tap on Music  button 
5. tap on preview button 
6. Move slider on duration
Or 
1.Open app
2. Tap on Option Menu button
3. Tap on My video button
4. Choose a video
5. Tap on Done button 
6. Tap on  Music button
7. tap on preview button 
8. Move slider on duration</t>
  </si>
  <si>
    <t>Preview đoạn nhạc được chọn</t>
  </si>
  <si>
    <t>cắt đoạn video tuỳ thích</t>
  </si>
  <si>
    <t>1. Open App
2.  Record Video
3. Tap on Done button 
4. Tap on Music  button 
5. tap on Back button
Or 
1.Open app
2. Tap on Option Menu button
3. Tap on My video button
4. Choose a video
5. Tap on Done button 
6. Tap on  Music button
7. Tap on back button</t>
  </si>
  <si>
    <t>1. Open App
2.  Record Video
3. Tap on Done button 
4. Tap on Music  button 
5. tap on Done button
Or 
1.Open app
2. Tap on Option Menu button
3. Tap on My video button
4. Choose a video
5. Tap on Done button 
6. Tap on  Music button
7. Tap on Done button</t>
  </si>
  <si>
    <t>return Effect Screen with music</t>
  </si>
  <si>
    <t>FT_1</t>
  </si>
  <si>
    <t>Giao diện Filter screen</t>
  </si>
  <si>
    <t xml:space="preserve">Filter type đã chọn được hiển thị trên video </t>
  </si>
  <si>
    <t xml:space="preserve">Back button </t>
  </si>
  <si>
    <t>Tap to back Effect Screen without filter</t>
  </si>
  <si>
    <t>Tap to back Effect Screen with filter</t>
  </si>
  <si>
    <t>FR_1</t>
  </si>
  <si>
    <t>Giao diện Frame  screen</t>
  </si>
  <si>
    <t>Frame type button</t>
  </si>
  <si>
    <t xml:space="preserve">Type of frame đã chọn được hiển thị trên video </t>
  </si>
  <si>
    <t>1. Open App
2.  Record Video
3. Tap on Done button 
4. Tap on Frame button 
5. Choose a type frame
6. Tap on back button
Or 
1.Open app
2. Tap on Option Menu button
3. Tap on My video button
4. Choose a video
5. Tap on Done button 
6. Tap on Frame butotn
7. Choose a type Frame 
8. Tap on back button</t>
  </si>
  <si>
    <t>1. Open App
2.  Record Video
3. Tap on Done button 
4. Tap on Frame  button 
5. Choose a type Frame
6. Tap on Done  button
Or 
1.Open app
2. Tap on Option Menu button
3. Tap on My video button
4. Choose a video
5. Tap on Done button 
6. Tap on frame butotn
7. Choose a frame type 
8. Tap on Done  button</t>
  </si>
  <si>
    <t>SS_1</t>
  </si>
  <si>
    <t>Giao diện Save and Share screen</t>
  </si>
  <si>
    <t>1. Open App
2.  Record Video
3. Tap on Done button 
4. Tap on Frame  button 
Or 
1.Open app
2. Tap on Option Menu button
3. Tap on My video button
4. Choose a video
5. Tap on Done button 
6. Tap on frame butotn</t>
  </si>
  <si>
    <t>1. Open App
2.  Record Video
3. Tap on Done button 
4. Tap on Frame  button 
5. Choose a ftype of frame
Or 
1.Open app
2. Tap on Option Menu button
3. Tap on My video button
4. Choose a video
5. Tap on Done button 
6. Tap on frame butotn
7. Choose a type of Frame</t>
  </si>
  <si>
    <t>1. Open App
2.  Record Video
3. Tap on Done button
4.  Tap on Save and share
Or 
1.Open app
2. Tap on Option Menu button
3. Tap on My video button
4. Choose a video
5. Tap on Done button
6. Tap on save and share</t>
  </si>
  <si>
    <t>Hiển thị đúng text</t>
  </si>
  <si>
    <t xml:space="preserve">Facebook/Instagram/ Twister </t>
  </si>
  <si>
    <t xml:space="preserve">1. Open App
2.  Record Video
3. Tap on Done button
4.  Tap on Save and share
5. tap on Facebook/Instagram/ Twister 
Or 
1.Open app
2. Tap on Option Menu button
3. Tap on My video button
4. Choose a video
5. Tap on Done button
6. Tap on save and share
7. tap on Facebook/Instagram/ Twister </t>
  </si>
  <si>
    <t xml:space="preserve">Video được post lên Facebook/Instagram/ Twister </t>
  </si>
  <si>
    <t>1. Open App
2.  Record Video
3. Tap on Done button
4.  Tap on Save and share
5. tap on Save button 
Or 
1.Open app
2. Tap on Option Menu button
3. Tap on My video button
4. Choose a video
5. Tap on Done button
6. Tap on save and share
7. tap on save button</t>
  </si>
  <si>
    <t>Video được save on camera roll</t>
  </si>
  <si>
    <t>More button</t>
  </si>
  <si>
    <t>1. Open App
2.  Record Video
3. Tap on Done button
4.  Tap on Save and share
5. tap on More button 
Or 
1.Open app
2. Tap on Option Menu button
3. Tap on My video button
4. Choose a video
5. Tap on Done button
6. Tap on save and share
7. tap on More button</t>
  </si>
  <si>
    <t>Show more app to save or share video</t>
  </si>
  <si>
    <t>1. Open App
2.  Record Video
3. Tap on Done button
4.  Tap on Save and share
5. tap on cancel button 
Or 
1.Open app
2. Tap on Option Menu button
3. Tap on My video button
4. Choose a video
5. Tap on Done button
6. Tap on save and share
7. tap on Cancel butotn</t>
  </si>
  <si>
    <t>Return Effect screen</t>
  </si>
  <si>
    <t>OT_1</t>
  </si>
  <si>
    <t>Audio được phát : tốt</t>
  </si>
  <si>
    <t>Chât lượng âm thanh</t>
  </si>
  <si>
    <t>Chất lươngj hình ảnh</t>
  </si>
  <si>
    <t>Chất lượng audio: Tốt</t>
  </si>
  <si>
    <t>độ phân giải của video hiển thị : tốt</t>
  </si>
  <si>
    <t>chất lượng hình ảnh: tốt</t>
  </si>
  <si>
    <t>chất lượng video</t>
  </si>
  <si>
    <t>Video : không giật hình ảnh/ âm thanh</t>
  </si>
  <si>
    <t>không bị crash app</t>
  </si>
  <si>
    <t>Hiệu năng( stress)</t>
  </si>
  <si>
    <t>OT_2</t>
  </si>
  <si>
    <t>OT_3</t>
  </si>
  <si>
    <t>OT_4</t>
  </si>
  <si>
    <t>SS_2</t>
  </si>
  <si>
    <t>SS_3</t>
  </si>
  <si>
    <t>SS_4</t>
  </si>
  <si>
    <t>SS_5</t>
  </si>
  <si>
    <t>SS_6</t>
  </si>
  <si>
    <t>SS_7</t>
  </si>
  <si>
    <t>SS_8</t>
  </si>
  <si>
    <t>FR_2</t>
  </si>
  <si>
    <t>FR_3</t>
  </si>
  <si>
    <t>FR_4</t>
  </si>
  <si>
    <t>FR_5</t>
  </si>
  <si>
    <t>FR_6</t>
  </si>
  <si>
    <t>FR_7</t>
  </si>
  <si>
    <t>FR_8</t>
  </si>
  <si>
    <t>FR_9</t>
  </si>
  <si>
    <t>FR_10</t>
  </si>
  <si>
    <t>FR_11</t>
  </si>
  <si>
    <t>FT_2</t>
  </si>
  <si>
    <t>FT_3</t>
  </si>
  <si>
    <t>FT_4</t>
  </si>
  <si>
    <t>FT_5</t>
  </si>
  <si>
    <t>FT_6</t>
  </si>
  <si>
    <t>FT_7</t>
  </si>
  <si>
    <t>FT_8</t>
  </si>
  <si>
    <t>FT_9</t>
  </si>
  <si>
    <t>FT_10</t>
  </si>
  <si>
    <t>FT_11</t>
  </si>
  <si>
    <t>MS_2</t>
  </si>
  <si>
    <t>MS_3</t>
  </si>
  <si>
    <t>MS_4</t>
  </si>
  <si>
    <t>MS_5</t>
  </si>
  <si>
    <t>MS_6</t>
  </si>
  <si>
    <t>MS_7</t>
  </si>
  <si>
    <t>MS_8</t>
  </si>
  <si>
    <t>MS_9</t>
  </si>
  <si>
    <t>MS_10</t>
  </si>
  <si>
    <t>MS_11</t>
  </si>
  <si>
    <t>MS_12</t>
  </si>
  <si>
    <t>MS_13</t>
  </si>
  <si>
    <t>MS_14</t>
  </si>
  <si>
    <t>MS_15</t>
  </si>
  <si>
    <t>TS_2</t>
  </si>
  <si>
    <t>TS_3</t>
  </si>
  <si>
    <t>TS_4</t>
  </si>
  <si>
    <t>TS_5</t>
  </si>
  <si>
    <t>IP_2</t>
  </si>
  <si>
    <t>IP_3</t>
  </si>
  <si>
    <t>IP_4</t>
  </si>
  <si>
    <t>IP_5</t>
  </si>
  <si>
    <t>IP_6</t>
  </si>
  <si>
    <t>IP_7</t>
  </si>
  <si>
    <t>IP_8</t>
  </si>
  <si>
    <t>IP_9</t>
  </si>
  <si>
    <t>TX_2</t>
  </si>
  <si>
    <t>TX_3</t>
  </si>
  <si>
    <t>TX_4</t>
  </si>
  <si>
    <t>TX_5</t>
  </si>
  <si>
    <t>TX_6</t>
  </si>
  <si>
    <t>TX_7</t>
  </si>
  <si>
    <t>TX_8</t>
  </si>
  <si>
    <t>TX_9</t>
  </si>
  <si>
    <t>TX_10</t>
  </si>
  <si>
    <t>TX_11</t>
  </si>
  <si>
    <t>TX_12</t>
  </si>
  <si>
    <t>TX_13</t>
  </si>
  <si>
    <t>TX_14</t>
  </si>
  <si>
    <t>TX_15</t>
  </si>
  <si>
    <t>TX_16</t>
  </si>
  <si>
    <t>TX_17</t>
  </si>
  <si>
    <t>TX_18</t>
  </si>
  <si>
    <t>TX_19</t>
  </si>
  <si>
    <t>TX_20</t>
  </si>
  <si>
    <t>TX_21</t>
  </si>
  <si>
    <t>TX_22</t>
  </si>
  <si>
    <t>TX_23</t>
  </si>
  <si>
    <t>EJ_2</t>
  </si>
  <si>
    <t>EJ_3</t>
  </si>
  <si>
    <t>EJ_4</t>
  </si>
  <si>
    <t>EJ_5</t>
  </si>
  <si>
    <t>EJ_6</t>
  </si>
  <si>
    <t>EJ_7</t>
  </si>
  <si>
    <t>EJ_8</t>
  </si>
  <si>
    <t>EJ_9</t>
  </si>
  <si>
    <t>EJ_10</t>
  </si>
  <si>
    <t>EJ_11</t>
  </si>
  <si>
    <t>EJ_12</t>
  </si>
  <si>
    <t>EJ_13</t>
  </si>
  <si>
    <t>EJ_14</t>
  </si>
  <si>
    <t>EJ_15</t>
  </si>
  <si>
    <t>EJ_16</t>
  </si>
  <si>
    <t>EJ_17</t>
  </si>
  <si>
    <t>EJ_18</t>
  </si>
  <si>
    <t>EJ_19</t>
  </si>
  <si>
    <t>EF_2</t>
  </si>
  <si>
    <t>EF_3</t>
  </si>
  <si>
    <t>EF_4</t>
  </si>
  <si>
    <t>EF_5</t>
  </si>
  <si>
    <t>EF_6</t>
  </si>
  <si>
    <t>EF_7</t>
  </si>
  <si>
    <t>EF_8</t>
  </si>
  <si>
    <t>EF_9</t>
  </si>
  <si>
    <t>EF_10</t>
  </si>
  <si>
    <t>EF_11</t>
  </si>
  <si>
    <t>EF_12</t>
  </si>
  <si>
    <t>EF_13</t>
  </si>
  <si>
    <t>EF_14</t>
  </si>
  <si>
    <t>EF_15</t>
  </si>
  <si>
    <t>EF_16</t>
  </si>
  <si>
    <t>EF_17</t>
  </si>
  <si>
    <t>EF_18</t>
  </si>
  <si>
    <t>EF_19</t>
  </si>
  <si>
    <t>EF_20</t>
  </si>
  <si>
    <t>EF_21</t>
  </si>
  <si>
    <t>EF_22</t>
  </si>
  <si>
    <t>EF_23</t>
  </si>
  <si>
    <t>EF_24</t>
  </si>
  <si>
    <t>EF_25</t>
  </si>
  <si>
    <t>RS_5</t>
  </si>
  <si>
    <t>RS_6</t>
  </si>
  <si>
    <t>FB_8</t>
  </si>
  <si>
    <t>FB_9</t>
  </si>
  <si>
    <t>FB_10</t>
  </si>
  <si>
    <t>FB_11</t>
  </si>
  <si>
    <t>FB_12</t>
  </si>
  <si>
    <t>FB_13</t>
  </si>
  <si>
    <t>FB_14</t>
  </si>
  <si>
    <t>MV_2</t>
  </si>
  <si>
    <t>MV_3</t>
  </si>
  <si>
    <t>MV_4</t>
  </si>
  <si>
    <t>MV_5</t>
  </si>
  <si>
    <t>MV_6</t>
  </si>
  <si>
    <t>MV_7</t>
  </si>
  <si>
    <t>MV_8</t>
  </si>
  <si>
    <t>MV_9</t>
  </si>
  <si>
    <t>MV_10</t>
  </si>
  <si>
    <t>MV_11</t>
  </si>
  <si>
    <t>MV_12</t>
  </si>
  <si>
    <t>MV_13</t>
  </si>
  <si>
    <t>MV_14</t>
  </si>
  <si>
    <t>MV_15</t>
  </si>
  <si>
    <t>PM_2</t>
  </si>
  <si>
    <t>PM_3</t>
  </si>
  <si>
    <t>PM_4</t>
  </si>
  <si>
    <t>PM_5</t>
  </si>
  <si>
    <t>PM_6</t>
  </si>
  <si>
    <t>PM_7</t>
  </si>
  <si>
    <t>PM_8</t>
  </si>
  <si>
    <t>PM_9</t>
  </si>
  <si>
    <t>PM_10</t>
  </si>
  <si>
    <t>PM_11</t>
  </si>
  <si>
    <t>PM_12</t>
  </si>
  <si>
    <t>PM_13</t>
  </si>
  <si>
    <t>PM_14</t>
  </si>
  <si>
    <t>PM_15</t>
  </si>
  <si>
    <t>PM_16</t>
  </si>
  <si>
    <t>PM_17</t>
  </si>
  <si>
    <t>PM_18</t>
  </si>
  <si>
    <t>PM_19</t>
  </si>
  <si>
    <t>PM_20</t>
  </si>
  <si>
    <t>OM_2</t>
  </si>
  <si>
    <t>OM_3</t>
  </si>
  <si>
    <t>OM_4</t>
  </si>
  <si>
    <t>OM_5</t>
  </si>
  <si>
    <t>OM_6</t>
  </si>
  <si>
    <t>OM_7</t>
  </si>
  <si>
    <t>OM_8</t>
  </si>
  <si>
    <t>OM_9</t>
  </si>
  <si>
    <t>OM_10</t>
  </si>
  <si>
    <t>OM_11</t>
  </si>
  <si>
    <t>OM_12</t>
  </si>
  <si>
    <t>OM_13</t>
  </si>
  <si>
    <t>OM_14</t>
  </si>
  <si>
    <t>OM_15</t>
  </si>
  <si>
    <t>VP_2</t>
  </si>
  <si>
    <t>VP_3</t>
  </si>
  <si>
    <t>VP_4</t>
  </si>
  <si>
    <t>VP_5</t>
  </si>
  <si>
    <t>VP_6</t>
  </si>
  <si>
    <t>VP_7</t>
  </si>
  <si>
    <t>VP_8</t>
  </si>
  <si>
    <t>VP_9</t>
  </si>
  <si>
    <t>VP_10</t>
  </si>
  <si>
    <t>VP_11</t>
  </si>
  <si>
    <t>VP_12</t>
  </si>
  <si>
    <t>VP_13</t>
  </si>
  <si>
    <t>VP_14</t>
  </si>
  <si>
    <t>VP_15</t>
  </si>
  <si>
    <t>VP_16</t>
  </si>
  <si>
    <t>CA_1</t>
  </si>
  <si>
    <t>CA_2</t>
  </si>
  <si>
    <t>CA_3</t>
  </si>
  <si>
    <t>CA_4</t>
  </si>
  <si>
    <t>CA_5</t>
  </si>
  <si>
    <t>CA_6</t>
  </si>
  <si>
    <t>CA_7</t>
  </si>
  <si>
    <t>CA_8</t>
  </si>
  <si>
    <t>CA_9</t>
  </si>
  <si>
    <t>CA_10</t>
  </si>
  <si>
    <t>CA_11</t>
  </si>
  <si>
    <t>CA_12</t>
  </si>
  <si>
    <t>CA_13</t>
  </si>
  <si>
    <t>CA_14</t>
  </si>
  <si>
    <t>CA_15</t>
  </si>
  <si>
    <t>CA_16</t>
  </si>
  <si>
    <t>CA_17</t>
  </si>
  <si>
    <t>CA_18</t>
  </si>
  <si>
    <t>CA_19</t>
  </si>
  <si>
    <t>CA_20</t>
  </si>
  <si>
    <t>CA_21</t>
  </si>
  <si>
    <t>CA_22</t>
  </si>
  <si>
    <t>CA_23</t>
  </si>
  <si>
    <t>CA_24</t>
  </si>
  <si>
    <t>CA_25</t>
  </si>
  <si>
    <t>CA_26</t>
  </si>
  <si>
    <t>CA_27</t>
  </si>
  <si>
    <t>CA_28</t>
  </si>
  <si>
    <t>CA_29</t>
  </si>
  <si>
    <t>CA_30</t>
  </si>
  <si>
    <t>CA_31</t>
  </si>
  <si>
    <t>OT_5</t>
  </si>
  <si>
    <t>Video khi lựa chọn khung hình 1:1/ 3:4</t>
  </si>
  <si>
    <t>Bảo toàn  khung hình xuyên suốt quá trình chỉnh sửa video</t>
  </si>
  <si>
    <t xml:space="preserve">check working of flash Button </t>
  </si>
  <si>
    <t xml:space="preserve"> check working of Video button</t>
  </si>
  <si>
    <t xml:space="preserve"> check working of Camera switch button</t>
  </si>
  <si>
    <t xml:space="preserve"> check working of Plus button</t>
  </si>
  <si>
    <t>Check working of Record button</t>
  </si>
  <si>
    <t>Check working Option Menu button</t>
  </si>
  <si>
    <r>
      <rPr>
        <b/>
        <i/>
        <sz val="14"/>
        <color theme="1"/>
        <rFont val="Times New Roman"/>
        <family val="1"/>
      </rPr>
      <t>2. Vìdeo  Picker screen</t>
    </r>
    <r>
      <rPr>
        <i/>
        <u/>
        <sz val="14"/>
        <color theme="1"/>
        <rFont val="Times New Roman"/>
        <family val="1"/>
      </rPr>
      <t xml:space="preserve">
Pre_condition:</t>
    </r>
  </si>
  <si>
    <r>
      <rPr>
        <b/>
        <i/>
        <sz val="16"/>
        <rFont val="Times New Roman"/>
        <charset val="161"/>
      </rPr>
      <t>1. Camera</t>
    </r>
    <r>
      <rPr>
        <b/>
        <sz val="16"/>
        <rFont val="Times New Roman"/>
        <charset val="161"/>
      </rPr>
      <t xml:space="preserve">
</t>
    </r>
    <r>
      <rPr>
        <i/>
        <u/>
        <sz val="16"/>
        <rFont val="Times New Roman"/>
        <charset val="161"/>
      </rPr>
      <t>Pre-Condition:</t>
    </r>
  </si>
  <si>
    <t xml:space="preserve"> Check working of Select button</t>
  </si>
  <si>
    <t>Check working of Done button</t>
  </si>
  <si>
    <t>Check worrking of Back button</t>
  </si>
  <si>
    <r>
      <rPr>
        <b/>
        <i/>
        <sz val="14"/>
        <color theme="1"/>
        <rFont val="Times New Roman"/>
        <family val="1"/>
      </rPr>
      <t>3. Option Menu Screen</t>
    </r>
    <r>
      <rPr>
        <sz val="14"/>
        <color theme="1"/>
        <rFont val="Times New Roman"/>
        <family val="1"/>
      </rPr>
      <t xml:space="preserve">
</t>
    </r>
    <r>
      <rPr>
        <i/>
        <u/>
        <sz val="14"/>
        <color theme="1"/>
        <rFont val="Times New Roman"/>
        <family val="1"/>
      </rPr>
      <t>Pre_condition:</t>
    </r>
  </si>
  <si>
    <r>
      <rPr>
        <b/>
        <i/>
        <sz val="14"/>
        <color theme="1"/>
        <rFont val="Times New Roman"/>
        <family val="1"/>
      </rPr>
      <t>4.SlowMotion Marker screen</t>
    </r>
    <r>
      <rPr>
        <sz val="14"/>
        <color theme="1"/>
        <rFont val="Times New Roman"/>
        <family val="1"/>
      </rPr>
      <t xml:space="preserve">
</t>
    </r>
    <r>
      <rPr>
        <i/>
        <u/>
        <sz val="14"/>
        <color theme="1"/>
        <rFont val="Times New Roman"/>
        <family val="1"/>
      </rPr>
      <t>Pre_condition:</t>
    </r>
  </si>
  <si>
    <t xml:space="preserve"> Check worrking of Back button</t>
  </si>
  <si>
    <t xml:space="preserve"> Check working of My Video button</t>
  </si>
  <si>
    <t xml:space="preserve"> Check working of Feedback button</t>
  </si>
  <si>
    <t>Check working of Rate Us button</t>
  </si>
  <si>
    <t>Check working of Slider button</t>
  </si>
  <si>
    <t>Check working of Preview button</t>
  </si>
  <si>
    <t xml:space="preserve"> Check working of Done Button</t>
  </si>
  <si>
    <t>Check working of Back button</t>
  </si>
  <si>
    <r>
      <t xml:space="preserve">5. My Video Screen
</t>
    </r>
    <r>
      <rPr>
        <i/>
        <u/>
        <sz val="14"/>
        <color theme="1"/>
        <rFont val="Times New Roman"/>
        <family val="1"/>
      </rPr>
      <t>Pre_condition:</t>
    </r>
  </si>
  <si>
    <t>Check giao diện My Video</t>
  </si>
  <si>
    <t>Check working of Select button</t>
  </si>
  <si>
    <t xml:space="preserve"> Check working of Done button</t>
  </si>
  <si>
    <r>
      <t xml:space="preserve">6.Feedback Screen 
</t>
    </r>
    <r>
      <rPr>
        <i/>
        <u/>
        <sz val="14"/>
        <color theme="1"/>
        <rFont val="Times New Roman"/>
        <family val="1"/>
      </rPr>
      <t>Pre_condition:</t>
    </r>
  </si>
  <si>
    <r>
      <rPr>
        <b/>
        <i/>
        <sz val="14"/>
        <color theme="1"/>
        <rFont val="Times New Roman"/>
        <family val="1"/>
      </rPr>
      <t xml:space="preserve">7.Rate Us Screen 
</t>
    </r>
    <r>
      <rPr>
        <i/>
        <u/>
        <sz val="14"/>
        <color theme="1"/>
        <rFont val="Times New Roman"/>
        <family val="1"/>
      </rPr>
      <t>Pre_condition:</t>
    </r>
  </si>
  <si>
    <r>
      <t xml:space="preserve">8. Effect Screen
</t>
    </r>
    <r>
      <rPr>
        <i/>
        <u/>
        <sz val="14"/>
        <color theme="1"/>
        <rFont val="Times New Roman"/>
        <family val="1"/>
      </rPr>
      <t>Pre_condition:</t>
    </r>
  </si>
  <si>
    <t>9.Emoji Screen</t>
  </si>
  <si>
    <t>10. Text Screen</t>
  </si>
  <si>
    <t>11.Input text Screen</t>
  </si>
  <si>
    <t>12. Music Screen</t>
  </si>
  <si>
    <t>13.Filter Screen</t>
  </si>
  <si>
    <t>14.Frame Screen</t>
  </si>
  <si>
    <t>15.Save and share screen</t>
  </si>
  <si>
    <t>16.Others</t>
  </si>
  <si>
    <t>OT_6</t>
  </si>
  <si>
    <t>khi slowest/ fastest motion không bị crash app</t>
  </si>
  <si>
    <t>check Cancel button</t>
  </si>
  <si>
    <t>Check working of Send button</t>
  </si>
  <si>
    <t>Check working of Plus  button</t>
  </si>
  <si>
    <t>Check giao diện Rate Us screen</t>
  </si>
  <si>
    <t>Check giao diện Effect Screen</t>
  </si>
  <si>
    <t>Check working of Save button</t>
  </si>
  <si>
    <t xml:space="preserve"> Check working of Back button</t>
  </si>
  <si>
    <t xml:space="preserve"> Check working of Emoji button</t>
  </si>
  <si>
    <t>Check working of Text button</t>
  </si>
  <si>
    <t>Check working of Music button</t>
  </si>
  <si>
    <t>Check working of Filter button</t>
  </si>
  <si>
    <t>Check working of Frame button</t>
  </si>
  <si>
    <t>Check Giao diện Emoji Screen</t>
  </si>
  <si>
    <t>Check working of Sider button</t>
  </si>
  <si>
    <t xml:space="preserve"> Check working of Emoji Control button</t>
  </si>
  <si>
    <t>Check working of Emoji button</t>
  </si>
  <si>
    <t>Check working of Delete button</t>
  </si>
  <si>
    <t>Check working of Custom button</t>
  </si>
  <si>
    <t xml:space="preserve"> Check working of Text Control button</t>
  </si>
  <si>
    <t>Check working of  Add text button</t>
  </si>
  <si>
    <t>Check working of Edit button</t>
  </si>
  <si>
    <t xml:space="preserve"> Check working of Tap to edit  button</t>
  </si>
  <si>
    <t>Text đươcj chọn hiển thị các button hỗ trợ để edit text</t>
  </si>
  <si>
    <t>Đa ngôn ngữ: ..</t>
  </si>
  <si>
    <t>OT_7</t>
  </si>
  <si>
    <t>NG</t>
  </si>
  <si>
    <t>QA</t>
  </si>
  <si>
    <t>Hiển thị đúng tên title:Video Picker màu trắng</t>
  </si>
  <si>
    <t>Hiển thị tên title:  Slow_Motion, màu title:  trắng</t>
  </si>
  <si>
    <t>1. Open App
2.  Record Video
Or 
1.Open app
3. Tap on Plus video
4. Choose a video
5. Tap on Done button</t>
  </si>
  <si>
    <t>1. Open App
2.  Record Video
3. Move Slidder button
Or 
1.Open app
2. Tap on Plus video
3. Choose a video
4. Tap on Done button
5. Move   slider button</t>
  </si>
  <si>
    <t>1. Open App
2.  Record Video
3. Tap on Preview butotn
Or 
1.Open app
2. Tap on Plus vỉdeo
4. Choose a video
5. Tap on Done button
6. tap on Preview button</t>
  </si>
  <si>
    <t xml:space="preserve">1. Open App
2.  Record Video
3. Tap on Done button
Or 
1.Open app
3. Tap on Plus video
4. Choose a video
5. Tap on Done button
</t>
  </si>
  <si>
    <t>video khi đang được preview dừng lại khi thực hiện action tiếp theo</t>
  </si>
  <si>
    <t>Ms.Hai</t>
  </si>
  <si>
    <t>NY</t>
  </si>
  <si>
    <r>
      <t xml:space="preserve">Link to Save and Share screen
</t>
    </r>
    <r>
      <rPr>
        <sz val="14"/>
        <color rgb="FFFF0000"/>
        <rFont val="Times New Roman"/>
        <family val="1"/>
      </rPr>
      <t>(Save-&gt; Preview video)</t>
    </r>
  </si>
  <si>
    <t>Hiển thi  time of video</t>
  </si>
  <si>
    <t>N/A</t>
  </si>
  <si>
    <t>Giao diện TextScreen</t>
  </si>
  <si>
    <t>Hiển thị duration of video</t>
  </si>
  <si>
    <t>có thể chọn đoạn video được chọn để  thực hiện  gán text</t>
  </si>
  <si>
    <t>show keyboard to input text</t>
  </si>
  <si>
    <t>Color được chọn hiển thị  đúng trên text khi preview</t>
  </si>
  <si>
    <t>Hiển thị thời gian cuiar bài hát</t>
  </si>
  <si>
    <t>Hiển thị  thời gian của video</t>
  </si>
  <si>
    <t xml:space="preserve">1. Open App
2.  Record Video
3. Tap on Done button 
4. Tap on Filter  button 
</t>
  </si>
  <si>
    <t xml:space="preserve">1. Open App
2.  Record Video
3. Tap on Done button 
4. Tap on Filter  button 
5. Choose a filter type
</t>
  </si>
  <si>
    <t xml:space="preserve">1. Open App
2.  Record Video
3. Tap on Done button 
4. Tap on Filter  button 
5. Choose a filter type
6. Tap on back button
</t>
  </si>
  <si>
    <t xml:space="preserve">1. Open App
2.  Record Video
3. Tap on Done button 
4. Tap on Filter  button 
5. Choose a filter type
6. Tap on Done  button
</t>
  </si>
  <si>
    <t>hiển thị list filters</t>
  </si>
  <si>
    <t>Hiển thị thời gian  của VIDEO</t>
  </si>
  <si>
    <t>Hiển thị tên FRAME</t>
  </si>
  <si>
    <t xml:space="preserve"> </t>
  </si>
  <si>
    <t>Khi close nhanh app( put Home button)</t>
  </si>
  <si>
    <t>Video được lưu quá trình làm viêc</t>
  </si>
  <si>
    <t>Tiếp tục working khi reopen app</t>
  </si>
  <si>
    <t>OT_8</t>
  </si>
  <si>
    <t>Hiên thị trạng thái của flash button:  on/off</t>
  </si>
  <si>
    <t xml:space="preserve">Return Effect Screen without music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</si>
</sst>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name val="ＭＳ Ｐゴシック"/>
      <charset val="128"/>
    </font>
    <font>
      <b/>
      <sz val="14"/>
      <name val="Times New Roman"/>
      <family val="1"/>
    </font>
    <font>
      <i/>
      <sz val="14"/>
      <color indexed="17"/>
      <name val="Times New Roman"/>
      <family val="1"/>
    </font>
    <font>
      <sz val="14"/>
      <name val="Times New Roman"/>
      <family val="1"/>
    </font>
    <font>
      <sz val="14"/>
      <color theme="1"/>
      <name val="Times New Roman"/>
      <family val="1"/>
    </font>
    <font>
      <b/>
      <sz val="14"/>
      <color theme="1"/>
      <name val="Times New Roman"/>
      <family val="1"/>
    </font>
    <font>
      <b/>
      <sz val="14"/>
      <color indexed="8"/>
      <name val="Times New Roman"/>
      <family val="1"/>
    </font>
    <font>
      <sz val="14"/>
      <color indexed="8"/>
      <name val="Times New Roman"/>
      <family val="1"/>
    </font>
    <font>
      <b/>
      <sz val="14"/>
      <color theme="0"/>
      <name val="Times New Roman"/>
      <family val="1"/>
    </font>
    <font>
      <i/>
      <sz val="14"/>
      <color theme="1"/>
      <name val="Times New Roman"/>
      <family val="1"/>
    </font>
    <font>
      <b/>
      <i/>
      <sz val="14"/>
      <color theme="1"/>
      <name val="Times New Roman"/>
      <family val="1"/>
    </font>
    <font>
      <i/>
      <u/>
      <sz val="14"/>
      <color theme="1"/>
      <name val="Times New Roman"/>
      <family val="1"/>
    </font>
    <font>
      <sz val="14"/>
      <color rgb="FFFF0000"/>
      <name val="Times New Roman"/>
      <family val="1"/>
    </font>
    <font>
      <b/>
      <i/>
      <sz val="16"/>
      <name val="Times New Roman"/>
      <charset val="161"/>
    </font>
    <font>
      <b/>
      <sz val="16"/>
      <name val="Times New Roman"/>
      <charset val="161"/>
    </font>
    <font>
      <i/>
      <u/>
      <sz val="16"/>
      <name val="Times New Roman"/>
      <charset val="161"/>
    </font>
  </fonts>
  <fills count="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rgb="FF00EBF8"/>
        <bgColor indexed="64"/>
      </patternFill>
    </fill>
    <fill>
      <patternFill patternType="solid">
        <fgColor rgb="FF00EBF8"/>
        <bgColor indexed="26"/>
      </patternFill>
    </fill>
  </fills>
  <borders count="31">
    <border>
      <left/>
      <right/>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auto="1"/>
      </bottom>
      <diagonal/>
    </border>
    <border>
      <left/>
      <right/>
      <top style="thin">
        <color indexed="8"/>
      </top>
      <bottom style="thin">
        <color auto="1"/>
      </bottom>
      <diagonal/>
    </border>
    <border>
      <left/>
      <right style="thin">
        <color auto="1"/>
      </right>
      <top style="thin">
        <color indexed="8"/>
      </top>
      <bottom style="thin">
        <color auto="1"/>
      </bottom>
      <diagonal/>
    </border>
    <border>
      <left style="thin">
        <color indexed="8"/>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3">
    <xf numFmtId="0" fontId="0" fillId="0" borderId="0"/>
    <xf numFmtId="0" fontId="1" fillId="0" borderId="0"/>
    <xf numFmtId="0" fontId="1" fillId="0" borderId="0"/>
  </cellStyleXfs>
  <cellXfs count="89">
    <xf numFmtId="0" fontId="0" fillId="0" borderId="0" xfId="0"/>
    <xf numFmtId="0" fontId="5" fillId="0" borderId="0" xfId="0" applyFont="1" applyAlignment="1">
      <alignment vertical="center"/>
    </xf>
    <xf numFmtId="0" fontId="2" fillId="2" borderId="1" xfId="1" applyFont="1" applyFill="1" applyBorder="1" applyAlignment="1">
      <alignment vertical="center" wrapText="1"/>
    </xf>
    <xf numFmtId="0" fontId="3" fillId="2" borderId="0" xfId="1" applyFont="1" applyFill="1" applyBorder="1" applyAlignment="1">
      <alignment vertical="center" wrapText="1"/>
    </xf>
    <xf numFmtId="0" fontId="4" fillId="0" borderId="0" xfId="0" applyFont="1" applyFill="1" applyAlignment="1" applyProtection="1">
      <alignment vertical="center"/>
    </xf>
    <xf numFmtId="0" fontId="2" fillId="2" borderId="5" xfId="1" applyFont="1" applyFill="1" applyBorder="1" applyAlignment="1">
      <alignment vertical="center" wrapText="1"/>
    </xf>
    <xf numFmtId="0" fontId="2" fillId="2" borderId="9" xfId="1" applyFont="1" applyFill="1" applyBorder="1" applyAlignment="1">
      <alignment vertical="center" wrapText="1"/>
    </xf>
    <xf numFmtId="0" fontId="4" fillId="0" borderId="0" xfId="0" applyFont="1" applyFill="1" applyBorder="1" applyAlignment="1">
      <alignment vertical="center"/>
    </xf>
    <xf numFmtId="0" fontId="3" fillId="2" borderId="14" xfId="1" applyFont="1" applyFill="1" applyBorder="1" applyAlignment="1">
      <alignment vertical="center" wrapText="1"/>
    </xf>
    <xf numFmtId="0" fontId="2" fillId="0" borderId="15" xfId="0" applyFont="1" applyFill="1" applyBorder="1" applyAlignment="1">
      <alignment vertical="center"/>
    </xf>
    <xf numFmtId="0" fontId="6" fillId="0" borderId="14" xfId="0" applyFont="1" applyBorder="1" applyAlignment="1">
      <alignment vertical="center"/>
    </xf>
    <xf numFmtId="0" fontId="7" fillId="2" borderId="5" xfId="0" applyFont="1" applyFill="1" applyBorder="1" applyAlignment="1">
      <alignment vertical="center"/>
    </xf>
    <xf numFmtId="0" fontId="7" fillId="2" borderId="16" xfId="0" applyFont="1" applyFill="1" applyBorder="1" applyAlignment="1">
      <alignment vertical="center" wrapText="1"/>
    </xf>
    <xf numFmtId="0" fontId="7" fillId="2" borderId="17" xfId="0" applyFont="1" applyFill="1" applyBorder="1" applyAlignment="1">
      <alignment vertical="center" wrapText="1"/>
    </xf>
    <xf numFmtId="0" fontId="7" fillId="2" borderId="5" xfId="0" applyFont="1" applyFill="1" applyBorder="1" applyAlignment="1">
      <alignment vertical="center" wrapText="1"/>
    </xf>
    <xf numFmtId="0" fontId="4" fillId="0" borderId="16" xfId="0" applyFont="1" applyFill="1" applyBorder="1" applyAlignment="1">
      <alignment vertical="center"/>
    </xf>
    <xf numFmtId="0" fontId="4" fillId="0" borderId="17" xfId="0" applyFont="1" applyFill="1" applyBorder="1" applyAlignment="1">
      <alignment vertical="center"/>
    </xf>
    <xf numFmtId="0" fontId="8" fillId="2" borderId="18" xfId="0" applyFont="1" applyFill="1" applyBorder="1" applyAlignment="1">
      <alignment vertical="center"/>
    </xf>
    <xf numFmtId="0" fontId="8" fillId="2" borderId="19" xfId="0" applyFont="1" applyFill="1" applyBorder="1" applyAlignment="1">
      <alignment vertical="center"/>
    </xf>
    <xf numFmtId="0" fontId="8" fillId="2" borderId="20" xfId="0" applyFont="1" applyFill="1" applyBorder="1" applyAlignment="1">
      <alignment vertical="center" wrapText="1"/>
    </xf>
    <xf numFmtId="0" fontId="7" fillId="2" borderId="18" xfId="0" applyFont="1" applyFill="1" applyBorder="1" applyAlignment="1">
      <alignment vertical="center" wrapText="1"/>
    </xf>
    <xf numFmtId="0" fontId="4" fillId="0" borderId="19" xfId="0" applyFont="1" applyFill="1" applyBorder="1" applyAlignment="1">
      <alignment vertical="center"/>
    </xf>
    <xf numFmtId="0" fontId="4" fillId="0" borderId="20" xfId="0" applyFont="1" applyFill="1" applyBorder="1" applyAlignment="1">
      <alignment vertical="center"/>
    </xf>
    <xf numFmtId="0" fontId="8" fillId="2" borderId="0" xfId="0" applyFont="1" applyFill="1" applyAlignment="1">
      <alignment vertical="center"/>
    </xf>
    <xf numFmtId="0" fontId="8" fillId="2" borderId="0" xfId="0" applyFont="1" applyFill="1" applyBorder="1" applyAlignment="1">
      <alignment vertical="center" wrapText="1"/>
    </xf>
    <xf numFmtId="0" fontId="9" fillId="3" borderId="21" xfId="0" applyFont="1" applyFill="1" applyBorder="1" applyAlignment="1">
      <alignment vertical="center" wrapText="1"/>
    </xf>
    <xf numFmtId="0" fontId="4" fillId="0" borderId="27" xfId="0" applyFont="1" applyFill="1" applyBorder="1" applyAlignment="1">
      <alignment vertical="center" wrapText="1"/>
    </xf>
    <xf numFmtId="0" fontId="4" fillId="2" borderId="10" xfId="2" applyFont="1" applyFill="1" applyBorder="1" applyAlignment="1">
      <alignment vertical="center" wrapText="1"/>
    </xf>
    <xf numFmtId="0" fontId="4" fillId="0" borderId="10" xfId="0" applyFont="1" applyBorder="1" applyAlignment="1">
      <alignment vertical="center" wrapText="1"/>
    </xf>
    <xf numFmtId="0" fontId="4" fillId="0" borderId="10" xfId="0" applyFont="1" applyBorder="1" applyAlignment="1">
      <alignment vertical="center"/>
    </xf>
    <xf numFmtId="0" fontId="5" fillId="0" borderId="10" xfId="0" applyFont="1" applyBorder="1" applyAlignment="1">
      <alignment vertical="center"/>
    </xf>
    <xf numFmtId="0" fontId="4" fillId="0" borderId="16" xfId="0" applyFont="1" applyFill="1" applyBorder="1" applyAlignment="1">
      <alignment vertical="center" wrapText="1"/>
    </xf>
    <xf numFmtId="0" fontId="4" fillId="0" borderId="16" xfId="0" applyFont="1" applyBorder="1" applyAlignment="1">
      <alignment vertical="center" wrapText="1"/>
    </xf>
    <xf numFmtId="0" fontId="5" fillId="0" borderId="16" xfId="0" applyFont="1" applyBorder="1" applyAlignment="1">
      <alignment vertical="center"/>
    </xf>
    <xf numFmtId="0" fontId="4" fillId="0" borderId="16" xfId="0" applyFont="1" applyBorder="1" applyAlignment="1">
      <alignment vertical="center"/>
    </xf>
    <xf numFmtId="0" fontId="5" fillId="0" borderId="16" xfId="0" applyFont="1" applyBorder="1" applyAlignment="1">
      <alignment vertical="center" wrapText="1"/>
    </xf>
    <xf numFmtId="0" fontId="13" fillId="0" borderId="16" xfId="0" applyFont="1" applyBorder="1" applyAlignment="1">
      <alignment vertical="center"/>
    </xf>
    <xf numFmtId="0" fontId="5" fillId="0" borderId="10" xfId="0" applyFont="1" applyBorder="1" applyAlignment="1">
      <alignment vertical="center" wrapText="1"/>
    </xf>
    <xf numFmtId="0" fontId="5" fillId="0" borderId="10" xfId="0" applyFont="1" applyBorder="1" applyAlignment="1">
      <alignment horizontal="left" vertical="center"/>
    </xf>
    <xf numFmtId="0" fontId="5" fillId="0" borderId="29" xfId="0" applyFont="1" applyBorder="1" applyAlignment="1">
      <alignment horizontal="left" vertical="center"/>
    </xf>
    <xf numFmtId="0" fontId="5" fillId="0" borderId="10" xfId="0" applyFont="1" applyBorder="1" applyAlignment="1">
      <alignment horizontal="center" vertical="center"/>
    </xf>
    <xf numFmtId="0" fontId="5" fillId="0" borderId="29" xfId="0" applyFont="1" applyBorder="1" applyAlignment="1">
      <alignment horizontal="center" vertical="center"/>
    </xf>
    <xf numFmtId="0" fontId="5" fillId="0" borderId="10" xfId="0" applyFont="1" applyBorder="1" applyAlignment="1">
      <alignment vertical="center"/>
    </xf>
    <xf numFmtId="0" fontId="5" fillId="0" borderId="28" xfId="0" applyFont="1" applyBorder="1" applyAlignment="1">
      <alignment vertical="center"/>
    </xf>
    <xf numFmtId="0" fontId="5" fillId="0" borderId="29" xfId="0" applyFont="1" applyBorder="1" applyAlignment="1">
      <alignment vertical="center"/>
    </xf>
    <xf numFmtId="0" fontId="5" fillId="0" borderId="10" xfId="0" applyFont="1" applyBorder="1" applyAlignment="1">
      <alignment vertical="center" wrapText="1"/>
    </xf>
    <xf numFmtId="0" fontId="5" fillId="0" borderId="28" xfId="0" applyFont="1" applyBorder="1" applyAlignment="1">
      <alignment vertical="center" wrapText="1"/>
    </xf>
    <xf numFmtId="0" fontId="5" fillId="0" borderId="29" xfId="0" applyFont="1" applyBorder="1" applyAlignment="1">
      <alignment vertical="center" wrapText="1"/>
    </xf>
    <xf numFmtId="0" fontId="11" fillId="4" borderId="6" xfId="0" applyFont="1" applyFill="1" applyBorder="1" applyAlignment="1">
      <alignment vertical="center"/>
    </xf>
    <xf numFmtId="0" fontId="11" fillId="4" borderId="7" xfId="0" applyFont="1" applyFill="1" applyBorder="1" applyAlignment="1">
      <alignment vertical="center"/>
    </xf>
    <xf numFmtId="0" fontId="11" fillId="4" borderId="16" xfId="0" applyFont="1" applyFill="1" applyBorder="1" applyAlignment="1">
      <alignment vertical="center"/>
    </xf>
    <xf numFmtId="0" fontId="11" fillId="4" borderId="30" xfId="0" applyFont="1" applyFill="1" applyBorder="1" applyAlignment="1">
      <alignment vertical="center"/>
    </xf>
    <xf numFmtId="0" fontId="11" fillId="4" borderId="0" xfId="0" applyFont="1" applyFill="1" applyBorder="1" applyAlignment="1">
      <alignment vertical="center"/>
    </xf>
    <xf numFmtId="0" fontId="5" fillId="4" borderId="0" xfId="0" applyFont="1" applyFill="1" applyBorder="1" applyAlignment="1">
      <alignment vertical="center"/>
    </xf>
    <xf numFmtId="0" fontId="5" fillId="4" borderId="16" xfId="0" applyFont="1" applyFill="1" applyBorder="1" applyAlignment="1">
      <alignment vertical="center"/>
    </xf>
    <xf numFmtId="0" fontId="5" fillId="4" borderId="7" xfId="0" applyFont="1" applyFill="1" applyBorder="1" applyAlignment="1">
      <alignment vertical="center"/>
    </xf>
    <xf numFmtId="0" fontId="11" fillId="4" borderId="6" xfId="0" applyFont="1" applyFill="1" applyBorder="1" applyAlignment="1">
      <alignment vertical="center" wrapText="1"/>
    </xf>
    <xf numFmtId="0" fontId="10" fillId="4" borderId="6" xfId="0" applyFont="1" applyFill="1" applyBorder="1" applyAlignment="1">
      <alignment vertical="center" wrapText="1"/>
    </xf>
    <xf numFmtId="0" fontId="11" fillId="4" borderId="30" xfId="0" applyFont="1" applyFill="1" applyBorder="1" applyAlignment="1">
      <alignment vertical="center" wrapText="1"/>
    </xf>
    <xf numFmtId="0" fontId="5" fillId="4" borderId="6" xfId="0" applyFont="1" applyFill="1" applyBorder="1" applyAlignment="1">
      <alignment vertical="center" wrapText="1"/>
    </xf>
    <xf numFmtId="0" fontId="5" fillId="4" borderId="30" xfId="0" applyFont="1" applyFill="1" applyBorder="1" applyAlignment="1">
      <alignment vertical="center" wrapText="1"/>
    </xf>
    <xf numFmtId="0" fontId="4" fillId="0" borderId="10" xfId="0" applyFont="1" applyFill="1" applyBorder="1" applyAlignment="1">
      <alignment vertical="center" wrapText="1"/>
    </xf>
    <xf numFmtId="0" fontId="4" fillId="0" borderId="28" xfId="0" applyFont="1" applyFill="1" applyBorder="1" applyAlignment="1">
      <alignment vertical="center" wrapText="1"/>
    </xf>
    <xf numFmtId="0" fontId="4" fillId="0" borderId="29" xfId="0" applyFont="1" applyFill="1" applyBorder="1" applyAlignment="1">
      <alignment vertical="center" wrapText="1"/>
    </xf>
    <xf numFmtId="0" fontId="10" fillId="4" borderId="30" xfId="0" applyFont="1" applyFill="1" applyBorder="1" applyAlignment="1">
      <alignment vertical="center" wrapText="1"/>
    </xf>
    <xf numFmtId="0" fontId="4" fillId="2" borderId="10" xfId="2" applyFont="1" applyFill="1" applyBorder="1" applyAlignment="1">
      <alignment vertical="center" wrapText="1"/>
    </xf>
    <xf numFmtId="0" fontId="4" fillId="2" borderId="28" xfId="2" applyFont="1" applyFill="1" applyBorder="1" applyAlignment="1">
      <alignment vertical="center" wrapText="1"/>
    </xf>
    <xf numFmtId="0" fontId="4" fillId="2" borderId="29" xfId="2" applyFont="1" applyFill="1" applyBorder="1" applyAlignment="1">
      <alignment vertical="center" wrapText="1"/>
    </xf>
    <xf numFmtId="0" fontId="4" fillId="0" borderId="10" xfId="0" applyFont="1" applyBorder="1" applyAlignment="1">
      <alignment vertical="center" wrapText="1"/>
    </xf>
    <xf numFmtId="0" fontId="4" fillId="0" borderId="28" xfId="0" applyFont="1" applyBorder="1" applyAlignment="1">
      <alignment vertical="center" wrapText="1"/>
    </xf>
    <xf numFmtId="0" fontId="4" fillId="0" borderId="29" xfId="0" applyFont="1" applyBorder="1" applyAlignment="1">
      <alignment vertical="center" wrapText="1"/>
    </xf>
    <xf numFmtId="0" fontId="9" fillId="3" borderId="21" xfId="0" applyFont="1" applyFill="1" applyBorder="1" applyAlignment="1">
      <alignment vertical="center" wrapText="1"/>
    </xf>
    <xf numFmtId="0" fontId="9" fillId="3" borderId="22" xfId="0" applyFont="1" applyFill="1" applyBorder="1" applyAlignment="1">
      <alignment vertical="center" wrapText="1"/>
    </xf>
    <xf numFmtId="0" fontId="9" fillId="3" borderId="23" xfId="0" applyFont="1" applyFill="1" applyBorder="1" applyAlignment="1">
      <alignment vertical="center" wrapText="1"/>
    </xf>
    <xf numFmtId="0" fontId="15" fillId="5" borderId="24" xfId="1" applyFont="1" applyFill="1" applyBorder="1" applyAlignment="1">
      <alignment vertical="center" wrapText="1"/>
    </xf>
    <xf numFmtId="0" fontId="2" fillId="5" borderId="25" xfId="1" applyFont="1" applyFill="1" applyBorder="1" applyAlignment="1">
      <alignment vertical="center" wrapText="1"/>
    </xf>
    <xf numFmtId="0" fontId="2" fillId="5" borderId="26" xfId="1" applyFont="1" applyFill="1" applyBorder="1" applyAlignment="1">
      <alignment vertical="center" wrapText="1"/>
    </xf>
    <xf numFmtId="0" fontId="3" fillId="5" borderId="2" xfId="1" applyFont="1" applyFill="1" applyBorder="1" applyAlignment="1">
      <alignment vertical="center" wrapText="1"/>
    </xf>
    <xf numFmtId="0" fontId="3" fillId="5" borderId="3" xfId="1" applyFont="1" applyFill="1" applyBorder="1" applyAlignment="1">
      <alignment vertical="center" wrapText="1"/>
    </xf>
    <xf numFmtId="0" fontId="3" fillId="5" borderId="4" xfId="1" applyFont="1" applyFill="1" applyBorder="1" applyAlignment="1">
      <alignment vertical="center" wrapText="1"/>
    </xf>
    <xf numFmtId="0" fontId="3" fillId="5" borderId="6" xfId="1" applyFont="1" applyFill="1" applyBorder="1" applyAlignment="1">
      <alignment vertical="center" wrapText="1"/>
    </xf>
    <xf numFmtId="0" fontId="3" fillId="5" borderId="7" xfId="1" applyFont="1" applyFill="1" applyBorder="1" applyAlignment="1">
      <alignment vertical="center" wrapText="1"/>
    </xf>
    <xf numFmtId="0" fontId="3" fillId="5" borderId="8" xfId="1" applyFont="1" applyFill="1" applyBorder="1" applyAlignment="1">
      <alignment vertical="center" wrapText="1"/>
    </xf>
    <xf numFmtId="0" fontId="3" fillId="5" borderId="10" xfId="1" applyFont="1" applyFill="1" applyBorder="1" applyAlignment="1">
      <alignment horizontal="left" vertical="center" wrapText="1" indent="1"/>
    </xf>
    <xf numFmtId="0" fontId="3" fillId="5" borderId="11" xfId="1" applyFont="1" applyFill="1" applyBorder="1" applyAlignment="1">
      <alignment horizontal="left" vertical="center" wrapText="1" indent="1"/>
    </xf>
    <xf numFmtId="0" fontId="2" fillId="2" borderId="12" xfId="1" applyFont="1" applyFill="1" applyBorder="1" applyAlignment="1">
      <alignment vertical="center" wrapText="1"/>
    </xf>
    <xf numFmtId="0" fontId="2" fillId="2" borderId="3" xfId="1" applyFont="1" applyFill="1" applyBorder="1" applyAlignment="1">
      <alignment vertical="center" wrapText="1"/>
    </xf>
    <xf numFmtId="0" fontId="2" fillId="2" borderId="2" xfId="1" applyFont="1" applyFill="1" applyBorder="1" applyAlignment="1">
      <alignment vertical="center" wrapText="1"/>
    </xf>
    <xf numFmtId="0" fontId="2" fillId="2" borderId="13" xfId="1" applyFont="1" applyFill="1" applyBorder="1" applyAlignment="1">
      <alignment vertical="center" wrapText="1"/>
    </xf>
  </cellXfs>
  <cellStyles count="3">
    <cellStyle name="Normal" xfId="0" builtinId="0"/>
    <cellStyle name="Normal 5" xfId="2"/>
    <cellStyle name="Normal_Sheet1" xfId="1"/>
  </cellStyles>
  <dxfs count="0"/>
  <tableStyles count="0" defaultTableStyle="TableStyleMedium9" defaultPivotStyle="PivotStyleMedium7"/>
  <colors>
    <mruColors>
      <color rgb="FF00EBF8"/>
      <color rgb="FF00C2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5"/>
  <sheetViews>
    <sheetView tabSelected="1" workbookViewId="0">
      <selection activeCell="C7" sqref="C7"/>
    </sheetView>
  </sheetViews>
  <sheetFormatPr baseColWidth="10" defaultRowHeight="18" x14ac:dyDescent="0.2"/>
  <cols>
    <col min="1" max="1" width="19" style="1" customWidth="1"/>
    <col min="2" max="2" width="52.1640625" style="1" customWidth="1"/>
    <col min="3" max="3" width="56.5" style="1" customWidth="1"/>
    <col min="4" max="4" width="71.83203125" style="1" customWidth="1"/>
    <col min="5" max="5" width="56.6640625" style="1" customWidth="1"/>
    <col min="6" max="6" width="13" style="1" customWidth="1"/>
    <col min="7" max="7" width="10.6640625" style="1" customWidth="1"/>
    <col min="8" max="16384" width="10.83203125" style="1"/>
  </cols>
  <sheetData>
    <row r="1" spans="1:12" ht="19" thickBot="1" x14ac:dyDescent="0.25"/>
    <row r="2" spans="1:12" ht="35" customHeight="1" x14ac:dyDescent="0.2">
      <c r="A2" s="2" t="s">
        <v>0</v>
      </c>
      <c r="B2" s="77" t="s">
        <v>23</v>
      </c>
      <c r="C2" s="78"/>
      <c r="D2" s="78"/>
      <c r="E2" s="79"/>
      <c r="F2" s="3"/>
      <c r="G2" s="4"/>
      <c r="H2" s="4"/>
      <c r="I2" s="4"/>
      <c r="J2" s="4"/>
    </row>
    <row r="3" spans="1:12" ht="50" customHeight="1" x14ac:dyDescent="0.2">
      <c r="A3" s="5" t="s">
        <v>1</v>
      </c>
      <c r="B3" s="80"/>
      <c r="C3" s="81"/>
      <c r="D3" s="81"/>
      <c r="E3" s="82"/>
      <c r="F3" s="3"/>
      <c r="G3" s="4"/>
      <c r="H3" s="4"/>
      <c r="I3" s="4"/>
      <c r="J3" s="4"/>
    </row>
    <row r="4" spans="1:12" ht="19" thickBot="1" x14ac:dyDescent="0.25">
      <c r="A4" s="6" t="s">
        <v>2</v>
      </c>
      <c r="B4" s="83" t="s">
        <v>601</v>
      </c>
      <c r="C4" s="83"/>
      <c r="D4" s="83"/>
      <c r="E4" s="84"/>
      <c r="F4" s="3"/>
      <c r="G4" s="7"/>
      <c r="H4" s="7"/>
      <c r="I4" s="7"/>
      <c r="J4" s="7"/>
    </row>
    <row r="5" spans="1:12" ht="36" x14ac:dyDescent="0.2">
      <c r="A5" s="85" t="s">
        <v>3</v>
      </c>
      <c r="B5" s="86"/>
      <c r="C5" s="87" t="s">
        <v>4</v>
      </c>
      <c r="D5" s="88"/>
      <c r="E5" s="8"/>
      <c r="F5" s="2" t="s">
        <v>5</v>
      </c>
      <c r="G5" s="9" t="s">
        <v>6</v>
      </c>
      <c r="H5" s="9" t="s">
        <v>7</v>
      </c>
      <c r="I5" s="9" t="s">
        <v>8</v>
      </c>
      <c r="J5" s="9" t="s">
        <v>9</v>
      </c>
      <c r="K5" s="10" t="s">
        <v>10</v>
      </c>
    </row>
    <row r="6" spans="1:12" x14ac:dyDescent="0.2">
      <c r="A6" s="11" t="s">
        <v>22</v>
      </c>
      <c r="B6" s="12" t="s">
        <v>592</v>
      </c>
      <c r="C6" s="12" t="s">
        <v>22</v>
      </c>
      <c r="D6" s="12" t="s">
        <v>592</v>
      </c>
      <c r="E6" s="13" t="s">
        <v>11</v>
      </c>
      <c r="F6" s="14">
        <v>1</v>
      </c>
      <c r="G6" s="15">
        <f>COUNTIF(H$12:H$756,"Open")</f>
        <v>0</v>
      </c>
      <c r="H6" s="15">
        <f>COUNTIF(H$12:H$756,"Re-Open")</f>
        <v>0</v>
      </c>
      <c r="I6" s="15">
        <f>COUNTIF(H$12:H$756,"Closed")</f>
        <v>0</v>
      </c>
      <c r="J6" s="15">
        <f>COUNTIF(H$12:H$756,"Unconfirm")</f>
        <v>0</v>
      </c>
      <c r="K6" s="16">
        <f>COUNTIF(H$12:H$756,"Resolved")</f>
        <v>0</v>
      </c>
    </row>
    <row r="7" spans="1:12" ht="19" thickBot="1" x14ac:dyDescent="0.25">
      <c r="A7" s="17">
        <f>COUNTIF(G$12:G$283,"OK")</f>
        <v>153</v>
      </c>
      <c r="B7" s="18">
        <f>COUNTIF(G$12:G$283,"NG")</f>
        <v>56</v>
      </c>
      <c r="C7" s="18"/>
      <c r="D7" s="18"/>
      <c r="E7" s="19">
        <f>COUNTA(A11:A283)</f>
        <v>269</v>
      </c>
      <c r="F7" s="20"/>
      <c r="G7" s="21">
        <f>COUNTIF(J$12:J$756,"Open")</f>
        <v>0</v>
      </c>
      <c r="H7" s="21">
        <f>COUNTIF(J$12:J$756,"Re-Open")</f>
        <v>0</v>
      </c>
      <c r="I7" s="21">
        <f>COUNTIF(J$12:J$756,"Closed")</f>
        <v>0</v>
      </c>
      <c r="J7" s="21">
        <f>COUNTIF(J$12:J$756,"Unconfirm")</f>
        <v>0</v>
      </c>
      <c r="K7" s="22">
        <f>COUNTIF(J$12:J$756,"Resolved")</f>
        <v>0</v>
      </c>
    </row>
    <row r="8" spans="1:12" x14ac:dyDescent="0.2">
      <c r="A8" s="23"/>
      <c r="B8" s="23"/>
      <c r="C8" s="23"/>
      <c r="D8" s="24"/>
      <c r="E8" s="24"/>
      <c r="F8" s="24"/>
      <c r="G8" s="7"/>
      <c r="H8" s="7"/>
      <c r="I8" s="7"/>
      <c r="J8" s="7"/>
    </row>
    <row r="9" spans="1:12" x14ac:dyDescent="0.2">
      <c r="A9" s="71" t="s">
        <v>12</v>
      </c>
      <c r="B9" s="71" t="s">
        <v>13</v>
      </c>
      <c r="C9" s="71" t="s">
        <v>14</v>
      </c>
      <c r="D9" s="71" t="s">
        <v>15</v>
      </c>
      <c r="E9" s="71" t="s">
        <v>16</v>
      </c>
      <c r="F9" s="71" t="s">
        <v>17</v>
      </c>
      <c r="G9" s="71" t="s">
        <v>3</v>
      </c>
      <c r="H9" s="71"/>
      <c r="I9" s="72" t="s">
        <v>4</v>
      </c>
      <c r="J9" s="73"/>
      <c r="K9" s="71" t="s">
        <v>18</v>
      </c>
      <c r="L9" s="71" t="s">
        <v>19</v>
      </c>
    </row>
    <row r="10" spans="1:12" x14ac:dyDescent="0.2">
      <c r="A10" s="71"/>
      <c r="B10" s="71"/>
      <c r="C10" s="71"/>
      <c r="D10" s="71"/>
      <c r="E10" s="71"/>
      <c r="F10" s="71"/>
      <c r="G10" s="25" t="s">
        <v>20</v>
      </c>
      <c r="H10" s="25" t="s">
        <v>21</v>
      </c>
      <c r="I10" s="25" t="s">
        <v>20</v>
      </c>
      <c r="J10" s="25" t="s">
        <v>21</v>
      </c>
      <c r="K10" s="71"/>
      <c r="L10" s="71"/>
    </row>
    <row r="11" spans="1:12" ht="51" customHeight="1" x14ac:dyDescent="0.2">
      <c r="A11" s="74" t="s">
        <v>536</v>
      </c>
      <c r="B11" s="75"/>
      <c r="C11" s="75"/>
      <c r="D11" s="75"/>
      <c r="E11" s="75"/>
      <c r="F11" s="75"/>
      <c r="G11" s="75"/>
      <c r="H11" s="75"/>
      <c r="I11" s="75"/>
      <c r="J11" s="75"/>
      <c r="K11" s="75"/>
      <c r="L11" s="76"/>
    </row>
    <row r="12" spans="1:12" ht="34" customHeight="1" x14ac:dyDescent="0.2">
      <c r="A12" s="26" t="s">
        <v>495</v>
      </c>
      <c r="B12" s="68" t="s">
        <v>24</v>
      </c>
      <c r="C12" s="65" t="s">
        <v>25</v>
      </c>
      <c r="D12" s="27" t="s">
        <v>26</v>
      </c>
      <c r="E12" s="28"/>
      <c r="F12" s="28"/>
      <c r="G12" s="29" t="s">
        <v>592</v>
      </c>
      <c r="H12" s="30"/>
      <c r="I12" s="29"/>
      <c r="J12" s="30"/>
      <c r="K12" s="29"/>
      <c r="L12" s="29"/>
    </row>
    <row r="13" spans="1:12" x14ac:dyDescent="0.2">
      <c r="A13" s="26" t="s">
        <v>496</v>
      </c>
      <c r="B13" s="69"/>
      <c r="C13" s="66"/>
      <c r="D13" s="31" t="s">
        <v>27</v>
      </c>
      <c r="E13" s="31"/>
      <c r="F13" s="32"/>
      <c r="G13" s="29" t="s">
        <v>592</v>
      </c>
      <c r="H13" s="33"/>
      <c r="I13" s="34"/>
      <c r="J13" s="33"/>
      <c r="K13" s="34"/>
      <c r="L13" s="34"/>
    </row>
    <row r="14" spans="1:12" x14ac:dyDescent="0.2">
      <c r="A14" s="26" t="s">
        <v>497</v>
      </c>
      <c r="B14" s="69"/>
      <c r="C14" s="66"/>
      <c r="D14" s="31" t="s">
        <v>28</v>
      </c>
      <c r="E14" s="31"/>
      <c r="F14" s="32"/>
      <c r="G14" s="29" t="s">
        <v>22</v>
      </c>
      <c r="H14" s="33"/>
      <c r="I14" s="34"/>
      <c r="J14" s="33"/>
      <c r="K14" s="34"/>
      <c r="L14" s="34"/>
    </row>
    <row r="15" spans="1:12" x14ac:dyDescent="0.2">
      <c r="A15" s="26" t="s">
        <v>498</v>
      </c>
      <c r="B15" s="69"/>
      <c r="C15" s="66"/>
      <c r="D15" s="31" t="s">
        <v>29</v>
      </c>
      <c r="E15" s="31"/>
      <c r="F15" s="32"/>
      <c r="G15" s="29" t="s">
        <v>22</v>
      </c>
      <c r="H15" s="33"/>
      <c r="I15" s="34"/>
      <c r="J15" s="33"/>
      <c r="K15" s="34"/>
      <c r="L15" s="34"/>
    </row>
    <row r="16" spans="1:12" x14ac:dyDescent="0.2">
      <c r="A16" s="26" t="s">
        <v>499</v>
      </c>
      <c r="B16" s="70"/>
      <c r="C16" s="67"/>
      <c r="D16" s="31" t="s">
        <v>73</v>
      </c>
      <c r="E16" s="31"/>
      <c r="F16" s="32"/>
      <c r="G16" s="29" t="s">
        <v>22</v>
      </c>
      <c r="H16" s="33"/>
      <c r="I16" s="34"/>
      <c r="J16" s="33"/>
      <c r="K16" s="34"/>
      <c r="L16" s="34"/>
    </row>
    <row r="17" spans="1:12" ht="28" customHeight="1" x14ac:dyDescent="0.2">
      <c r="A17" s="26" t="s">
        <v>500</v>
      </c>
      <c r="B17" s="61" t="s">
        <v>529</v>
      </c>
      <c r="C17" s="61" t="s">
        <v>30</v>
      </c>
      <c r="D17" s="31" t="s">
        <v>31</v>
      </c>
      <c r="E17" s="31"/>
      <c r="F17" s="32"/>
      <c r="G17" s="29" t="s">
        <v>592</v>
      </c>
      <c r="H17" s="33"/>
      <c r="I17" s="34"/>
      <c r="J17" s="33"/>
      <c r="K17" s="34"/>
      <c r="L17" s="34"/>
    </row>
    <row r="18" spans="1:12" ht="28" customHeight="1" x14ac:dyDescent="0.2">
      <c r="A18" s="26" t="s">
        <v>501</v>
      </c>
      <c r="B18" s="62"/>
      <c r="C18" s="62"/>
      <c r="D18" s="31" t="s">
        <v>43</v>
      </c>
      <c r="E18" s="31"/>
      <c r="F18" s="32"/>
      <c r="G18" s="29" t="s">
        <v>592</v>
      </c>
      <c r="H18" s="33"/>
      <c r="I18" s="34"/>
      <c r="J18" s="33"/>
      <c r="K18" s="34"/>
      <c r="L18" s="34"/>
    </row>
    <row r="19" spans="1:12" x14ac:dyDescent="0.2">
      <c r="A19" s="26" t="s">
        <v>502</v>
      </c>
      <c r="B19" s="62"/>
      <c r="C19" s="62"/>
      <c r="D19" s="31" t="s">
        <v>625</v>
      </c>
      <c r="E19" s="31"/>
      <c r="F19" s="32"/>
      <c r="G19" s="29" t="s">
        <v>592</v>
      </c>
      <c r="H19" s="33"/>
      <c r="I19" s="34"/>
      <c r="J19" s="33"/>
      <c r="K19" s="34"/>
      <c r="L19" s="34"/>
    </row>
    <row r="20" spans="1:12" x14ac:dyDescent="0.2">
      <c r="A20" s="26" t="s">
        <v>503</v>
      </c>
      <c r="B20" s="62"/>
      <c r="C20" s="62"/>
      <c r="D20" s="31" t="s">
        <v>32</v>
      </c>
      <c r="E20" s="31"/>
      <c r="F20" s="32"/>
      <c r="G20" s="29" t="s">
        <v>592</v>
      </c>
      <c r="H20" s="33"/>
      <c r="I20" s="34"/>
      <c r="J20" s="33"/>
      <c r="K20" s="34"/>
      <c r="L20" s="34"/>
    </row>
    <row r="21" spans="1:12" x14ac:dyDescent="0.2">
      <c r="A21" s="26" t="s">
        <v>504</v>
      </c>
      <c r="B21" s="62"/>
      <c r="C21" s="62"/>
      <c r="D21" s="31" t="s">
        <v>55</v>
      </c>
      <c r="E21" s="31"/>
      <c r="F21" s="32"/>
      <c r="G21" s="29" t="s">
        <v>592</v>
      </c>
      <c r="H21" s="33"/>
      <c r="I21" s="34"/>
      <c r="J21" s="33"/>
      <c r="K21" s="34"/>
      <c r="L21" s="34"/>
    </row>
    <row r="22" spans="1:12" x14ac:dyDescent="0.2">
      <c r="A22" s="26" t="s">
        <v>505</v>
      </c>
      <c r="B22" s="63"/>
      <c r="C22" s="63"/>
      <c r="D22" s="31" t="s">
        <v>51</v>
      </c>
      <c r="E22" s="31"/>
      <c r="F22" s="32"/>
      <c r="G22" s="29" t="s">
        <v>592</v>
      </c>
      <c r="H22" s="33"/>
      <c r="I22" s="34"/>
      <c r="J22" s="33"/>
      <c r="K22" s="34"/>
      <c r="L22" s="34"/>
    </row>
    <row r="23" spans="1:12" ht="28" customHeight="1" x14ac:dyDescent="0.2">
      <c r="A23" s="26" t="s">
        <v>506</v>
      </c>
      <c r="B23" s="61" t="s">
        <v>530</v>
      </c>
      <c r="C23" s="61" t="s">
        <v>33</v>
      </c>
      <c r="D23" s="31" t="s">
        <v>34</v>
      </c>
      <c r="E23" s="31"/>
      <c r="F23" s="32"/>
      <c r="G23" s="29" t="s">
        <v>605</v>
      </c>
      <c r="H23" s="33"/>
      <c r="I23" s="34"/>
      <c r="J23" s="33"/>
      <c r="K23" s="34"/>
      <c r="L23" s="34"/>
    </row>
    <row r="24" spans="1:12" x14ac:dyDescent="0.2">
      <c r="A24" s="26" t="s">
        <v>507</v>
      </c>
      <c r="B24" s="62"/>
      <c r="C24" s="62"/>
      <c r="D24" s="31" t="s">
        <v>35</v>
      </c>
      <c r="E24" s="31"/>
      <c r="F24" s="32"/>
      <c r="G24" s="29" t="s">
        <v>605</v>
      </c>
      <c r="H24" s="33"/>
      <c r="I24" s="34"/>
      <c r="J24" s="33"/>
      <c r="K24" s="34"/>
      <c r="L24" s="34"/>
    </row>
    <row r="25" spans="1:12" x14ac:dyDescent="0.2">
      <c r="A25" s="26" t="s">
        <v>508</v>
      </c>
      <c r="B25" s="62"/>
      <c r="C25" s="62"/>
      <c r="D25" s="31" t="s">
        <v>44</v>
      </c>
      <c r="E25" s="31"/>
      <c r="F25" s="32"/>
      <c r="G25" s="29" t="s">
        <v>605</v>
      </c>
      <c r="H25" s="33"/>
      <c r="I25" s="34"/>
      <c r="J25" s="33"/>
      <c r="K25" s="34"/>
      <c r="L25" s="34"/>
    </row>
    <row r="26" spans="1:12" x14ac:dyDescent="0.2">
      <c r="A26" s="26" t="s">
        <v>509</v>
      </c>
      <c r="B26" s="62"/>
      <c r="C26" s="62"/>
      <c r="D26" s="31" t="s">
        <v>36</v>
      </c>
      <c r="E26" s="31"/>
      <c r="F26" s="32"/>
      <c r="G26" s="29" t="s">
        <v>605</v>
      </c>
      <c r="H26" s="33"/>
      <c r="I26" s="34"/>
      <c r="J26" s="33"/>
      <c r="K26" s="34"/>
      <c r="L26" s="34"/>
    </row>
    <row r="27" spans="1:12" x14ac:dyDescent="0.2">
      <c r="A27" s="26" t="s">
        <v>510</v>
      </c>
      <c r="B27" s="63"/>
      <c r="C27" s="63"/>
      <c r="D27" s="31"/>
      <c r="E27" s="31"/>
      <c r="F27" s="32"/>
      <c r="G27" s="29" t="s">
        <v>605</v>
      </c>
      <c r="H27" s="33"/>
      <c r="I27" s="34"/>
      <c r="J27" s="33"/>
      <c r="K27" s="34"/>
      <c r="L27" s="34"/>
    </row>
    <row r="28" spans="1:12" ht="28" customHeight="1" x14ac:dyDescent="0.2">
      <c r="A28" s="26" t="s">
        <v>511</v>
      </c>
      <c r="B28" s="61" t="s">
        <v>531</v>
      </c>
      <c r="C28" s="61" t="s">
        <v>37</v>
      </c>
      <c r="D28" s="31" t="s">
        <v>38</v>
      </c>
      <c r="E28" s="31"/>
      <c r="F28" s="32"/>
      <c r="G28" s="29" t="s">
        <v>22</v>
      </c>
      <c r="H28" s="33"/>
      <c r="I28" s="34"/>
      <c r="J28" s="33"/>
      <c r="K28" s="34"/>
      <c r="L28" s="34"/>
    </row>
    <row r="29" spans="1:12" ht="28" customHeight="1" x14ac:dyDescent="0.2">
      <c r="A29" s="26" t="s">
        <v>512</v>
      </c>
      <c r="B29" s="62"/>
      <c r="C29" s="62"/>
      <c r="D29" s="31" t="s">
        <v>48</v>
      </c>
      <c r="E29" s="31"/>
      <c r="F29" s="32"/>
      <c r="G29" s="29" t="s">
        <v>22</v>
      </c>
      <c r="H29" s="33"/>
      <c r="I29" s="34"/>
      <c r="J29" s="33"/>
      <c r="K29" s="34"/>
      <c r="L29" s="34"/>
    </row>
    <row r="30" spans="1:12" ht="28" customHeight="1" x14ac:dyDescent="0.2">
      <c r="A30" s="26" t="s">
        <v>513</v>
      </c>
      <c r="B30" s="62"/>
      <c r="C30" s="62"/>
      <c r="D30" s="31" t="s">
        <v>51</v>
      </c>
      <c r="E30" s="31"/>
      <c r="F30" s="32"/>
      <c r="G30" s="29" t="s">
        <v>593</v>
      </c>
      <c r="H30" s="33"/>
      <c r="I30" s="34"/>
      <c r="J30" s="33"/>
      <c r="K30" s="34"/>
      <c r="L30" s="34"/>
    </row>
    <row r="31" spans="1:12" x14ac:dyDescent="0.2">
      <c r="A31" s="26" t="s">
        <v>514</v>
      </c>
      <c r="B31" s="63"/>
      <c r="C31" s="63"/>
      <c r="D31" s="31" t="s">
        <v>39</v>
      </c>
      <c r="E31" s="31"/>
      <c r="F31" s="32"/>
      <c r="G31" s="29" t="s">
        <v>22</v>
      </c>
      <c r="H31" s="33"/>
      <c r="I31" s="34"/>
      <c r="J31" s="33"/>
      <c r="K31" s="34"/>
      <c r="L31" s="34"/>
    </row>
    <row r="32" spans="1:12" ht="28" customHeight="1" x14ac:dyDescent="0.2">
      <c r="A32" s="26" t="s">
        <v>515</v>
      </c>
      <c r="B32" s="61" t="s">
        <v>532</v>
      </c>
      <c r="C32" s="61" t="s">
        <v>40</v>
      </c>
      <c r="D32" s="31" t="s">
        <v>41</v>
      </c>
      <c r="E32" s="31"/>
      <c r="F32" s="32"/>
      <c r="G32" s="29" t="s">
        <v>22</v>
      </c>
      <c r="H32" s="33"/>
      <c r="I32" s="34"/>
      <c r="J32" s="33"/>
      <c r="K32" s="34"/>
      <c r="L32" s="34"/>
    </row>
    <row r="33" spans="1:12" ht="28" customHeight="1" x14ac:dyDescent="0.2">
      <c r="A33" s="26" t="s">
        <v>516</v>
      </c>
      <c r="B33" s="62"/>
      <c r="C33" s="62"/>
      <c r="D33" s="31" t="s">
        <v>91</v>
      </c>
      <c r="E33" s="31"/>
      <c r="F33" s="32"/>
      <c r="G33" s="29" t="s">
        <v>22</v>
      </c>
      <c r="H33" s="33"/>
      <c r="I33" s="34"/>
      <c r="J33" s="33"/>
      <c r="K33" s="34"/>
      <c r="L33" s="34"/>
    </row>
    <row r="34" spans="1:12" x14ac:dyDescent="0.2">
      <c r="A34" s="26" t="s">
        <v>517</v>
      </c>
      <c r="B34" s="63"/>
      <c r="C34" s="63"/>
      <c r="D34" s="31" t="s">
        <v>42</v>
      </c>
      <c r="E34" s="31"/>
      <c r="F34" s="32"/>
      <c r="G34" s="29" t="s">
        <v>22</v>
      </c>
      <c r="H34" s="33"/>
      <c r="I34" s="34"/>
      <c r="J34" s="33"/>
      <c r="K34" s="34"/>
      <c r="L34" s="34"/>
    </row>
    <row r="35" spans="1:12" ht="42" customHeight="1" x14ac:dyDescent="0.2">
      <c r="A35" s="26" t="s">
        <v>518</v>
      </c>
      <c r="B35" s="61" t="s">
        <v>533</v>
      </c>
      <c r="C35" s="61" t="s">
        <v>45</v>
      </c>
      <c r="D35" s="31" t="s">
        <v>46</v>
      </c>
      <c r="E35" s="31"/>
      <c r="F35" s="32"/>
      <c r="G35" s="29" t="s">
        <v>592</v>
      </c>
      <c r="H35" s="33"/>
      <c r="I35" s="34"/>
      <c r="J35" s="33"/>
      <c r="K35" s="34"/>
      <c r="L35" s="34"/>
    </row>
    <row r="36" spans="1:12" x14ac:dyDescent="0.2">
      <c r="A36" s="26" t="s">
        <v>519</v>
      </c>
      <c r="B36" s="62"/>
      <c r="C36" s="62"/>
      <c r="D36" s="31" t="s">
        <v>47</v>
      </c>
      <c r="E36" s="31"/>
      <c r="F36" s="32"/>
      <c r="G36" s="29" t="s">
        <v>22</v>
      </c>
      <c r="H36" s="33"/>
      <c r="I36" s="34"/>
      <c r="J36" s="33"/>
      <c r="K36" s="34"/>
      <c r="L36" s="34"/>
    </row>
    <row r="37" spans="1:12" x14ac:dyDescent="0.2">
      <c r="A37" s="26" t="s">
        <v>520</v>
      </c>
      <c r="B37" s="62"/>
      <c r="C37" s="62"/>
      <c r="D37" s="31" t="s">
        <v>50</v>
      </c>
      <c r="E37" s="31"/>
      <c r="F37" s="32"/>
      <c r="G37" s="29"/>
      <c r="H37" s="33"/>
      <c r="I37" s="34"/>
      <c r="J37" s="33"/>
      <c r="K37" s="34"/>
      <c r="L37" s="34"/>
    </row>
    <row r="38" spans="1:12" x14ac:dyDescent="0.2">
      <c r="A38" s="26" t="s">
        <v>521</v>
      </c>
      <c r="B38" s="62"/>
      <c r="C38" s="62"/>
      <c r="D38" s="31" t="s">
        <v>49</v>
      </c>
      <c r="E38" s="31"/>
      <c r="F38" s="33"/>
      <c r="G38" s="29" t="s">
        <v>22</v>
      </c>
      <c r="H38" s="33"/>
      <c r="I38" s="33"/>
      <c r="J38" s="33"/>
      <c r="K38" s="33"/>
      <c r="L38" s="33"/>
    </row>
    <row r="39" spans="1:12" x14ac:dyDescent="0.2">
      <c r="A39" s="26" t="s">
        <v>522</v>
      </c>
      <c r="B39" s="62"/>
      <c r="C39" s="63"/>
      <c r="D39" s="33" t="s">
        <v>51</v>
      </c>
      <c r="E39" s="33"/>
      <c r="F39" s="33"/>
      <c r="G39" s="29" t="s">
        <v>593</v>
      </c>
      <c r="H39" s="33"/>
      <c r="I39" s="33"/>
      <c r="J39" s="33"/>
      <c r="K39" s="33"/>
    </row>
    <row r="40" spans="1:12" ht="54" x14ac:dyDescent="0.2">
      <c r="A40" s="26" t="s">
        <v>523</v>
      </c>
      <c r="B40" s="63"/>
      <c r="C40" s="35" t="s">
        <v>52</v>
      </c>
      <c r="D40" s="33" t="s">
        <v>53</v>
      </c>
      <c r="E40" s="33"/>
      <c r="F40" s="33"/>
      <c r="G40" s="29" t="s">
        <v>22</v>
      </c>
      <c r="H40" s="33"/>
      <c r="I40" s="33"/>
      <c r="J40" s="33"/>
      <c r="K40" s="33"/>
    </row>
    <row r="41" spans="1:12" ht="32" customHeight="1" x14ac:dyDescent="0.2">
      <c r="A41" s="26" t="s">
        <v>524</v>
      </c>
      <c r="B41" s="42" t="s">
        <v>534</v>
      </c>
      <c r="C41" s="45" t="s">
        <v>54</v>
      </c>
      <c r="D41" s="33" t="s">
        <v>56</v>
      </c>
      <c r="E41" s="33"/>
      <c r="F41" s="33"/>
      <c r="G41" s="29" t="s">
        <v>22</v>
      </c>
      <c r="H41" s="33"/>
      <c r="I41" s="33"/>
      <c r="J41" s="33"/>
      <c r="K41" s="33"/>
    </row>
    <row r="42" spans="1:12" x14ac:dyDescent="0.2">
      <c r="A42" s="26" t="s">
        <v>525</v>
      </c>
      <c r="B42" s="44"/>
      <c r="C42" s="47"/>
      <c r="D42" s="33" t="s">
        <v>57</v>
      </c>
      <c r="E42" s="33"/>
      <c r="F42" s="33"/>
      <c r="G42" s="29" t="s">
        <v>22</v>
      </c>
      <c r="H42" s="33"/>
      <c r="I42" s="33"/>
      <c r="J42" s="33"/>
      <c r="K42" s="33"/>
    </row>
    <row r="43" spans="1:12" s="54" customFormat="1" ht="48" customHeight="1" x14ac:dyDescent="0.2">
      <c r="A43" s="64" t="s">
        <v>535</v>
      </c>
      <c r="B43" s="53"/>
      <c r="C43" s="53"/>
      <c r="D43" s="53"/>
      <c r="E43" s="53"/>
      <c r="F43" s="53"/>
      <c r="G43" s="53"/>
      <c r="H43" s="53"/>
      <c r="I43" s="53"/>
      <c r="J43" s="53"/>
      <c r="K43" s="53"/>
      <c r="L43" s="53"/>
    </row>
    <row r="44" spans="1:12" ht="32" customHeight="1" x14ac:dyDescent="0.2">
      <c r="A44" s="33" t="s">
        <v>121</v>
      </c>
      <c r="B44" s="42" t="s">
        <v>92</v>
      </c>
      <c r="C44" s="45" t="s">
        <v>40</v>
      </c>
      <c r="D44" s="33" t="s">
        <v>58</v>
      </c>
      <c r="E44" s="33"/>
      <c r="F44" s="33"/>
      <c r="G44" s="33" t="s">
        <v>22</v>
      </c>
      <c r="H44" s="33"/>
      <c r="I44" s="33"/>
      <c r="J44" s="33"/>
      <c r="K44" s="33"/>
    </row>
    <row r="45" spans="1:12" x14ac:dyDescent="0.2">
      <c r="A45" s="33" t="s">
        <v>480</v>
      </c>
      <c r="B45" s="43"/>
      <c r="C45" s="46"/>
      <c r="D45" s="33" t="s">
        <v>28</v>
      </c>
      <c r="E45" s="33"/>
      <c r="F45" s="33"/>
      <c r="G45" s="33" t="s">
        <v>22</v>
      </c>
      <c r="H45" s="33"/>
      <c r="I45" s="33"/>
      <c r="J45" s="33"/>
      <c r="K45" s="33"/>
    </row>
    <row r="46" spans="1:12" x14ac:dyDescent="0.2">
      <c r="A46" s="33" t="s">
        <v>481</v>
      </c>
      <c r="B46" s="43"/>
      <c r="C46" s="46"/>
      <c r="D46" s="33" t="s">
        <v>59</v>
      </c>
      <c r="E46" s="33"/>
      <c r="F46" s="33"/>
      <c r="G46" s="33" t="s">
        <v>22</v>
      </c>
      <c r="H46" s="33"/>
      <c r="I46" s="33"/>
      <c r="J46" s="33"/>
      <c r="K46" s="33"/>
    </row>
    <row r="47" spans="1:12" x14ac:dyDescent="0.2">
      <c r="A47" s="33" t="s">
        <v>482</v>
      </c>
      <c r="B47" s="43"/>
      <c r="C47" s="46"/>
      <c r="D47" s="33" t="s">
        <v>594</v>
      </c>
      <c r="E47" s="33"/>
      <c r="F47" s="33"/>
      <c r="G47" s="33" t="s">
        <v>592</v>
      </c>
      <c r="H47" s="33"/>
      <c r="I47" s="33"/>
      <c r="J47" s="33"/>
      <c r="K47" s="33"/>
    </row>
    <row r="48" spans="1:12" x14ac:dyDescent="0.2">
      <c r="A48" s="33" t="s">
        <v>483</v>
      </c>
      <c r="B48" s="43"/>
      <c r="C48" s="46"/>
      <c r="D48" s="33" t="s">
        <v>74</v>
      </c>
      <c r="E48" s="33"/>
      <c r="F48" s="33"/>
      <c r="G48" s="33" t="s">
        <v>22</v>
      </c>
      <c r="H48" s="33"/>
      <c r="I48" s="33"/>
      <c r="J48" s="33"/>
      <c r="K48" s="33"/>
    </row>
    <row r="49" spans="1:12" x14ac:dyDescent="0.2">
      <c r="A49" s="33" t="s">
        <v>484</v>
      </c>
      <c r="B49" s="43"/>
      <c r="C49" s="46"/>
      <c r="D49" s="33" t="s">
        <v>93</v>
      </c>
      <c r="E49" s="33"/>
      <c r="F49" s="33"/>
      <c r="G49" s="33" t="s">
        <v>22</v>
      </c>
      <c r="H49" s="33"/>
      <c r="I49" s="33"/>
      <c r="J49" s="33"/>
      <c r="K49" s="33"/>
    </row>
    <row r="50" spans="1:12" x14ac:dyDescent="0.2">
      <c r="A50" s="33" t="s">
        <v>485</v>
      </c>
      <c r="B50" s="44"/>
      <c r="C50" s="47"/>
      <c r="D50" s="33" t="s">
        <v>298</v>
      </c>
      <c r="E50" s="33"/>
      <c r="F50" s="33"/>
      <c r="G50" s="33" t="s">
        <v>22</v>
      </c>
      <c r="H50" s="33"/>
      <c r="I50" s="33"/>
      <c r="J50" s="33"/>
      <c r="K50" s="33"/>
    </row>
    <row r="51" spans="1:12" ht="48" customHeight="1" x14ac:dyDescent="0.2">
      <c r="A51" s="33" t="s">
        <v>486</v>
      </c>
      <c r="B51" s="42" t="s">
        <v>537</v>
      </c>
      <c r="C51" s="45" t="s">
        <v>60</v>
      </c>
      <c r="D51" s="33" t="s">
        <v>61</v>
      </c>
      <c r="E51" s="33"/>
      <c r="F51" s="33"/>
      <c r="G51" s="33" t="s">
        <v>592</v>
      </c>
      <c r="H51" s="33"/>
      <c r="I51" s="33"/>
      <c r="J51" s="33"/>
      <c r="K51" s="33"/>
    </row>
    <row r="52" spans="1:12" x14ac:dyDescent="0.2">
      <c r="A52" s="33" t="s">
        <v>487</v>
      </c>
      <c r="B52" s="43"/>
      <c r="C52" s="46"/>
      <c r="D52" s="33" t="s">
        <v>63</v>
      </c>
      <c r="E52" s="33"/>
      <c r="F52" s="33"/>
      <c r="G52" s="33" t="s">
        <v>592</v>
      </c>
      <c r="H52" s="33"/>
      <c r="I52" s="33"/>
      <c r="J52" s="33"/>
      <c r="K52" s="33"/>
    </row>
    <row r="53" spans="1:12" x14ac:dyDescent="0.2">
      <c r="A53" s="33" t="s">
        <v>488</v>
      </c>
      <c r="B53" s="44"/>
      <c r="C53" s="47"/>
      <c r="D53" s="33" t="s">
        <v>62</v>
      </c>
      <c r="E53" s="33"/>
      <c r="F53" s="33"/>
      <c r="G53" s="33" t="s">
        <v>592</v>
      </c>
      <c r="H53" s="33"/>
      <c r="I53" s="33"/>
      <c r="J53" s="33"/>
      <c r="K53" s="33"/>
    </row>
    <row r="54" spans="1:12" ht="64" customHeight="1" x14ac:dyDescent="0.2">
      <c r="A54" s="33" t="s">
        <v>489</v>
      </c>
      <c r="B54" s="42" t="s">
        <v>538</v>
      </c>
      <c r="C54" s="45" t="s">
        <v>65</v>
      </c>
      <c r="D54" s="33" t="s">
        <v>66</v>
      </c>
      <c r="E54" s="33"/>
      <c r="F54" s="33"/>
      <c r="G54" s="33" t="s">
        <v>592</v>
      </c>
      <c r="H54" s="33"/>
      <c r="I54" s="33"/>
      <c r="J54" s="33"/>
      <c r="K54" s="33"/>
    </row>
    <row r="55" spans="1:12" x14ac:dyDescent="0.2">
      <c r="A55" s="33" t="s">
        <v>490</v>
      </c>
      <c r="B55" s="43"/>
      <c r="C55" s="46"/>
      <c r="D55" s="33" t="s">
        <v>67</v>
      </c>
      <c r="E55" s="33"/>
      <c r="F55" s="33"/>
      <c r="G55" s="33" t="s">
        <v>592</v>
      </c>
      <c r="H55" s="33"/>
      <c r="I55" s="33"/>
      <c r="J55" s="33"/>
      <c r="K55" s="33"/>
    </row>
    <row r="56" spans="1:12" x14ac:dyDescent="0.2">
      <c r="A56" s="33" t="s">
        <v>491</v>
      </c>
      <c r="B56" s="44"/>
      <c r="C56" s="47"/>
      <c r="D56" s="33" t="s">
        <v>53</v>
      </c>
      <c r="E56" s="33"/>
      <c r="F56" s="33"/>
      <c r="G56" s="33" t="s">
        <v>22</v>
      </c>
      <c r="H56" s="33"/>
      <c r="I56" s="33"/>
      <c r="J56" s="33"/>
      <c r="K56" s="33"/>
    </row>
    <row r="57" spans="1:12" ht="48" customHeight="1" x14ac:dyDescent="0.2">
      <c r="A57" s="33" t="s">
        <v>492</v>
      </c>
      <c r="B57" s="42" t="s">
        <v>539</v>
      </c>
      <c r="C57" s="45" t="s">
        <v>69</v>
      </c>
      <c r="D57" s="33" t="s">
        <v>70</v>
      </c>
      <c r="E57" s="33"/>
      <c r="F57" s="33"/>
      <c r="G57" s="33" t="s">
        <v>22</v>
      </c>
      <c r="H57" s="33"/>
      <c r="I57" s="33"/>
      <c r="J57" s="33"/>
      <c r="K57" s="33"/>
    </row>
    <row r="58" spans="1:12" x14ac:dyDescent="0.2">
      <c r="A58" s="33" t="s">
        <v>493</v>
      </c>
      <c r="B58" s="43"/>
      <c r="C58" s="46"/>
      <c r="D58" s="33" t="s">
        <v>71</v>
      </c>
      <c r="E58" s="33"/>
      <c r="F58" s="33"/>
      <c r="G58" s="33" t="s">
        <v>22</v>
      </c>
      <c r="H58" s="33"/>
      <c r="I58" s="33"/>
      <c r="J58" s="33"/>
      <c r="K58" s="33"/>
    </row>
    <row r="59" spans="1:12" x14ac:dyDescent="0.2">
      <c r="A59" s="33" t="s">
        <v>494</v>
      </c>
      <c r="B59" s="44"/>
      <c r="C59" s="47"/>
      <c r="D59" s="33" t="s">
        <v>72</v>
      </c>
      <c r="E59" s="33"/>
      <c r="F59" s="33"/>
      <c r="G59" s="33" t="s">
        <v>22</v>
      </c>
      <c r="H59" s="33"/>
      <c r="I59" s="33"/>
      <c r="J59" s="33"/>
      <c r="K59" s="33"/>
    </row>
    <row r="60" spans="1:12" x14ac:dyDescent="0.2">
      <c r="A60" s="33"/>
      <c r="B60" s="33"/>
      <c r="C60" s="33"/>
      <c r="D60" s="33"/>
      <c r="E60" s="33"/>
      <c r="F60" s="33"/>
      <c r="G60" s="33" t="s">
        <v>22</v>
      </c>
      <c r="H60" s="33"/>
      <c r="I60" s="33"/>
      <c r="J60" s="33"/>
      <c r="K60" s="33"/>
    </row>
    <row r="61" spans="1:12" s="54" customFormat="1" ht="47" customHeight="1" x14ac:dyDescent="0.2">
      <c r="A61" s="60" t="s">
        <v>540</v>
      </c>
      <c r="B61" s="53"/>
      <c r="C61" s="53"/>
      <c r="D61" s="53"/>
      <c r="E61" s="53"/>
      <c r="F61" s="53"/>
      <c r="G61" s="53"/>
      <c r="H61" s="53"/>
      <c r="I61" s="53"/>
      <c r="J61" s="53"/>
      <c r="K61" s="53"/>
      <c r="L61" s="53"/>
    </row>
    <row r="62" spans="1:12" ht="32" customHeight="1" x14ac:dyDescent="0.2">
      <c r="A62" s="33" t="s">
        <v>76</v>
      </c>
      <c r="B62" s="42" t="s">
        <v>83</v>
      </c>
      <c r="C62" s="45" t="s">
        <v>77</v>
      </c>
      <c r="D62" s="33" t="s">
        <v>89</v>
      </c>
      <c r="E62" s="33"/>
      <c r="F62" s="33"/>
      <c r="G62" s="33"/>
      <c r="H62" s="33"/>
      <c r="I62" s="33"/>
      <c r="J62" s="33"/>
      <c r="K62" s="33"/>
    </row>
    <row r="63" spans="1:12" x14ac:dyDescent="0.2">
      <c r="A63" s="33" t="s">
        <v>466</v>
      </c>
      <c r="B63" s="43"/>
      <c r="C63" s="46"/>
      <c r="D63" s="33" t="s">
        <v>79</v>
      </c>
      <c r="E63" s="33"/>
      <c r="F63" s="33"/>
      <c r="G63" s="33" t="s">
        <v>22</v>
      </c>
      <c r="H63" s="33"/>
      <c r="I63" s="33"/>
      <c r="J63" s="33"/>
      <c r="K63" s="33"/>
    </row>
    <row r="64" spans="1:12" x14ac:dyDescent="0.2">
      <c r="A64" s="33" t="s">
        <v>467</v>
      </c>
      <c r="B64" s="43"/>
      <c r="C64" s="46"/>
      <c r="D64" s="33" t="s">
        <v>80</v>
      </c>
      <c r="E64" s="33"/>
      <c r="F64" s="33"/>
      <c r="G64" s="33" t="s">
        <v>22</v>
      </c>
      <c r="H64" s="33"/>
      <c r="I64" s="33"/>
      <c r="J64" s="33"/>
      <c r="K64" s="33"/>
    </row>
    <row r="65" spans="1:11" x14ac:dyDescent="0.2">
      <c r="A65" s="33" t="s">
        <v>468</v>
      </c>
      <c r="B65" s="43"/>
      <c r="C65" s="46"/>
      <c r="D65" s="33" t="s">
        <v>81</v>
      </c>
      <c r="E65" s="33"/>
      <c r="F65" s="33"/>
      <c r="G65" s="33" t="s">
        <v>22</v>
      </c>
      <c r="H65" s="33"/>
      <c r="I65" s="33"/>
      <c r="J65" s="33"/>
      <c r="K65" s="33"/>
    </row>
    <row r="66" spans="1:11" x14ac:dyDescent="0.2">
      <c r="A66" s="33" t="s">
        <v>469</v>
      </c>
      <c r="B66" s="43"/>
      <c r="C66" s="46"/>
      <c r="D66" s="33" t="s">
        <v>82</v>
      </c>
      <c r="E66" s="33"/>
      <c r="F66" s="33"/>
      <c r="G66" s="33" t="s">
        <v>22</v>
      </c>
      <c r="H66" s="33"/>
      <c r="I66" s="33"/>
      <c r="J66" s="33"/>
      <c r="K66" s="33"/>
    </row>
    <row r="67" spans="1:11" ht="16" customHeight="1" x14ac:dyDescent="0.2">
      <c r="A67" s="33" t="s">
        <v>470</v>
      </c>
      <c r="B67" s="43"/>
      <c r="C67" s="46"/>
      <c r="D67" s="35" t="s">
        <v>84</v>
      </c>
      <c r="E67" s="33"/>
      <c r="F67" s="33"/>
      <c r="G67" s="33"/>
      <c r="H67" s="33"/>
      <c r="I67" s="33"/>
      <c r="J67" s="33"/>
      <c r="K67" s="33"/>
    </row>
    <row r="68" spans="1:11" x14ac:dyDescent="0.2">
      <c r="A68" s="33" t="s">
        <v>471</v>
      </c>
      <c r="B68" s="44"/>
      <c r="C68" s="47"/>
      <c r="D68" s="33" t="s">
        <v>85</v>
      </c>
      <c r="E68" s="33"/>
      <c r="F68" s="33"/>
      <c r="G68" s="33" t="s">
        <v>22</v>
      </c>
      <c r="H68" s="33"/>
      <c r="I68" s="33"/>
      <c r="J68" s="33"/>
      <c r="K68" s="33"/>
    </row>
    <row r="69" spans="1:11" ht="48" customHeight="1" x14ac:dyDescent="0.2">
      <c r="A69" s="33" t="s">
        <v>472</v>
      </c>
      <c r="B69" s="42" t="s">
        <v>542</v>
      </c>
      <c r="C69" s="45" t="s">
        <v>86</v>
      </c>
      <c r="D69" s="33" t="s">
        <v>87</v>
      </c>
      <c r="E69" s="33"/>
      <c r="F69" s="33"/>
      <c r="G69" s="33"/>
      <c r="H69" s="33" t="s">
        <v>602</v>
      </c>
      <c r="I69" s="33"/>
      <c r="J69" s="33"/>
      <c r="K69" s="33"/>
    </row>
    <row r="70" spans="1:11" x14ac:dyDescent="0.2">
      <c r="A70" s="33" t="s">
        <v>473</v>
      </c>
      <c r="B70" s="44"/>
      <c r="C70" s="47"/>
      <c r="D70" s="33" t="s">
        <v>88</v>
      </c>
      <c r="E70" s="33"/>
      <c r="F70" s="33"/>
      <c r="G70" s="33"/>
      <c r="H70" s="33" t="s">
        <v>602</v>
      </c>
      <c r="I70" s="33"/>
      <c r="J70" s="33"/>
      <c r="K70" s="33"/>
    </row>
    <row r="71" spans="1:11" ht="48" customHeight="1" x14ac:dyDescent="0.2">
      <c r="A71" s="33" t="s">
        <v>474</v>
      </c>
      <c r="B71" s="42" t="s">
        <v>543</v>
      </c>
      <c r="C71" s="45" t="s">
        <v>90</v>
      </c>
      <c r="D71" s="33" t="s">
        <v>94</v>
      </c>
      <c r="E71" s="33"/>
      <c r="F71" s="33"/>
      <c r="G71" s="33"/>
      <c r="H71" s="33" t="s">
        <v>602</v>
      </c>
      <c r="I71" s="33"/>
      <c r="J71" s="33"/>
      <c r="K71" s="33"/>
    </row>
    <row r="72" spans="1:11" x14ac:dyDescent="0.2">
      <c r="A72" s="33" t="s">
        <v>475</v>
      </c>
      <c r="B72" s="44"/>
      <c r="C72" s="47"/>
      <c r="D72" s="33" t="s">
        <v>95</v>
      </c>
      <c r="E72" s="33"/>
      <c r="F72" s="33"/>
      <c r="G72" s="33"/>
      <c r="H72" s="33" t="s">
        <v>602</v>
      </c>
      <c r="I72" s="33"/>
      <c r="J72" s="33"/>
      <c r="K72" s="33"/>
    </row>
    <row r="73" spans="1:11" ht="73" customHeight="1" x14ac:dyDescent="0.2">
      <c r="A73" s="33" t="s">
        <v>476</v>
      </c>
      <c r="B73" s="42" t="s">
        <v>544</v>
      </c>
      <c r="C73" s="45" t="s">
        <v>96</v>
      </c>
      <c r="D73" s="33" t="s">
        <v>97</v>
      </c>
      <c r="E73" s="33"/>
      <c r="F73" s="33"/>
      <c r="G73" s="33"/>
      <c r="H73" s="33" t="s">
        <v>602</v>
      </c>
      <c r="I73" s="33"/>
      <c r="J73" s="33"/>
      <c r="K73" s="33"/>
    </row>
    <row r="74" spans="1:11" x14ac:dyDescent="0.2">
      <c r="A74" s="33" t="s">
        <v>477</v>
      </c>
      <c r="B74" s="44"/>
      <c r="C74" s="47"/>
      <c r="D74" s="33" t="s">
        <v>98</v>
      </c>
      <c r="E74" s="33"/>
      <c r="F74" s="33"/>
      <c r="G74" s="33"/>
      <c r="H74" s="33" t="s">
        <v>602</v>
      </c>
      <c r="I74" s="33"/>
      <c r="J74" s="33"/>
      <c r="K74" s="33"/>
    </row>
    <row r="75" spans="1:11" ht="48" customHeight="1" x14ac:dyDescent="0.2">
      <c r="A75" s="33" t="s">
        <v>478</v>
      </c>
      <c r="B75" s="42" t="s">
        <v>545</v>
      </c>
      <c r="C75" s="45" t="s">
        <v>99</v>
      </c>
      <c r="D75" s="33" t="s">
        <v>100</v>
      </c>
      <c r="E75" s="33"/>
      <c r="F75" s="33"/>
      <c r="G75" s="33"/>
      <c r="H75" s="33" t="s">
        <v>602</v>
      </c>
      <c r="I75" s="33"/>
      <c r="J75" s="33"/>
      <c r="K75" s="33"/>
    </row>
    <row r="76" spans="1:11" x14ac:dyDescent="0.2">
      <c r="A76" s="33" t="s">
        <v>479</v>
      </c>
      <c r="B76" s="44"/>
      <c r="C76" s="47"/>
      <c r="D76" s="33" t="s">
        <v>101</v>
      </c>
      <c r="E76" s="33"/>
      <c r="F76" s="33"/>
      <c r="G76" s="33"/>
      <c r="H76" s="33" t="s">
        <v>602</v>
      </c>
      <c r="I76" s="33"/>
      <c r="J76" s="33"/>
      <c r="K76" s="33"/>
    </row>
    <row r="77" spans="1:11" s="54" customFormat="1" ht="36" customHeight="1" x14ac:dyDescent="0.2">
      <c r="A77" s="59" t="s">
        <v>541</v>
      </c>
      <c r="B77" s="55"/>
      <c r="C77" s="55"/>
      <c r="D77" s="55"/>
      <c r="E77" s="55"/>
      <c r="F77" s="55"/>
      <c r="G77" s="55"/>
      <c r="H77" s="55"/>
      <c r="I77" s="55"/>
      <c r="J77" s="55"/>
      <c r="K77" s="55"/>
    </row>
    <row r="78" spans="1:11" ht="131" customHeight="1" x14ac:dyDescent="0.2">
      <c r="A78" s="33" t="s">
        <v>102</v>
      </c>
      <c r="B78" s="42" t="s">
        <v>103</v>
      </c>
      <c r="C78" s="45" t="s">
        <v>596</v>
      </c>
      <c r="D78" s="33" t="s">
        <v>89</v>
      </c>
      <c r="E78" s="33"/>
      <c r="F78" s="33"/>
      <c r="G78" s="33" t="s">
        <v>22</v>
      </c>
      <c r="H78" s="33"/>
      <c r="I78" s="33"/>
      <c r="J78" s="33"/>
      <c r="K78" s="33"/>
    </row>
    <row r="79" spans="1:11" ht="35" customHeight="1" x14ac:dyDescent="0.2">
      <c r="A79" s="33"/>
      <c r="B79" s="43"/>
      <c r="C79" s="46"/>
      <c r="D79" s="33" t="s">
        <v>595</v>
      </c>
      <c r="E79" s="33"/>
      <c r="F79" s="33"/>
      <c r="G79" s="33" t="s">
        <v>592</v>
      </c>
      <c r="H79" s="33"/>
      <c r="I79" s="33"/>
      <c r="J79" s="33"/>
      <c r="K79" s="33"/>
    </row>
    <row r="80" spans="1:11" x14ac:dyDescent="0.2">
      <c r="A80" s="33" t="s">
        <v>447</v>
      </c>
      <c r="B80" s="43"/>
      <c r="C80" s="46"/>
      <c r="D80" s="33" t="s">
        <v>80</v>
      </c>
      <c r="E80" s="33"/>
      <c r="F80" s="33"/>
      <c r="G80" s="33" t="s">
        <v>22</v>
      </c>
      <c r="H80" s="33"/>
      <c r="I80" s="33"/>
      <c r="J80" s="33"/>
      <c r="K80" s="33"/>
    </row>
    <row r="81" spans="1:11" x14ac:dyDescent="0.2">
      <c r="A81" s="33" t="s">
        <v>448</v>
      </c>
      <c r="B81" s="43"/>
      <c r="C81" s="46"/>
      <c r="D81" s="33" t="s">
        <v>79</v>
      </c>
      <c r="E81" s="33"/>
      <c r="F81" s="33"/>
      <c r="G81" s="33" t="s">
        <v>22</v>
      </c>
      <c r="H81" s="33"/>
      <c r="I81" s="33"/>
      <c r="J81" s="33"/>
      <c r="K81" s="33"/>
    </row>
    <row r="82" spans="1:11" x14ac:dyDescent="0.2">
      <c r="A82" s="33" t="s">
        <v>449</v>
      </c>
      <c r="B82" s="43"/>
      <c r="C82" s="46"/>
      <c r="D82" s="33" t="s">
        <v>82</v>
      </c>
      <c r="E82" s="33"/>
      <c r="F82" s="33"/>
      <c r="G82" s="33" t="s">
        <v>22</v>
      </c>
      <c r="H82" s="33"/>
      <c r="I82" s="33"/>
      <c r="J82" s="33"/>
      <c r="K82" s="33"/>
    </row>
    <row r="83" spans="1:11" x14ac:dyDescent="0.2">
      <c r="A83" s="33" t="s">
        <v>450</v>
      </c>
      <c r="B83" s="44"/>
      <c r="C83" s="47"/>
      <c r="D83" s="33" t="s">
        <v>81</v>
      </c>
      <c r="E83" s="33"/>
      <c r="F83" s="33"/>
      <c r="G83" s="33" t="s">
        <v>22</v>
      </c>
      <c r="H83" s="33"/>
      <c r="I83" s="33"/>
      <c r="J83" s="33"/>
      <c r="K83" s="33"/>
    </row>
    <row r="84" spans="1:11" ht="160" customHeight="1" x14ac:dyDescent="0.2">
      <c r="A84" s="33" t="s">
        <v>451</v>
      </c>
      <c r="B84" s="42" t="s">
        <v>546</v>
      </c>
      <c r="C84" s="45" t="s">
        <v>597</v>
      </c>
      <c r="D84" s="35" t="s">
        <v>106</v>
      </c>
      <c r="E84" s="33"/>
      <c r="F84" s="33"/>
      <c r="G84" s="33" t="s">
        <v>22</v>
      </c>
      <c r="H84" s="33"/>
      <c r="I84" s="33"/>
      <c r="J84" s="33"/>
      <c r="K84" s="33"/>
    </row>
    <row r="85" spans="1:11" x14ac:dyDescent="0.2">
      <c r="A85" s="33" t="s">
        <v>452</v>
      </c>
      <c r="B85" s="43"/>
      <c r="C85" s="46"/>
      <c r="D85" s="35" t="s">
        <v>107</v>
      </c>
      <c r="E85" s="33"/>
      <c r="F85" s="33"/>
      <c r="G85" s="33" t="s">
        <v>22</v>
      </c>
      <c r="H85" s="33"/>
      <c r="I85" s="33"/>
      <c r="J85" s="33"/>
      <c r="K85" s="33"/>
    </row>
    <row r="86" spans="1:11" x14ac:dyDescent="0.2">
      <c r="A86" s="33"/>
      <c r="B86" s="43"/>
      <c r="C86" s="46"/>
      <c r="D86" s="35" t="s">
        <v>105</v>
      </c>
      <c r="E86" s="33"/>
      <c r="F86" s="33"/>
      <c r="G86" s="33" t="s">
        <v>22</v>
      </c>
      <c r="H86" s="33"/>
      <c r="I86" s="33"/>
      <c r="J86" s="33"/>
      <c r="K86" s="33"/>
    </row>
    <row r="87" spans="1:11" x14ac:dyDescent="0.2">
      <c r="A87" s="33"/>
      <c r="B87" s="43"/>
      <c r="C87" s="46"/>
      <c r="D87" s="35" t="s">
        <v>566</v>
      </c>
      <c r="E87" s="33"/>
      <c r="F87" s="33"/>
      <c r="G87" s="33" t="s">
        <v>22</v>
      </c>
      <c r="H87" s="33"/>
      <c r="I87" s="33"/>
      <c r="J87" s="33"/>
      <c r="K87" s="33"/>
    </row>
    <row r="88" spans="1:11" x14ac:dyDescent="0.2">
      <c r="A88" s="33" t="s">
        <v>453</v>
      </c>
      <c r="B88" s="44"/>
      <c r="C88" s="47"/>
      <c r="D88" s="33"/>
      <c r="E88" s="33"/>
      <c r="F88" s="33"/>
      <c r="G88" s="33"/>
      <c r="H88" s="33"/>
      <c r="I88" s="33"/>
      <c r="J88" s="33"/>
      <c r="K88" s="33"/>
    </row>
    <row r="89" spans="1:11" ht="160" customHeight="1" x14ac:dyDescent="0.2">
      <c r="A89" s="33" t="s">
        <v>454</v>
      </c>
      <c r="B89" s="42" t="s">
        <v>547</v>
      </c>
      <c r="C89" s="45" t="s">
        <v>598</v>
      </c>
      <c r="D89" s="33" t="s">
        <v>109</v>
      </c>
      <c r="E89" s="33"/>
      <c r="F89" s="33"/>
      <c r="G89" s="33" t="s">
        <v>22</v>
      </c>
      <c r="H89" s="33"/>
      <c r="I89" s="33"/>
      <c r="J89" s="33"/>
      <c r="K89" s="33"/>
    </row>
    <row r="90" spans="1:11" x14ac:dyDescent="0.2">
      <c r="A90" s="33" t="s">
        <v>455</v>
      </c>
      <c r="B90" s="43"/>
      <c r="C90" s="46"/>
      <c r="D90" s="33" t="s">
        <v>108</v>
      </c>
      <c r="E90" s="33"/>
      <c r="F90" s="33"/>
      <c r="G90" s="33" t="s">
        <v>22</v>
      </c>
      <c r="H90" s="33"/>
      <c r="I90" s="33"/>
      <c r="J90" s="33"/>
      <c r="K90" s="33"/>
    </row>
    <row r="91" spans="1:11" x14ac:dyDescent="0.2">
      <c r="A91" s="33" t="s">
        <v>456</v>
      </c>
      <c r="B91" s="43"/>
      <c r="C91" s="46"/>
      <c r="D91" s="33" t="s">
        <v>110</v>
      </c>
      <c r="E91" s="33"/>
      <c r="F91" s="33"/>
      <c r="G91" s="33" t="s">
        <v>22</v>
      </c>
      <c r="H91" s="33"/>
      <c r="I91" s="33"/>
      <c r="J91" s="33"/>
      <c r="K91" s="33"/>
    </row>
    <row r="92" spans="1:11" x14ac:dyDescent="0.2">
      <c r="A92" s="33" t="s">
        <v>457</v>
      </c>
      <c r="B92" s="43"/>
      <c r="C92" s="46"/>
      <c r="D92" s="33" t="s">
        <v>111</v>
      </c>
      <c r="E92" s="33"/>
      <c r="F92" s="33"/>
      <c r="G92" s="33" t="s">
        <v>22</v>
      </c>
      <c r="H92" s="33"/>
      <c r="I92" s="33"/>
      <c r="J92" s="33"/>
      <c r="K92" s="33"/>
    </row>
    <row r="93" spans="1:11" x14ac:dyDescent="0.2">
      <c r="A93" s="33" t="s">
        <v>458</v>
      </c>
      <c r="B93" s="43"/>
      <c r="C93" s="46"/>
      <c r="D93" s="33" t="s">
        <v>112</v>
      </c>
      <c r="E93" s="33"/>
      <c r="F93" s="33"/>
      <c r="G93" s="33" t="s">
        <v>22</v>
      </c>
      <c r="H93" s="33"/>
      <c r="I93" s="33"/>
      <c r="J93" s="33"/>
      <c r="K93" s="33"/>
    </row>
    <row r="94" spans="1:11" x14ac:dyDescent="0.2">
      <c r="A94" s="33" t="s">
        <v>459</v>
      </c>
      <c r="B94" s="43"/>
      <c r="C94" s="46"/>
      <c r="D94" s="33" t="s">
        <v>113</v>
      </c>
      <c r="E94" s="33"/>
      <c r="F94" s="33"/>
      <c r="G94" s="33" t="s">
        <v>22</v>
      </c>
      <c r="H94" s="33"/>
      <c r="I94" s="33"/>
      <c r="J94" s="33"/>
      <c r="K94" s="33"/>
    </row>
    <row r="95" spans="1:11" x14ac:dyDescent="0.2">
      <c r="A95" s="33" t="s">
        <v>460</v>
      </c>
      <c r="B95" s="44"/>
      <c r="C95" s="47"/>
      <c r="D95" s="33" t="s">
        <v>600</v>
      </c>
      <c r="E95" s="33"/>
      <c r="F95" s="33"/>
      <c r="G95" s="33" t="s">
        <v>592</v>
      </c>
      <c r="H95" s="33"/>
      <c r="I95" s="33"/>
      <c r="J95" s="33"/>
      <c r="K95" s="33"/>
    </row>
    <row r="96" spans="1:11" ht="160" customHeight="1" x14ac:dyDescent="0.2">
      <c r="A96" s="33" t="s">
        <v>461</v>
      </c>
      <c r="B96" s="42" t="s">
        <v>548</v>
      </c>
      <c r="C96" s="45" t="s">
        <v>114</v>
      </c>
      <c r="D96" s="33" t="s">
        <v>116</v>
      </c>
      <c r="E96" s="33"/>
      <c r="F96" s="33"/>
      <c r="G96" s="33" t="s">
        <v>22</v>
      </c>
      <c r="H96" s="33"/>
      <c r="I96" s="33"/>
      <c r="J96" s="33"/>
      <c r="K96" s="33"/>
    </row>
    <row r="97" spans="1:12" ht="160" customHeight="1" x14ac:dyDescent="0.2">
      <c r="A97" s="33" t="s">
        <v>462</v>
      </c>
      <c r="B97" s="43"/>
      <c r="C97" s="46"/>
      <c r="D97" s="33" t="s">
        <v>115</v>
      </c>
      <c r="E97" s="33"/>
      <c r="F97" s="33"/>
      <c r="G97" s="33" t="s">
        <v>22</v>
      </c>
      <c r="H97" s="33"/>
      <c r="I97" s="33"/>
      <c r="J97" s="33"/>
      <c r="K97" s="33"/>
    </row>
    <row r="98" spans="1:12" x14ac:dyDescent="0.2">
      <c r="A98" s="33" t="s">
        <v>463</v>
      </c>
      <c r="B98" s="44"/>
      <c r="C98" s="47"/>
      <c r="D98" s="33" t="s">
        <v>118</v>
      </c>
      <c r="E98" s="33"/>
      <c r="F98" s="33"/>
      <c r="G98" s="33" t="s">
        <v>22</v>
      </c>
      <c r="H98" s="33"/>
      <c r="I98" s="33"/>
      <c r="J98" s="33"/>
      <c r="K98" s="33"/>
    </row>
    <row r="99" spans="1:12" ht="160" customHeight="1" x14ac:dyDescent="0.2">
      <c r="A99" s="33" t="s">
        <v>464</v>
      </c>
      <c r="B99" s="42" t="s">
        <v>549</v>
      </c>
      <c r="C99" s="45" t="s">
        <v>599</v>
      </c>
      <c r="D99" s="33" t="s">
        <v>71</v>
      </c>
      <c r="E99" s="33"/>
      <c r="F99" s="33"/>
      <c r="G99" s="33" t="s">
        <v>22</v>
      </c>
      <c r="H99" s="33"/>
      <c r="I99" s="33"/>
      <c r="J99" s="33"/>
      <c r="K99" s="33"/>
    </row>
    <row r="100" spans="1:12" x14ac:dyDescent="0.2">
      <c r="A100" s="33" t="s">
        <v>465</v>
      </c>
      <c r="B100" s="43"/>
      <c r="C100" s="46"/>
      <c r="D100" s="33" t="s">
        <v>117</v>
      </c>
      <c r="E100" s="33"/>
      <c r="F100" s="33"/>
      <c r="G100" s="33" t="s">
        <v>592</v>
      </c>
      <c r="H100" s="33"/>
      <c r="I100" s="33"/>
      <c r="J100" s="33"/>
      <c r="K100" s="33"/>
    </row>
    <row r="101" spans="1:12" x14ac:dyDescent="0.2">
      <c r="A101" s="33" t="s">
        <v>465</v>
      </c>
      <c r="B101" s="44"/>
      <c r="C101" s="47"/>
      <c r="D101" s="33" t="s">
        <v>119</v>
      </c>
      <c r="E101" s="33"/>
      <c r="F101" s="33"/>
      <c r="G101" s="33" t="s">
        <v>22</v>
      </c>
      <c r="H101" s="33"/>
      <c r="I101" s="33"/>
      <c r="J101" s="33"/>
      <c r="K101" s="33"/>
    </row>
    <row r="102" spans="1:12" s="54" customFormat="1" ht="46" customHeight="1" x14ac:dyDescent="0.2">
      <c r="A102" s="58" t="s">
        <v>550</v>
      </c>
      <c r="B102" s="53"/>
      <c r="C102" s="53"/>
      <c r="D102" s="53"/>
      <c r="E102" s="53"/>
      <c r="F102" s="53"/>
      <c r="G102" s="53"/>
      <c r="H102" s="53"/>
      <c r="I102" s="53"/>
      <c r="J102" s="53"/>
      <c r="K102" s="53"/>
      <c r="L102" s="53"/>
    </row>
    <row r="103" spans="1:12" x14ac:dyDescent="0.2">
      <c r="A103" s="33" t="s">
        <v>120</v>
      </c>
      <c r="B103" s="42" t="s">
        <v>551</v>
      </c>
      <c r="C103" s="45" t="s">
        <v>122</v>
      </c>
      <c r="D103" s="33" t="s">
        <v>58</v>
      </c>
      <c r="E103" s="33"/>
      <c r="F103" s="33"/>
      <c r="G103" s="33" t="s">
        <v>592</v>
      </c>
      <c r="H103" s="33"/>
      <c r="I103" s="33"/>
      <c r="J103" s="33"/>
      <c r="K103" s="33"/>
    </row>
    <row r="104" spans="1:12" x14ac:dyDescent="0.2">
      <c r="A104" s="33" t="s">
        <v>433</v>
      </c>
      <c r="B104" s="43"/>
      <c r="C104" s="46"/>
      <c r="D104" s="33" t="s">
        <v>28</v>
      </c>
      <c r="E104" s="33"/>
      <c r="F104" s="33"/>
      <c r="G104" s="33" t="s">
        <v>592</v>
      </c>
      <c r="H104" s="33"/>
      <c r="I104" s="33"/>
      <c r="J104" s="33"/>
      <c r="K104" s="33"/>
    </row>
    <row r="105" spans="1:12" x14ac:dyDescent="0.2">
      <c r="A105" s="33" t="s">
        <v>434</v>
      </c>
      <c r="B105" s="43"/>
      <c r="C105" s="46"/>
      <c r="D105" s="33" t="s">
        <v>59</v>
      </c>
      <c r="E105" s="33"/>
      <c r="F105" s="33"/>
      <c r="G105" s="33" t="s">
        <v>592</v>
      </c>
      <c r="H105" s="33"/>
      <c r="I105" s="33"/>
      <c r="J105" s="33"/>
      <c r="K105" s="33"/>
    </row>
    <row r="106" spans="1:12" x14ac:dyDescent="0.2">
      <c r="A106" s="33" t="s">
        <v>435</v>
      </c>
      <c r="B106" s="43"/>
      <c r="C106" s="46"/>
      <c r="D106" s="33" t="s">
        <v>75</v>
      </c>
      <c r="E106" s="33"/>
      <c r="F106" s="33"/>
      <c r="G106" s="33" t="s">
        <v>592</v>
      </c>
      <c r="H106" s="33"/>
      <c r="I106" s="33"/>
      <c r="J106" s="33"/>
      <c r="K106" s="33"/>
    </row>
    <row r="107" spans="1:12" x14ac:dyDescent="0.2">
      <c r="A107" s="33" t="s">
        <v>436</v>
      </c>
      <c r="B107" s="43"/>
      <c r="C107" s="46"/>
      <c r="D107" s="33" t="s">
        <v>74</v>
      </c>
      <c r="E107" s="33"/>
      <c r="F107" s="33"/>
      <c r="G107" s="33" t="s">
        <v>592</v>
      </c>
      <c r="H107" s="33"/>
      <c r="I107" s="33"/>
      <c r="J107" s="33"/>
      <c r="K107" s="33"/>
    </row>
    <row r="108" spans="1:12" x14ac:dyDescent="0.2">
      <c r="A108" s="33" t="s">
        <v>437</v>
      </c>
      <c r="B108" s="44"/>
      <c r="C108" s="47"/>
      <c r="D108" s="33" t="s">
        <v>93</v>
      </c>
      <c r="E108" s="33"/>
      <c r="F108" s="33"/>
      <c r="G108" s="33" t="s">
        <v>592</v>
      </c>
      <c r="H108" s="33"/>
      <c r="I108" s="33"/>
      <c r="J108" s="33"/>
      <c r="K108" s="33"/>
    </row>
    <row r="109" spans="1:12" x14ac:dyDescent="0.2">
      <c r="A109" s="33" t="s">
        <v>438</v>
      </c>
      <c r="B109" s="42" t="s">
        <v>552</v>
      </c>
      <c r="C109" s="45" t="s">
        <v>159</v>
      </c>
      <c r="D109" s="33" t="s">
        <v>61</v>
      </c>
      <c r="E109" s="33"/>
      <c r="F109" s="33"/>
      <c r="G109" s="33" t="s">
        <v>592</v>
      </c>
      <c r="H109" s="33"/>
      <c r="I109" s="33"/>
      <c r="J109" s="33"/>
      <c r="K109" s="33"/>
    </row>
    <row r="110" spans="1:12" x14ac:dyDescent="0.2">
      <c r="A110" s="33" t="s">
        <v>439</v>
      </c>
      <c r="B110" s="43"/>
      <c r="C110" s="46"/>
      <c r="D110" s="33" t="s">
        <v>63</v>
      </c>
      <c r="E110" s="33"/>
      <c r="F110" s="33"/>
      <c r="G110" s="33" t="s">
        <v>592</v>
      </c>
      <c r="H110" s="33"/>
      <c r="I110" s="33"/>
      <c r="J110" s="33"/>
      <c r="K110" s="33"/>
    </row>
    <row r="111" spans="1:12" ht="34" customHeight="1" x14ac:dyDescent="0.2">
      <c r="A111" s="33" t="s">
        <v>440</v>
      </c>
      <c r="B111" s="44"/>
      <c r="C111" s="47"/>
      <c r="D111" s="33" t="s">
        <v>62</v>
      </c>
      <c r="E111" s="33"/>
      <c r="F111" s="33"/>
      <c r="G111" s="33" t="s">
        <v>592</v>
      </c>
      <c r="H111" s="33"/>
      <c r="I111" s="33"/>
      <c r="J111" s="33"/>
      <c r="K111" s="33"/>
    </row>
    <row r="112" spans="1:12" x14ac:dyDescent="0.2">
      <c r="A112" s="33" t="s">
        <v>441</v>
      </c>
      <c r="B112" s="42" t="s">
        <v>553</v>
      </c>
      <c r="C112" s="45" t="s">
        <v>123</v>
      </c>
      <c r="D112" s="33" t="s">
        <v>66</v>
      </c>
      <c r="E112" s="33"/>
      <c r="F112" s="33"/>
      <c r="G112" s="33" t="s">
        <v>592</v>
      </c>
      <c r="H112" s="33"/>
      <c r="I112" s="33"/>
      <c r="J112" s="33"/>
      <c r="K112" s="33"/>
    </row>
    <row r="113" spans="1:11" x14ac:dyDescent="0.2">
      <c r="A113" s="33" t="s">
        <v>442</v>
      </c>
      <c r="B113" s="43"/>
      <c r="C113" s="46"/>
      <c r="D113" s="33" t="s">
        <v>67</v>
      </c>
      <c r="E113" s="33"/>
      <c r="F113" s="33"/>
      <c r="G113" s="33" t="s">
        <v>592</v>
      </c>
      <c r="H113" s="33"/>
      <c r="I113" s="33"/>
      <c r="J113" s="33"/>
      <c r="K113" s="33"/>
    </row>
    <row r="114" spans="1:11" ht="45" customHeight="1" x14ac:dyDescent="0.2">
      <c r="A114" s="33" t="s">
        <v>443</v>
      </c>
      <c r="B114" s="44"/>
      <c r="C114" s="47"/>
      <c r="D114" s="33" t="s">
        <v>53</v>
      </c>
      <c r="E114" s="33"/>
      <c r="F114" s="33"/>
      <c r="G114" s="33" t="s">
        <v>592</v>
      </c>
      <c r="H114" s="33"/>
      <c r="I114" s="33"/>
      <c r="J114" s="33"/>
      <c r="K114" s="33"/>
    </row>
    <row r="115" spans="1:11" x14ac:dyDescent="0.2">
      <c r="A115" s="33" t="s">
        <v>444</v>
      </c>
      <c r="B115" s="42" t="s">
        <v>549</v>
      </c>
      <c r="C115" s="45" t="s">
        <v>124</v>
      </c>
      <c r="D115" s="33" t="s">
        <v>70</v>
      </c>
      <c r="E115" s="33"/>
      <c r="F115" s="33"/>
      <c r="G115" s="33" t="s">
        <v>592</v>
      </c>
      <c r="H115" s="33"/>
      <c r="I115" s="33"/>
      <c r="J115" s="33"/>
      <c r="K115" s="33"/>
    </row>
    <row r="116" spans="1:11" x14ac:dyDescent="0.2">
      <c r="A116" s="33" t="s">
        <v>445</v>
      </c>
      <c r="B116" s="43"/>
      <c r="C116" s="46"/>
      <c r="D116" s="33" t="s">
        <v>125</v>
      </c>
      <c r="E116" s="33"/>
      <c r="F116" s="33"/>
      <c r="G116" s="33" t="s">
        <v>592</v>
      </c>
      <c r="H116" s="33"/>
      <c r="I116" s="33"/>
      <c r="J116" s="33"/>
      <c r="K116" s="33"/>
    </row>
    <row r="117" spans="1:11" ht="51" customHeight="1" x14ac:dyDescent="0.2">
      <c r="A117" s="33" t="s">
        <v>446</v>
      </c>
      <c r="B117" s="44"/>
      <c r="C117" s="47"/>
      <c r="D117" s="33" t="s">
        <v>72</v>
      </c>
      <c r="E117" s="33"/>
      <c r="F117" s="33"/>
      <c r="G117" s="33" t="s">
        <v>592</v>
      </c>
      <c r="H117" s="33"/>
      <c r="I117" s="33"/>
      <c r="J117" s="33"/>
      <c r="K117" s="33"/>
    </row>
    <row r="118" spans="1:11" s="54" customFormat="1" ht="61" customHeight="1" x14ac:dyDescent="0.2">
      <c r="A118" s="56" t="s">
        <v>554</v>
      </c>
      <c r="B118" s="55"/>
      <c r="C118" s="55"/>
      <c r="D118" s="55"/>
      <c r="E118" s="55"/>
      <c r="F118" s="55"/>
      <c r="G118" s="55"/>
      <c r="H118" s="55"/>
      <c r="I118" s="55"/>
      <c r="J118" s="55"/>
      <c r="K118" s="55"/>
    </row>
    <row r="119" spans="1:11" ht="48" customHeight="1" x14ac:dyDescent="0.2">
      <c r="A119" s="33" t="s">
        <v>126</v>
      </c>
      <c r="B119" s="42" t="s">
        <v>127</v>
      </c>
      <c r="C119" s="45" t="s">
        <v>128</v>
      </c>
      <c r="D119" s="33" t="s">
        <v>129</v>
      </c>
      <c r="E119" s="33"/>
      <c r="F119" s="33"/>
      <c r="G119" s="33" t="s">
        <v>592</v>
      </c>
      <c r="H119" s="33"/>
      <c r="I119" s="33"/>
      <c r="J119" s="33"/>
      <c r="K119" s="33"/>
    </row>
    <row r="120" spans="1:11" x14ac:dyDescent="0.2">
      <c r="A120" s="33" t="s">
        <v>133</v>
      </c>
      <c r="B120" s="43"/>
      <c r="C120" s="46"/>
      <c r="D120" s="33" t="s">
        <v>82</v>
      </c>
      <c r="E120" s="33"/>
      <c r="F120" s="33"/>
      <c r="G120" s="33" t="s">
        <v>592</v>
      </c>
      <c r="H120" s="33"/>
      <c r="I120" s="33"/>
      <c r="J120" s="33"/>
      <c r="K120" s="33"/>
    </row>
    <row r="121" spans="1:11" x14ac:dyDescent="0.2">
      <c r="A121" s="33" t="s">
        <v>134</v>
      </c>
      <c r="B121" s="43"/>
      <c r="C121" s="46"/>
      <c r="D121" s="33" t="s">
        <v>78</v>
      </c>
      <c r="E121" s="33"/>
      <c r="F121" s="33"/>
      <c r="G121" s="33" t="s">
        <v>592</v>
      </c>
      <c r="H121" s="33"/>
      <c r="I121" s="33"/>
      <c r="J121" s="33"/>
      <c r="K121" s="33"/>
    </row>
    <row r="122" spans="1:11" x14ac:dyDescent="0.2">
      <c r="A122" s="33" t="s">
        <v>135</v>
      </c>
      <c r="B122" s="43"/>
      <c r="C122" s="46"/>
      <c r="D122" s="33" t="s">
        <v>130</v>
      </c>
      <c r="E122" s="33"/>
      <c r="F122" s="33"/>
      <c r="G122" s="33" t="s">
        <v>592</v>
      </c>
      <c r="H122" s="33"/>
      <c r="I122" s="33"/>
      <c r="J122" s="33"/>
      <c r="K122" s="33"/>
    </row>
    <row r="123" spans="1:11" x14ac:dyDescent="0.2">
      <c r="A123" s="33" t="s">
        <v>136</v>
      </c>
      <c r="B123" s="43"/>
      <c r="C123" s="46"/>
      <c r="D123" s="33" t="s">
        <v>80</v>
      </c>
      <c r="E123" s="33"/>
      <c r="F123" s="33"/>
      <c r="G123" s="33" t="s">
        <v>592</v>
      </c>
      <c r="H123" s="33"/>
      <c r="I123" s="33"/>
      <c r="J123" s="33"/>
      <c r="K123" s="33"/>
    </row>
    <row r="124" spans="1:11" x14ac:dyDescent="0.2">
      <c r="A124" s="33" t="s">
        <v>137</v>
      </c>
      <c r="B124" s="43"/>
      <c r="C124" s="46"/>
      <c r="D124" s="33" t="s">
        <v>132</v>
      </c>
      <c r="E124" s="33"/>
      <c r="F124" s="33"/>
      <c r="G124" s="33" t="s">
        <v>592</v>
      </c>
      <c r="H124" s="33"/>
      <c r="I124" s="33"/>
      <c r="J124" s="33"/>
      <c r="K124" s="33"/>
    </row>
    <row r="125" spans="1:11" x14ac:dyDescent="0.2">
      <c r="A125" s="33" t="s">
        <v>138</v>
      </c>
      <c r="B125" s="44"/>
      <c r="C125" s="47"/>
      <c r="D125" s="33" t="s">
        <v>131</v>
      </c>
      <c r="E125" s="33"/>
      <c r="F125" s="33"/>
      <c r="G125" s="33" t="s">
        <v>592</v>
      </c>
      <c r="H125" s="33"/>
      <c r="I125" s="33"/>
      <c r="J125" s="33"/>
      <c r="K125" s="33"/>
    </row>
    <row r="126" spans="1:11" ht="64" customHeight="1" x14ac:dyDescent="0.2">
      <c r="A126" s="33" t="s">
        <v>426</v>
      </c>
      <c r="B126" s="42" t="s">
        <v>567</v>
      </c>
      <c r="C126" s="45" t="s">
        <v>140</v>
      </c>
      <c r="D126" s="33" t="s">
        <v>141</v>
      </c>
      <c r="E126" s="33"/>
      <c r="F126" s="33"/>
      <c r="G126" s="33" t="s">
        <v>592</v>
      </c>
      <c r="H126" s="33"/>
      <c r="I126" s="33"/>
      <c r="J126" s="33"/>
      <c r="K126" s="33"/>
    </row>
    <row r="127" spans="1:11" x14ac:dyDescent="0.2">
      <c r="A127" s="33" t="s">
        <v>427</v>
      </c>
      <c r="B127" s="44"/>
      <c r="C127" s="47"/>
      <c r="D127" s="33" t="s">
        <v>142</v>
      </c>
      <c r="E127" s="33"/>
      <c r="F127" s="33"/>
      <c r="G127" s="33" t="s">
        <v>592</v>
      </c>
      <c r="H127" s="33"/>
      <c r="I127" s="33"/>
      <c r="J127" s="33"/>
      <c r="K127" s="33"/>
    </row>
    <row r="128" spans="1:11" ht="80" customHeight="1" x14ac:dyDescent="0.2">
      <c r="A128" s="33" t="s">
        <v>428</v>
      </c>
      <c r="B128" s="42" t="s">
        <v>568</v>
      </c>
      <c r="C128" s="45" t="s">
        <v>143</v>
      </c>
      <c r="D128" s="33" t="s">
        <v>144</v>
      </c>
      <c r="E128" s="33"/>
      <c r="F128" s="33"/>
      <c r="G128" s="33" t="s">
        <v>592</v>
      </c>
      <c r="H128" s="33"/>
      <c r="I128" s="33"/>
      <c r="J128" s="33"/>
      <c r="K128" s="33"/>
    </row>
    <row r="129" spans="1:11" ht="80" customHeight="1" x14ac:dyDescent="0.2">
      <c r="A129" s="33" t="s">
        <v>429</v>
      </c>
      <c r="B129" s="43"/>
      <c r="C129" s="46"/>
      <c r="D129" s="33" t="s">
        <v>148</v>
      </c>
      <c r="E129" s="33"/>
      <c r="F129" s="33"/>
      <c r="G129" s="33" t="s">
        <v>592</v>
      </c>
      <c r="H129" s="33"/>
      <c r="I129" s="33"/>
      <c r="J129" s="33"/>
      <c r="K129" s="33"/>
    </row>
    <row r="130" spans="1:11" x14ac:dyDescent="0.2">
      <c r="A130" s="33" t="s">
        <v>430</v>
      </c>
      <c r="B130" s="44"/>
      <c r="C130" s="47"/>
      <c r="D130" s="33" t="s">
        <v>145</v>
      </c>
      <c r="E130" s="33"/>
      <c r="F130" s="33"/>
      <c r="G130" s="33" t="s">
        <v>592</v>
      </c>
      <c r="H130" s="33"/>
      <c r="I130" s="33"/>
      <c r="J130" s="33"/>
      <c r="K130" s="33"/>
    </row>
    <row r="131" spans="1:11" ht="64" customHeight="1" x14ac:dyDescent="0.2">
      <c r="A131" s="33" t="s">
        <v>431</v>
      </c>
      <c r="B131" s="42" t="s">
        <v>569</v>
      </c>
      <c r="C131" s="45" t="s">
        <v>146</v>
      </c>
      <c r="D131" s="33" t="s">
        <v>147</v>
      </c>
      <c r="E131" s="33"/>
      <c r="F131" s="33"/>
      <c r="G131" s="33" t="s">
        <v>592</v>
      </c>
      <c r="H131" s="33"/>
      <c r="I131" s="33"/>
      <c r="J131" s="33"/>
      <c r="K131" s="33"/>
    </row>
    <row r="132" spans="1:11" x14ac:dyDescent="0.2">
      <c r="A132" s="33" t="s">
        <v>432</v>
      </c>
      <c r="B132" s="44"/>
      <c r="C132" s="47"/>
      <c r="D132" s="33" t="s">
        <v>149</v>
      </c>
      <c r="E132" s="33"/>
      <c r="F132" s="33"/>
      <c r="G132" s="33" t="s">
        <v>592</v>
      </c>
      <c r="H132" s="33"/>
      <c r="I132" s="33"/>
      <c r="J132" s="33"/>
      <c r="K132" s="33"/>
    </row>
    <row r="133" spans="1:11" s="54" customFormat="1" ht="40" customHeight="1" x14ac:dyDescent="0.2">
      <c r="A133" s="57" t="s">
        <v>555</v>
      </c>
      <c r="B133" s="55"/>
      <c r="C133" s="55"/>
      <c r="D133" s="55"/>
      <c r="E133" s="55"/>
      <c r="F133" s="55"/>
      <c r="G133" s="55"/>
      <c r="H133" s="55"/>
      <c r="I133" s="55"/>
      <c r="J133" s="55"/>
      <c r="K133" s="55"/>
    </row>
    <row r="134" spans="1:11" ht="48" customHeight="1" x14ac:dyDescent="0.2">
      <c r="A134" s="33" t="s">
        <v>150</v>
      </c>
      <c r="B134" s="42" t="s">
        <v>570</v>
      </c>
      <c r="C134" s="45" t="s">
        <v>151</v>
      </c>
      <c r="D134" s="33" t="s">
        <v>129</v>
      </c>
      <c r="E134" s="33"/>
      <c r="F134" s="33"/>
      <c r="G134" s="33" t="s">
        <v>592</v>
      </c>
      <c r="H134" s="33"/>
      <c r="I134" s="33"/>
      <c r="J134" s="33"/>
      <c r="K134" s="33"/>
    </row>
    <row r="135" spans="1:11" x14ac:dyDescent="0.2">
      <c r="A135" s="33" t="s">
        <v>155</v>
      </c>
      <c r="B135" s="43"/>
      <c r="C135" s="46"/>
      <c r="D135" s="33" t="s">
        <v>152</v>
      </c>
      <c r="E135" s="33"/>
      <c r="F135" s="33"/>
      <c r="G135" s="33" t="s">
        <v>592</v>
      </c>
      <c r="H135" s="33"/>
      <c r="I135" s="33"/>
      <c r="J135" s="33"/>
      <c r="K135" s="33"/>
    </row>
    <row r="136" spans="1:11" x14ac:dyDescent="0.2">
      <c r="A136" s="33" t="s">
        <v>156</v>
      </c>
      <c r="B136" s="43"/>
      <c r="C136" s="46"/>
      <c r="D136" s="33" t="s">
        <v>153</v>
      </c>
      <c r="E136" s="33"/>
      <c r="F136" s="33"/>
      <c r="G136" s="33" t="s">
        <v>592</v>
      </c>
      <c r="H136" s="33"/>
      <c r="I136" s="33"/>
      <c r="J136" s="33"/>
      <c r="K136" s="33"/>
    </row>
    <row r="137" spans="1:11" x14ac:dyDescent="0.2">
      <c r="A137" s="33" t="s">
        <v>157</v>
      </c>
      <c r="B137" s="44"/>
      <c r="C137" s="47"/>
      <c r="D137" s="33" t="s">
        <v>154</v>
      </c>
      <c r="E137" s="33"/>
      <c r="F137" s="33"/>
      <c r="G137" s="33" t="s">
        <v>592</v>
      </c>
      <c r="H137" s="33"/>
      <c r="I137" s="33"/>
      <c r="J137" s="33"/>
      <c r="K137" s="33"/>
    </row>
    <row r="138" spans="1:11" x14ac:dyDescent="0.2">
      <c r="A138" s="33" t="s">
        <v>424</v>
      </c>
      <c r="B138" s="33"/>
      <c r="C138" s="33"/>
      <c r="D138" s="33"/>
      <c r="E138" s="33"/>
      <c r="F138" s="33"/>
      <c r="G138" s="33" t="s">
        <v>592</v>
      </c>
      <c r="H138" s="33"/>
      <c r="I138" s="33"/>
      <c r="J138" s="33"/>
      <c r="K138" s="33"/>
    </row>
    <row r="139" spans="1:11" x14ac:dyDescent="0.2">
      <c r="A139" s="33" t="s">
        <v>425</v>
      </c>
      <c r="B139" s="33"/>
      <c r="C139" s="33"/>
      <c r="D139" s="33"/>
      <c r="E139" s="33"/>
      <c r="F139" s="33"/>
      <c r="G139" s="33" t="s">
        <v>592</v>
      </c>
      <c r="H139" s="33"/>
      <c r="I139" s="33"/>
      <c r="J139" s="33"/>
      <c r="K139" s="33"/>
    </row>
    <row r="140" spans="1:11" s="54" customFormat="1" ht="44" customHeight="1" x14ac:dyDescent="0.2">
      <c r="A140" s="56" t="s">
        <v>556</v>
      </c>
      <c r="B140" s="55"/>
      <c r="C140" s="55"/>
      <c r="D140" s="55"/>
      <c r="E140" s="55"/>
      <c r="F140" s="55"/>
      <c r="G140" s="55"/>
      <c r="H140" s="55"/>
      <c r="I140" s="55"/>
      <c r="J140" s="55"/>
      <c r="K140" s="55"/>
    </row>
    <row r="141" spans="1:11" ht="54" customHeight="1" x14ac:dyDescent="0.2">
      <c r="A141" s="33" t="s">
        <v>158</v>
      </c>
      <c r="B141" s="42" t="s">
        <v>571</v>
      </c>
      <c r="C141" s="45" t="s">
        <v>160</v>
      </c>
      <c r="D141" s="33" t="s">
        <v>161</v>
      </c>
      <c r="E141" s="33"/>
      <c r="F141" s="33"/>
      <c r="G141" s="33" t="s">
        <v>22</v>
      </c>
      <c r="H141" s="33"/>
      <c r="I141" s="33"/>
      <c r="J141" s="33"/>
      <c r="K141" s="33"/>
    </row>
    <row r="142" spans="1:11" ht="36" customHeight="1" x14ac:dyDescent="0.2">
      <c r="A142" s="33" t="s">
        <v>400</v>
      </c>
      <c r="B142" s="43"/>
      <c r="C142" s="46"/>
      <c r="D142" s="33" t="s">
        <v>162</v>
      </c>
      <c r="E142" s="33"/>
      <c r="F142" s="33"/>
      <c r="G142" s="33" t="s">
        <v>22</v>
      </c>
      <c r="H142" s="33"/>
      <c r="I142" s="33"/>
      <c r="J142" s="33"/>
      <c r="K142" s="33"/>
    </row>
    <row r="143" spans="1:11" ht="34" customHeight="1" x14ac:dyDescent="0.2">
      <c r="A143" s="33" t="s">
        <v>401</v>
      </c>
      <c r="B143" s="43"/>
      <c r="C143" s="46"/>
      <c r="D143" s="33" t="s">
        <v>163</v>
      </c>
      <c r="E143" s="33"/>
      <c r="F143" s="33"/>
      <c r="G143" s="33" t="s">
        <v>22</v>
      </c>
      <c r="H143" s="33"/>
      <c r="I143" s="33"/>
      <c r="J143" s="33"/>
      <c r="K143" s="33"/>
    </row>
    <row r="144" spans="1:11" ht="37" customHeight="1" x14ac:dyDescent="0.2">
      <c r="A144" s="33" t="s">
        <v>402</v>
      </c>
      <c r="B144" s="44"/>
      <c r="C144" s="47"/>
      <c r="D144" s="33" t="s">
        <v>164</v>
      </c>
      <c r="E144" s="33"/>
      <c r="F144" s="33"/>
      <c r="G144" s="33" t="s">
        <v>22</v>
      </c>
      <c r="H144" s="33"/>
      <c r="I144" s="33"/>
      <c r="J144" s="33"/>
      <c r="K144" s="33"/>
    </row>
    <row r="145" spans="1:11" ht="176" customHeight="1" x14ac:dyDescent="0.2">
      <c r="A145" s="33" t="s">
        <v>403</v>
      </c>
      <c r="B145" s="42" t="s">
        <v>572</v>
      </c>
      <c r="C145" s="45" t="s">
        <v>166</v>
      </c>
      <c r="D145" s="35" t="s">
        <v>603</v>
      </c>
      <c r="E145" s="33"/>
      <c r="F145" s="33"/>
      <c r="G145" s="33"/>
      <c r="H145" s="33" t="s">
        <v>602</v>
      </c>
      <c r="I145" s="33"/>
      <c r="J145" s="33"/>
      <c r="K145" s="33"/>
    </row>
    <row r="146" spans="1:11" x14ac:dyDescent="0.2">
      <c r="A146" s="33" t="s">
        <v>404</v>
      </c>
      <c r="B146" s="44"/>
      <c r="C146" s="47"/>
      <c r="D146" s="33" t="s">
        <v>167</v>
      </c>
      <c r="E146" s="33"/>
      <c r="F146" s="33"/>
      <c r="G146" s="33" t="s">
        <v>22</v>
      </c>
      <c r="H146" s="33"/>
      <c r="I146" s="33"/>
      <c r="J146" s="33"/>
      <c r="K146" s="33"/>
    </row>
    <row r="147" spans="1:11" ht="78" customHeight="1" x14ac:dyDescent="0.2">
      <c r="A147" s="33" t="s">
        <v>405</v>
      </c>
      <c r="B147" s="42" t="s">
        <v>573</v>
      </c>
      <c r="C147" s="45" t="s">
        <v>168</v>
      </c>
      <c r="D147" s="37" t="s">
        <v>169</v>
      </c>
      <c r="E147" s="33"/>
      <c r="F147" s="33"/>
      <c r="G147" s="33" t="s">
        <v>22</v>
      </c>
      <c r="H147" s="33"/>
      <c r="I147" s="33"/>
      <c r="J147" s="33"/>
      <c r="K147" s="33"/>
    </row>
    <row r="148" spans="1:11" ht="118" customHeight="1" x14ac:dyDescent="0.2">
      <c r="A148" s="33" t="s">
        <v>406</v>
      </c>
      <c r="B148" s="43"/>
      <c r="C148" s="46"/>
      <c r="D148" s="36" t="s">
        <v>170</v>
      </c>
      <c r="E148" s="33"/>
      <c r="F148" s="33"/>
      <c r="G148" s="33"/>
      <c r="H148" s="33" t="s">
        <v>602</v>
      </c>
      <c r="I148" s="33"/>
      <c r="J148" s="33"/>
      <c r="K148" s="33"/>
    </row>
    <row r="149" spans="1:11" x14ac:dyDescent="0.2">
      <c r="A149" s="33" t="s">
        <v>407</v>
      </c>
      <c r="B149" s="44"/>
      <c r="C149" s="47"/>
      <c r="D149" s="33" t="s">
        <v>110</v>
      </c>
      <c r="E149" s="33"/>
      <c r="F149" s="33"/>
      <c r="G149" s="33" t="s">
        <v>22</v>
      </c>
      <c r="H149" s="33"/>
      <c r="I149" s="33"/>
      <c r="J149" s="33"/>
      <c r="K149" s="33"/>
    </row>
    <row r="150" spans="1:11" ht="192" customHeight="1" x14ac:dyDescent="0.2">
      <c r="A150" s="33" t="s">
        <v>408</v>
      </c>
      <c r="B150" s="42" t="s">
        <v>574</v>
      </c>
      <c r="C150" s="45" t="s">
        <v>171</v>
      </c>
      <c r="D150" s="33" t="s">
        <v>172</v>
      </c>
      <c r="E150" s="33"/>
      <c r="F150" s="33"/>
      <c r="G150" s="33" t="s">
        <v>22</v>
      </c>
      <c r="H150" s="33"/>
      <c r="I150" s="33"/>
      <c r="J150" s="33"/>
      <c r="K150" s="33"/>
    </row>
    <row r="151" spans="1:11" x14ac:dyDescent="0.2">
      <c r="A151" s="33" t="s">
        <v>409</v>
      </c>
      <c r="B151" s="44"/>
      <c r="C151" s="47"/>
      <c r="D151" s="33" t="s">
        <v>110</v>
      </c>
      <c r="E151" s="33"/>
      <c r="F151" s="33"/>
      <c r="G151" s="33" t="s">
        <v>22</v>
      </c>
      <c r="H151" s="33"/>
      <c r="I151" s="33"/>
      <c r="J151" s="33"/>
      <c r="K151" s="33"/>
    </row>
    <row r="152" spans="1:11" ht="192" customHeight="1" x14ac:dyDescent="0.2">
      <c r="A152" s="33" t="s">
        <v>410</v>
      </c>
      <c r="B152" s="42" t="s">
        <v>575</v>
      </c>
      <c r="C152" s="45" t="s">
        <v>173</v>
      </c>
      <c r="D152" s="33" t="s">
        <v>174</v>
      </c>
      <c r="E152" s="33"/>
      <c r="F152" s="33"/>
      <c r="G152" s="33" t="s">
        <v>22</v>
      </c>
      <c r="H152" s="33"/>
      <c r="I152" s="33"/>
      <c r="J152" s="33"/>
      <c r="K152" s="33"/>
    </row>
    <row r="153" spans="1:11" x14ac:dyDescent="0.2">
      <c r="A153" s="33" t="s">
        <v>411</v>
      </c>
      <c r="B153" s="44"/>
      <c r="C153" s="47"/>
      <c r="D153" s="33" t="s">
        <v>110</v>
      </c>
      <c r="E153" s="33"/>
      <c r="F153" s="33"/>
      <c r="G153" s="33" t="s">
        <v>22</v>
      </c>
      <c r="H153" s="33"/>
      <c r="I153" s="33"/>
      <c r="J153" s="33"/>
      <c r="K153" s="33"/>
    </row>
    <row r="154" spans="1:11" ht="192" customHeight="1" x14ac:dyDescent="0.2">
      <c r="A154" s="33" t="s">
        <v>412</v>
      </c>
      <c r="B154" s="42" t="s">
        <v>576</v>
      </c>
      <c r="C154" s="45" t="s">
        <v>175</v>
      </c>
      <c r="D154" s="33" t="s">
        <v>176</v>
      </c>
      <c r="E154" s="33"/>
      <c r="F154" s="33"/>
      <c r="G154" s="33" t="s">
        <v>22</v>
      </c>
      <c r="H154" s="33"/>
      <c r="I154" s="33"/>
      <c r="J154" s="33"/>
      <c r="K154" s="33"/>
    </row>
    <row r="155" spans="1:11" x14ac:dyDescent="0.2">
      <c r="A155" s="33" t="s">
        <v>413</v>
      </c>
      <c r="B155" s="44"/>
      <c r="C155" s="47"/>
      <c r="D155" s="33" t="s">
        <v>110</v>
      </c>
      <c r="E155" s="33"/>
      <c r="F155" s="33"/>
      <c r="G155" s="33" t="s">
        <v>22</v>
      </c>
      <c r="H155" s="33"/>
      <c r="I155" s="33"/>
      <c r="J155" s="33"/>
      <c r="K155" s="33"/>
    </row>
    <row r="156" spans="1:11" ht="192" customHeight="1" x14ac:dyDescent="0.2">
      <c r="A156" s="33" t="s">
        <v>414</v>
      </c>
      <c r="B156" s="42" t="s">
        <v>577</v>
      </c>
      <c r="C156" s="45" t="s">
        <v>178</v>
      </c>
      <c r="D156" s="33" t="s">
        <v>179</v>
      </c>
      <c r="E156" s="33"/>
      <c r="F156" s="33"/>
      <c r="G156" s="33" t="s">
        <v>22</v>
      </c>
      <c r="H156" s="33"/>
      <c r="I156" s="33"/>
      <c r="J156" s="33"/>
      <c r="K156" s="33"/>
    </row>
    <row r="157" spans="1:11" x14ac:dyDescent="0.2">
      <c r="A157" s="33" t="s">
        <v>415</v>
      </c>
      <c r="B157" s="44"/>
      <c r="C157" s="47"/>
      <c r="D157" s="33" t="s">
        <v>110</v>
      </c>
      <c r="E157" s="33"/>
      <c r="F157" s="33"/>
      <c r="G157" s="33" t="s">
        <v>22</v>
      </c>
      <c r="H157" s="33"/>
      <c r="I157" s="33"/>
      <c r="J157" s="33"/>
      <c r="K157" s="33"/>
    </row>
    <row r="158" spans="1:11" ht="192" customHeight="1" x14ac:dyDescent="0.2">
      <c r="A158" s="33" t="s">
        <v>416</v>
      </c>
      <c r="B158" s="42" t="s">
        <v>578</v>
      </c>
      <c r="C158" s="45" t="s">
        <v>180</v>
      </c>
      <c r="D158" s="33" t="s">
        <v>181</v>
      </c>
      <c r="E158" s="33"/>
      <c r="F158" s="33"/>
      <c r="G158" s="33" t="s">
        <v>22</v>
      </c>
      <c r="H158" s="33"/>
      <c r="I158" s="33"/>
      <c r="J158" s="33"/>
      <c r="K158" s="33"/>
    </row>
    <row r="159" spans="1:11" x14ac:dyDescent="0.2">
      <c r="A159" s="33" t="s">
        <v>417</v>
      </c>
      <c r="B159" s="44"/>
      <c r="C159" s="47"/>
      <c r="D159" s="33" t="s">
        <v>110</v>
      </c>
      <c r="E159" s="33"/>
      <c r="F159" s="33"/>
      <c r="G159" s="33" t="s">
        <v>22</v>
      </c>
      <c r="H159" s="33"/>
      <c r="I159" s="33"/>
      <c r="J159" s="33"/>
      <c r="K159" s="33"/>
    </row>
    <row r="160" spans="1:11" ht="94" customHeight="1" x14ac:dyDescent="0.2">
      <c r="A160" s="33" t="s">
        <v>418</v>
      </c>
      <c r="B160" s="42" t="s">
        <v>547</v>
      </c>
      <c r="C160" s="45" t="s">
        <v>182</v>
      </c>
      <c r="D160" s="33" t="s">
        <v>183</v>
      </c>
      <c r="E160" s="33"/>
      <c r="F160" s="33"/>
      <c r="G160" s="33" t="s">
        <v>22</v>
      </c>
      <c r="H160" s="33"/>
      <c r="I160" s="33"/>
      <c r="J160" s="33"/>
      <c r="K160" s="33"/>
    </row>
    <row r="161" spans="1:11" ht="37" customHeight="1" x14ac:dyDescent="0.2">
      <c r="A161" s="33" t="s">
        <v>419</v>
      </c>
      <c r="B161" s="43"/>
      <c r="C161" s="46"/>
      <c r="D161" s="33" t="s">
        <v>108</v>
      </c>
      <c r="E161" s="33"/>
      <c r="F161" s="33"/>
      <c r="G161" s="33" t="s">
        <v>22</v>
      </c>
      <c r="H161" s="33"/>
      <c r="I161" s="33"/>
      <c r="J161" s="33"/>
      <c r="K161" s="33"/>
    </row>
    <row r="162" spans="1:11" x14ac:dyDescent="0.2">
      <c r="A162" s="33" t="s">
        <v>420</v>
      </c>
      <c r="B162" s="43"/>
      <c r="C162" s="46"/>
      <c r="D162" s="33" t="s">
        <v>110</v>
      </c>
      <c r="E162" s="33"/>
      <c r="F162" s="33"/>
      <c r="G162" s="33" t="s">
        <v>22</v>
      </c>
      <c r="H162" s="33"/>
      <c r="I162" s="33"/>
      <c r="J162" s="33"/>
      <c r="K162" s="33"/>
    </row>
    <row r="163" spans="1:11" x14ac:dyDescent="0.2">
      <c r="A163" s="33" t="s">
        <v>421</v>
      </c>
      <c r="B163" s="43"/>
      <c r="C163" s="46"/>
      <c r="D163" s="33" t="s">
        <v>111</v>
      </c>
      <c r="E163" s="33"/>
      <c r="F163" s="33"/>
      <c r="G163" s="33" t="s">
        <v>22</v>
      </c>
      <c r="H163" s="33"/>
      <c r="I163" s="33"/>
      <c r="J163" s="33"/>
      <c r="K163" s="33"/>
    </row>
    <row r="164" spans="1:11" x14ac:dyDescent="0.2">
      <c r="A164" s="33" t="s">
        <v>422</v>
      </c>
      <c r="B164" s="43"/>
      <c r="C164" s="46"/>
      <c r="D164" s="33" t="s">
        <v>112</v>
      </c>
      <c r="E164" s="33"/>
      <c r="F164" s="33"/>
      <c r="G164" s="33" t="s">
        <v>22</v>
      </c>
      <c r="H164" s="33"/>
      <c r="I164" s="33"/>
      <c r="J164" s="33"/>
      <c r="K164" s="33"/>
    </row>
    <row r="165" spans="1:11" x14ac:dyDescent="0.2">
      <c r="A165" s="33" t="s">
        <v>423</v>
      </c>
      <c r="B165" s="44"/>
      <c r="C165" s="47"/>
      <c r="D165" s="33" t="s">
        <v>113</v>
      </c>
      <c r="E165" s="33"/>
      <c r="F165" s="33"/>
      <c r="G165" s="33" t="s">
        <v>22</v>
      </c>
      <c r="H165" s="33"/>
      <c r="I165" s="33"/>
      <c r="J165" s="33"/>
      <c r="K165" s="33"/>
    </row>
    <row r="166" spans="1:11" s="54" customFormat="1" ht="55" customHeight="1" x14ac:dyDescent="0.2">
      <c r="A166" s="48" t="s">
        <v>557</v>
      </c>
      <c r="B166" s="55"/>
      <c r="C166" s="55"/>
      <c r="D166" s="55"/>
      <c r="E166" s="55"/>
      <c r="F166" s="55"/>
      <c r="G166" s="55"/>
      <c r="H166" s="55"/>
      <c r="I166" s="55"/>
      <c r="J166" s="55"/>
      <c r="K166" s="55"/>
    </row>
    <row r="167" spans="1:11" ht="176" customHeight="1" x14ac:dyDescent="0.2">
      <c r="A167" s="33" t="s">
        <v>184</v>
      </c>
      <c r="B167" s="42" t="s">
        <v>579</v>
      </c>
      <c r="C167" s="45" t="s">
        <v>185</v>
      </c>
      <c r="D167" s="33" t="s">
        <v>161</v>
      </c>
      <c r="E167" s="33"/>
      <c r="F167" s="33"/>
      <c r="G167" s="33" t="s">
        <v>22</v>
      </c>
      <c r="H167" s="33"/>
      <c r="I167" s="33"/>
      <c r="J167" s="33"/>
      <c r="K167" s="33"/>
    </row>
    <row r="168" spans="1:11" x14ac:dyDescent="0.2">
      <c r="A168" s="33" t="s">
        <v>382</v>
      </c>
      <c r="B168" s="43"/>
      <c r="C168" s="46"/>
      <c r="D168" s="33" t="s">
        <v>604</v>
      </c>
      <c r="E168" s="33"/>
      <c r="F168" s="33"/>
      <c r="G168" s="33" t="s">
        <v>22</v>
      </c>
      <c r="H168" s="33"/>
      <c r="I168" s="33"/>
      <c r="J168" s="33"/>
      <c r="K168" s="33"/>
    </row>
    <row r="169" spans="1:11" x14ac:dyDescent="0.2">
      <c r="A169" s="33" t="s">
        <v>383</v>
      </c>
      <c r="B169" s="43"/>
      <c r="C169" s="46"/>
      <c r="D169" s="36"/>
      <c r="E169" s="33"/>
      <c r="F169" s="33"/>
      <c r="G169" s="33"/>
      <c r="H169" s="33"/>
      <c r="I169" s="33"/>
      <c r="J169" s="33"/>
      <c r="K169" s="33"/>
    </row>
    <row r="170" spans="1:11" x14ac:dyDescent="0.2">
      <c r="A170" s="33" t="s">
        <v>384</v>
      </c>
      <c r="B170" s="43"/>
      <c r="C170" s="46"/>
      <c r="D170" s="33" t="s">
        <v>187</v>
      </c>
      <c r="E170" s="33"/>
      <c r="F170" s="33"/>
      <c r="G170" s="33" t="s">
        <v>22</v>
      </c>
      <c r="H170" s="33"/>
      <c r="I170" s="33"/>
      <c r="J170" s="33"/>
      <c r="K170" s="33"/>
    </row>
    <row r="171" spans="1:11" x14ac:dyDescent="0.2">
      <c r="A171" s="33" t="s">
        <v>385</v>
      </c>
      <c r="B171" s="44"/>
      <c r="C171" s="47"/>
      <c r="D171" s="33" t="s">
        <v>163</v>
      </c>
      <c r="E171" s="33"/>
      <c r="F171" s="33"/>
      <c r="G171" s="33" t="s">
        <v>22</v>
      </c>
      <c r="H171" s="33"/>
      <c r="I171" s="33"/>
      <c r="J171" s="33"/>
      <c r="K171" s="33"/>
    </row>
    <row r="172" spans="1:11" ht="208" customHeight="1" x14ac:dyDescent="0.2">
      <c r="A172" s="33" t="s">
        <v>386</v>
      </c>
      <c r="B172" s="42" t="s">
        <v>580</v>
      </c>
      <c r="C172" s="45" t="s">
        <v>188</v>
      </c>
      <c r="D172" s="33" t="s">
        <v>189</v>
      </c>
      <c r="E172" s="33"/>
      <c r="F172" s="33"/>
      <c r="G172" s="33" t="s">
        <v>22</v>
      </c>
      <c r="H172" s="33"/>
      <c r="I172" s="33"/>
      <c r="J172" s="33"/>
      <c r="K172" s="33"/>
    </row>
    <row r="173" spans="1:11" x14ac:dyDescent="0.2">
      <c r="A173" s="33" t="s">
        <v>387</v>
      </c>
      <c r="B173" s="43"/>
      <c r="C173" s="46"/>
      <c r="D173" s="33" t="s">
        <v>190</v>
      </c>
      <c r="E173" s="33"/>
      <c r="F173" s="33"/>
      <c r="G173" s="33" t="s">
        <v>22</v>
      </c>
      <c r="H173" s="33"/>
      <c r="I173" s="33"/>
      <c r="J173" s="33"/>
      <c r="K173" s="33"/>
    </row>
    <row r="174" spans="1:11" x14ac:dyDescent="0.2">
      <c r="A174" s="33" t="s">
        <v>388</v>
      </c>
      <c r="B174" s="44"/>
      <c r="C174" s="47"/>
      <c r="D174" s="33" t="s">
        <v>191</v>
      </c>
      <c r="E174" s="33"/>
      <c r="F174" s="33"/>
      <c r="G174" s="33" t="s">
        <v>22</v>
      </c>
      <c r="H174" s="33"/>
      <c r="I174" s="33"/>
      <c r="J174" s="33"/>
      <c r="K174" s="33"/>
    </row>
    <row r="175" spans="1:11" ht="208" customHeight="1" x14ac:dyDescent="0.2">
      <c r="A175" s="33" t="s">
        <v>389</v>
      </c>
      <c r="B175" s="42" t="s">
        <v>581</v>
      </c>
      <c r="C175" s="45" t="s">
        <v>195</v>
      </c>
      <c r="D175" s="35" t="s">
        <v>194</v>
      </c>
      <c r="E175" s="33"/>
      <c r="F175" s="33"/>
      <c r="G175" s="33" t="s">
        <v>22</v>
      </c>
      <c r="H175" s="33"/>
      <c r="I175" s="33"/>
      <c r="J175" s="33"/>
      <c r="K175" s="33"/>
    </row>
    <row r="176" spans="1:11" ht="36" x14ac:dyDescent="0.2">
      <c r="A176" s="33" t="s">
        <v>390</v>
      </c>
      <c r="B176" s="44"/>
      <c r="C176" s="47"/>
      <c r="D176" s="35" t="s">
        <v>193</v>
      </c>
      <c r="E176" s="33"/>
      <c r="F176" s="33"/>
      <c r="G176" s="33" t="s">
        <v>22</v>
      </c>
      <c r="H176" s="33"/>
      <c r="I176" s="33"/>
      <c r="J176" s="33"/>
      <c r="K176" s="33"/>
    </row>
    <row r="177" spans="1:12" ht="234" x14ac:dyDescent="0.2">
      <c r="A177" s="33" t="s">
        <v>391</v>
      </c>
      <c r="B177" s="33" t="s">
        <v>582</v>
      </c>
      <c r="C177" s="35" t="s">
        <v>196</v>
      </c>
      <c r="D177" s="35" t="s">
        <v>192</v>
      </c>
      <c r="E177" s="33"/>
      <c r="F177" s="33"/>
      <c r="G177" s="33" t="s">
        <v>22</v>
      </c>
      <c r="H177" s="33"/>
      <c r="I177" s="33"/>
      <c r="J177" s="33"/>
      <c r="K177" s="33"/>
    </row>
    <row r="178" spans="1:12" ht="324" x14ac:dyDescent="0.2">
      <c r="A178" s="33" t="s">
        <v>392</v>
      </c>
      <c r="B178" s="33" t="s">
        <v>583</v>
      </c>
      <c r="C178" s="35" t="s">
        <v>199</v>
      </c>
      <c r="D178" s="33" t="s">
        <v>197</v>
      </c>
      <c r="E178" s="33"/>
      <c r="F178" s="33"/>
      <c r="G178" s="33" t="s">
        <v>22</v>
      </c>
      <c r="H178" s="33"/>
      <c r="I178" s="33"/>
      <c r="J178" s="33"/>
      <c r="K178" s="33"/>
    </row>
    <row r="179" spans="1:12" ht="288" customHeight="1" x14ac:dyDescent="0.2">
      <c r="A179" s="33" t="s">
        <v>393</v>
      </c>
      <c r="B179" s="42" t="s">
        <v>584</v>
      </c>
      <c r="C179" s="45" t="s">
        <v>198</v>
      </c>
      <c r="D179" s="33" t="s">
        <v>200</v>
      </c>
      <c r="E179" s="33"/>
      <c r="F179" s="33"/>
      <c r="G179" s="33" t="s">
        <v>22</v>
      </c>
      <c r="H179" s="33"/>
      <c r="I179" s="33"/>
      <c r="J179" s="33"/>
      <c r="K179" s="33"/>
    </row>
    <row r="180" spans="1:12" ht="43" customHeight="1" x14ac:dyDescent="0.2">
      <c r="A180" s="33" t="s">
        <v>394</v>
      </c>
      <c r="B180" s="43"/>
      <c r="C180" s="46"/>
      <c r="D180" s="33" t="s">
        <v>201</v>
      </c>
      <c r="E180" s="33"/>
      <c r="F180" s="33"/>
      <c r="G180" s="33" t="s">
        <v>22</v>
      </c>
      <c r="H180" s="33"/>
      <c r="I180" s="33"/>
      <c r="J180" s="33"/>
      <c r="K180" s="33"/>
    </row>
    <row r="181" spans="1:12" ht="30" customHeight="1" x14ac:dyDescent="0.2">
      <c r="A181" s="33" t="s">
        <v>395</v>
      </c>
      <c r="B181" s="44"/>
      <c r="C181" s="47"/>
      <c r="D181" s="33" t="s">
        <v>204</v>
      </c>
      <c r="E181" s="33"/>
      <c r="F181" s="33"/>
      <c r="G181" s="33" t="s">
        <v>22</v>
      </c>
      <c r="H181" s="33"/>
      <c r="I181" s="33"/>
      <c r="J181" s="33"/>
      <c r="K181" s="33"/>
    </row>
    <row r="182" spans="1:12" ht="208" customHeight="1" x14ac:dyDescent="0.2">
      <c r="A182" s="33" t="s">
        <v>396</v>
      </c>
      <c r="B182" s="42" t="s">
        <v>64</v>
      </c>
      <c r="C182" s="45" t="s">
        <v>202</v>
      </c>
      <c r="D182" s="33" t="s">
        <v>203</v>
      </c>
      <c r="E182" s="33"/>
      <c r="F182" s="33"/>
      <c r="G182" s="33" t="s">
        <v>22</v>
      </c>
      <c r="H182" s="33"/>
      <c r="I182" s="33"/>
      <c r="J182" s="33"/>
      <c r="K182" s="33"/>
    </row>
    <row r="183" spans="1:12" x14ac:dyDescent="0.2">
      <c r="A183" s="33" t="s">
        <v>397</v>
      </c>
      <c r="B183" s="44"/>
      <c r="C183" s="47"/>
      <c r="D183" s="33" t="s">
        <v>110</v>
      </c>
      <c r="E183" s="33"/>
      <c r="F183" s="33"/>
      <c r="G183" s="33" t="s">
        <v>22</v>
      </c>
      <c r="H183" s="33"/>
      <c r="I183" s="33"/>
      <c r="J183" s="33"/>
      <c r="K183" s="33"/>
    </row>
    <row r="184" spans="1:12" ht="208" customHeight="1" x14ac:dyDescent="0.2">
      <c r="A184" s="33" t="s">
        <v>398</v>
      </c>
      <c r="B184" s="42" t="s">
        <v>549</v>
      </c>
      <c r="C184" s="45" t="s">
        <v>205</v>
      </c>
      <c r="D184" s="33" t="s">
        <v>206</v>
      </c>
      <c r="E184" s="33"/>
      <c r="F184" s="33"/>
      <c r="G184" s="33" t="s">
        <v>22</v>
      </c>
      <c r="H184" s="33"/>
      <c r="I184" s="33"/>
      <c r="J184" s="33"/>
      <c r="K184" s="33"/>
    </row>
    <row r="185" spans="1:12" x14ac:dyDescent="0.2">
      <c r="A185" s="33" t="s">
        <v>399</v>
      </c>
      <c r="B185" s="44"/>
      <c r="C185" s="47"/>
      <c r="D185" s="33" t="s">
        <v>110</v>
      </c>
      <c r="E185" s="33"/>
      <c r="F185" s="33"/>
      <c r="G185" s="33" t="s">
        <v>22</v>
      </c>
      <c r="H185" s="33"/>
      <c r="I185" s="33"/>
      <c r="J185" s="33"/>
      <c r="K185" s="33"/>
    </row>
    <row r="186" spans="1:12" s="54" customFormat="1" ht="69" customHeight="1" x14ac:dyDescent="0.2">
      <c r="A186" s="51" t="s">
        <v>558</v>
      </c>
      <c r="B186" s="53"/>
      <c r="C186" s="53"/>
      <c r="D186" s="53"/>
      <c r="E186" s="53"/>
      <c r="F186" s="53"/>
      <c r="G186" s="53"/>
      <c r="H186" s="53"/>
      <c r="I186" s="53"/>
      <c r="J186" s="53"/>
      <c r="K186" s="53"/>
      <c r="L186" s="53"/>
    </row>
    <row r="187" spans="1:12" x14ac:dyDescent="0.2">
      <c r="A187" s="33" t="s">
        <v>207</v>
      </c>
      <c r="B187" s="42" t="s">
        <v>606</v>
      </c>
      <c r="C187" s="45" t="s">
        <v>208</v>
      </c>
      <c r="D187" s="33" t="s">
        <v>161</v>
      </c>
      <c r="E187" s="33"/>
      <c r="F187" s="33"/>
      <c r="G187" s="33" t="s">
        <v>22</v>
      </c>
      <c r="H187" s="33"/>
      <c r="I187" s="33"/>
      <c r="J187" s="33"/>
      <c r="K187" s="33"/>
    </row>
    <row r="188" spans="1:12" ht="40" customHeight="1" x14ac:dyDescent="0.2">
      <c r="A188" s="33" t="s">
        <v>360</v>
      </c>
      <c r="B188" s="43"/>
      <c r="C188" s="46"/>
      <c r="D188" s="33"/>
      <c r="E188" s="33"/>
      <c r="F188" s="33"/>
      <c r="G188" s="33"/>
      <c r="H188" s="33"/>
      <c r="I188" s="33"/>
      <c r="J188" s="33"/>
      <c r="K188" s="33"/>
    </row>
    <row r="189" spans="1:12" ht="63" customHeight="1" x14ac:dyDescent="0.2">
      <c r="A189" s="33" t="s">
        <v>361</v>
      </c>
      <c r="B189" s="43"/>
      <c r="C189" s="46"/>
      <c r="D189" s="33" t="s">
        <v>607</v>
      </c>
      <c r="E189" s="33"/>
      <c r="F189" s="33"/>
      <c r="G189" s="33" t="s">
        <v>22</v>
      </c>
      <c r="H189" s="33"/>
      <c r="I189" s="33"/>
      <c r="J189" s="33"/>
      <c r="K189" s="33"/>
    </row>
    <row r="190" spans="1:12" ht="80" customHeight="1" x14ac:dyDescent="0.2">
      <c r="A190" s="33" t="s">
        <v>362</v>
      </c>
      <c r="B190" s="43"/>
      <c r="C190" s="46"/>
      <c r="D190" s="33" t="s">
        <v>187</v>
      </c>
      <c r="E190" s="33"/>
      <c r="F190" s="33"/>
      <c r="G190" s="33" t="s">
        <v>22</v>
      </c>
      <c r="H190" s="33"/>
      <c r="I190" s="33"/>
      <c r="J190" s="33"/>
      <c r="K190" s="33"/>
    </row>
    <row r="191" spans="1:12" ht="106" customHeight="1" x14ac:dyDescent="0.2">
      <c r="A191" s="33" t="s">
        <v>363</v>
      </c>
      <c r="B191" s="44"/>
      <c r="C191" s="47"/>
      <c r="D191" s="33" t="s">
        <v>163</v>
      </c>
      <c r="E191" s="33"/>
      <c r="F191" s="33"/>
      <c r="G191" s="33" t="s">
        <v>22</v>
      </c>
      <c r="H191" s="33"/>
      <c r="I191" s="33"/>
      <c r="J191" s="33"/>
      <c r="K191" s="33"/>
    </row>
    <row r="192" spans="1:12" ht="91" customHeight="1" x14ac:dyDescent="0.2">
      <c r="A192" s="33" t="s">
        <v>364</v>
      </c>
      <c r="B192" s="42" t="s">
        <v>580</v>
      </c>
      <c r="C192" s="45" t="s">
        <v>209</v>
      </c>
      <c r="D192" s="33" t="s">
        <v>189</v>
      </c>
      <c r="E192" s="33"/>
      <c r="F192" s="33"/>
      <c r="G192" s="33" t="s">
        <v>22</v>
      </c>
      <c r="H192" s="33"/>
      <c r="I192" s="33"/>
      <c r="J192" s="33"/>
      <c r="K192" s="33"/>
    </row>
    <row r="193" spans="1:11" ht="50" customHeight="1" x14ac:dyDescent="0.2">
      <c r="A193" s="33" t="s">
        <v>365</v>
      </c>
      <c r="B193" s="43"/>
      <c r="C193" s="46"/>
      <c r="D193" s="33" t="s">
        <v>608</v>
      </c>
      <c r="E193" s="33"/>
      <c r="F193" s="33"/>
      <c r="G193" s="33" t="s">
        <v>22</v>
      </c>
      <c r="H193" s="33"/>
      <c r="I193" s="33"/>
      <c r="J193" s="33"/>
      <c r="K193" s="33"/>
    </row>
    <row r="194" spans="1:11" ht="105" customHeight="1" x14ac:dyDescent="0.2">
      <c r="A194" s="33" t="s">
        <v>366</v>
      </c>
      <c r="B194" s="44"/>
      <c r="C194" s="47"/>
      <c r="D194" s="33"/>
      <c r="E194" s="33"/>
      <c r="F194" s="33"/>
      <c r="G194" s="33"/>
      <c r="H194" s="33"/>
      <c r="I194" s="33"/>
      <c r="J194" s="33"/>
      <c r="K194" s="33"/>
    </row>
    <row r="195" spans="1:11" ht="87" customHeight="1" x14ac:dyDescent="0.2">
      <c r="A195" s="33" t="s">
        <v>367</v>
      </c>
      <c r="B195" s="42" t="s">
        <v>585</v>
      </c>
      <c r="C195" s="45" t="s">
        <v>210</v>
      </c>
      <c r="D195" s="35" t="s">
        <v>211</v>
      </c>
      <c r="E195" s="33"/>
      <c r="F195" s="33"/>
      <c r="G195" s="33" t="s">
        <v>22</v>
      </c>
      <c r="H195" s="33"/>
      <c r="I195" s="33"/>
      <c r="J195" s="33"/>
      <c r="K195" s="33"/>
    </row>
    <row r="196" spans="1:11" ht="185" customHeight="1" x14ac:dyDescent="0.2">
      <c r="A196" s="33" t="s">
        <v>368</v>
      </c>
      <c r="B196" s="44"/>
      <c r="C196" s="47"/>
      <c r="D196" s="35" t="s">
        <v>589</v>
      </c>
      <c r="E196" s="33"/>
      <c r="F196" s="33"/>
      <c r="G196" s="33" t="s">
        <v>22</v>
      </c>
      <c r="H196" s="33"/>
      <c r="I196" s="33"/>
      <c r="J196" s="33"/>
      <c r="K196" s="33"/>
    </row>
    <row r="197" spans="1:11" ht="234" x14ac:dyDescent="0.2">
      <c r="A197" s="33" t="s">
        <v>369</v>
      </c>
      <c r="B197" s="33" t="s">
        <v>586</v>
      </c>
      <c r="C197" s="35" t="s">
        <v>212</v>
      </c>
      <c r="D197" s="35" t="s">
        <v>213</v>
      </c>
      <c r="E197" s="33"/>
      <c r="F197" s="33"/>
      <c r="G197" s="33" t="s">
        <v>605</v>
      </c>
      <c r="H197" s="33"/>
      <c r="I197" s="33"/>
      <c r="J197" s="33"/>
      <c r="K197" s="33"/>
    </row>
    <row r="198" spans="1:11" ht="281" customHeight="1" x14ac:dyDescent="0.2">
      <c r="A198" s="33" t="s">
        <v>370</v>
      </c>
      <c r="B198" s="33" t="s">
        <v>583</v>
      </c>
      <c r="C198" s="35" t="s">
        <v>214</v>
      </c>
      <c r="D198" s="33" t="s">
        <v>215</v>
      </c>
      <c r="E198" s="33"/>
      <c r="F198" s="33"/>
      <c r="G198" s="33" t="s">
        <v>22</v>
      </c>
      <c r="H198" s="33"/>
      <c r="I198" s="33"/>
      <c r="J198" s="33"/>
      <c r="K198" s="33"/>
    </row>
    <row r="199" spans="1:11" ht="94" customHeight="1" x14ac:dyDescent="0.2">
      <c r="A199" s="33" t="s">
        <v>371</v>
      </c>
      <c r="B199" s="42" t="s">
        <v>584</v>
      </c>
      <c r="C199" s="45" t="s">
        <v>218</v>
      </c>
      <c r="D199" s="33" t="s">
        <v>216</v>
      </c>
      <c r="E199" s="33"/>
      <c r="F199" s="33"/>
      <c r="G199" s="33" t="s">
        <v>22</v>
      </c>
      <c r="H199" s="33"/>
      <c r="I199" s="33"/>
      <c r="J199" s="33"/>
      <c r="K199" s="33"/>
    </row>
    <row r="200" spans="1:11" ht="73" customHeight="1" x14ac:dyDescent="0.2">
      <c r="A200" s="33" t="s">
        <v>372</v>
      </c>
      <c r="B200" s="43"/>
      <c r="C200" s="46"/>
      <c r="D200" s="33" t="s">
        <v>217</v>
      </c>
      <c r="E200" s="33"/>
      <c r="F200" s="33"/>
      <c r="G200" s="33" t="s">
        <v>22</v>
      </c>
      <c r="H200" s="33"/>
      <c r="I200" s="33"/>
      <c r="J200" s="33"/>
      <c r="K200" s="33"/>
    </row>
    <row r="201" spans="1:11" ht="141" customHeight="1" x14ac:dyDescent="0.2">
      <c r="A201" s="33" t="s">
        <v>373</v>
      </c>
      <c r="B201" s="44"/>
      <c r="C201" s="47"/>
      <c r="D201" s="33" t="s">
        <v>204</v>
      </c>
      <c r="E201" s="33"/>
      <c r="F201" s="33"/>
      <c r="G201" s="33" t="s">
        <v>22</v>
      </c>
      <c r="H201" s="33"/>
      <c r="I201" s="33"/>
      <c r="J201" s="33"/>
      <c r="K201" s="33"/>
    </row>
    <row r="202" spans="1:11" ht="141" customHeight="1" x14ac:dyDescent="0.2">
      <c r="A202" s="33" t="s">
        <v>374</v>
      </c>
      <c r="B202" s="42" t="s">
        <v>587</v>
      </c>
      <c r="C202" s="45" t="s">
        <v>219</v>
      </c>
      <c r="D202" s="42" t="s">
        <v>609</v>
      </c>
      <c r="E202" s="33"/>
      <c r="F202" s="33"/>
      <c r="G202" s="40" t="s">
        <v>22</v>
      </c>
      <c r="H202" s="33"/>
      <c r="I202" s="33"/>
      <c r="J202" s="33"/>
      <c r="K202" s="33"/>
    </row>
    <row r="203" spans="1:11" ht="141" customHeight="1" x14ac:dyDescent="0.2">
      <c r="A203" s="33" t="s">
        <v>375</v>
      </c>
      <c r="B203" s="44"/>
      <c r="C203" s="47"/>
      <c r="D203" s="44"/>
      <c r="E203" s="33"/>
      <c r="F203" s="33"/>
      <c r="G203" s="41"/>
      <c r="H203" s="33"/>
      <c r="I203" s="33"/>
      <c r="J203" s="33"/>
      <c r="K203" s="33"/>
    </row>
    <row r="204" spans="1:11" ht="141" customHeight="1" x14ac:dyDescent="0.2">
      <c r="A204" s="33" t="s">
        <v>376</v>
      </c>
      <c r="B204" s="42" t="s">
        <v>588</v>
      </c>
      <c r="C204" s="45" t="s">
        <v>224</v>
      </c>
      <c r="D204" s="42" t="s">
        <v>225</v>
      </c>
      <c r="E204" s="33"/>
      <c r="F204" s="33"/>
      <c r="G204" s="33" t="s">
        <v>605</v>
      </c>
      <c r="H204" s="33"/>
      <c r="I204" s="33"/>
      <c r="J204" s="33"/>
      <c r="K204" s="33"/>
    </row>
    <row r="205" spans="1:11" ht="141" customHeight="1" x14ac:dyDescent="0.2">
      <c r="A205" s="33" t="s">
        <v>377</v>
      </c>
      <c r="B205" s="44"/>
      <c r="C205" s="47"/>
      <c r="D205" s="44"/>
      <c r="E205" s="33"/>
      <c r="F205" s="33"/>
      <c r="G205" s="33" t="s">
        <v>605</v>
      </c>
      <c r="H205" s="33"/>
      <c r="I205" s="33"/>
      <c r="J205" s="33"/>
      <c r="K205" s="33"/>
    </row>
    <row r="206" spans="1:11" ht="243" customHeight="1" x14ac:dyDescent="0.2">
      <c r="A206" s="33" t="s">
        <v>378</v>
      </c>
      <c r="B206" s="42" t="s">
        <v>538</v>
      </c>
      <c r="C206" s="45" t="s">
        <v>222</v>
      </c>
      <c r="D206" s="33" t="s">
        <v>220</v>
      </c>
      <c r="E206" s="33"/>
      <c r="F206" s="33"/>
      <c r="G206" s="33" t="s">
        <v>22</v>
      </c>
      <c r="H206" s="33"/>
      <c r="I206" s="33"/>
      <c r="J206" s="33"/>
      <c r="K206" s="33"/>
    </row>
    <row r="207" spans="1:11" x14ac:dyDescent="0.2">
      <c r="A207" s="33" t="s">
        <v>379</v>
      </c>
      <c r="B207" s="44"/>
      <c r="C207" s="47"/>
      <c r="D207" s="33" t="s">
        <v>110</v>
      </c>
      <c r="E207" s="33"/>
      <c r="F207" s="33"/>
      <c r="G207" s="33" t="s">
        <v>22</v>
      </c>
      <c r="H207" s="33"/>
      <c r="I207" s="33"/>
      <c r="J207" s="33"/>
      <c r="K207" s="33"/>
    </row>
    <row r="208" spans="1:11" ht="92" customHeight="1" x14ac:dyDescent="0.2">
      <c r="A208" s="33" t="s">
        <v>380</v>
      </c>
      <c r="B208" s="42" t="s">
        <v>549</v>
      </c>
      <c r="C208" s="45" t="s">
        <v>223</v>
      </c>
      <c r="D208" s="33" t="s">
        <v>221</v>
      </c>
      <c r="E208" s="33"/>
      <c r="F208" s="33"/>
      <c r="G208" s="33" t="s">
        <v>22</v>
      </c>
      <c r="H208" s="33"/>
      <c r="I208" s="33"/>
      <c r="J208" s="33"/>
      <c r="K208" s="33"/>
    </row>
    <row r="209" spans="1:11" ht="117" customHeight="1" x14ac:dyDescent="0.2">
      <c r="A209" s="33" t="s">
        <v>381</v>
      </c>
      <c r="B209" s="44"/>
      <c r="C209" s="47"/>
      <c r="D209" s="33" t="s">
        <v>110</v>
      </c>
      <c r="E209" s="33"/>
      <c r="F209" s="33"/>
      <c r="G209" s="33" t="s">
        <v>22</v>
      </c>
      <c r="H209" s="33"/>
      <c r="I209" s="33"/>
      <c r="J209" s="33"/>
      <c r="K209" s="33"/>
    </row>
    <row r="210" spans="1:11" s="50" customFormat="1" ht="48" customHeight="1" x14ac:dyDescent="0.2">
      <c r="A210" s="48" t="s">
        <v>559</v>
      </c>
      <c r="B210" s="49"/>
      <c r="C210" s="49"/>
      <c r="D210" s="49"/>
      <c r="E210" s="49"/>
      <c r="F210" s="49"/>
      <c r="G210" s="49"/>
      <c r="H210" s="49"/>
      <c r="I210" s="49"/>
      <c r="J210" s="49"/>
      <c r="K210" s="49"/>
    </row>
    <row r="211" spans="1:11" ht="208" customHeight="1" x14ac:dyDescent="0.2">
      <c r="A211" s="33" t="s">
        <v>226</v>
      </c>
      <c r="B211" s="42" t="s">
        <v>227</v>
      </c>
      <c r="C211" s="45" t="s">
        <v>212</v>
      </c>
      <c r="D211" s="33" t="s">
        <v>162</v>
      </c>
      <c r="E211" s="33"/>
      <c r="F211" s="33"/>
      <c r="G211" s="33" t="s">
        <v>605</v>
      </c>
      <c r="H211" s="33"/>
      <c r="I211" s="33"/>
      <c r="J211" s="33"/>
      <c r="K211" s="33"/>
    </row>
    <row r="212" spans="1:11" x14ac:dyDescent="0.2">
      <c r="A212" s="33" t="s">
        <v>352</v>
      </c>
      <c r="B212" s="43"/>
      <c r="C212" s="46"/>
      <c r="D212" s="33" t="s">
        <v>161</v>
      </c>
      <c r="E212" s="33"/>
      <c r="F212" s="33"/>
      <c r="G212" s="33" t="s">
        <v>605</v>
      </c>
      <c r="H212" s="33"/>
      <c r="I212" s="33"/>
      <c r="J212" s="33"/>
      <c r="K212" s="33"/>
    </row>
    <row r="213" spans="1:11" x14ac:dyDescent="0.2">
      <c r="A213" s="33" t="s">
        <v>353</v>
      </c>
      <c r="B213" s="43"/>
      <c r="C213" s="46"/>
      <c r="D213" s="33" t="s">
        <v>228</v>
      </c>
      <c r="E213" s="33"/>
      <c r="F213" s="33"/>
      <c r="G213" s="33" t="s">
        <v>605</v>
      </c>
      <c r="H213" s="33"/>
      <c r="I213" s="33"/>
      <c r="J213" s="33"/>
      <c r="K213" s="33"/>
    </row>
    <row r="214" spans="1:11" x14ac:dyDescent="0.2">
      <c r="A214" s="33" t="s">
        <v>354</v>
      </c>
      <c r="B214" s="43"/>
      <c r="C214" s="46"/>
      <c r="D214" s="33" t="s">
        <v>186</v>
      </c>
      <c r="E214" s="33"/>
      <c r="F214" s="33"/>
      <c r="G214" s="33" t="s">
        <v>605</v>
      </c>
      <c r="H214" s="33"/>
      <c r="I214" s="33"/>
      <c r="J214" s="33"/>
      <c r="K214" s="33"/>
    </row>
    <row r="215" spans="1:11" x14ac:dyDescent="0.2">
      <c r="A215" s="33" t="s">
        <v>355</v>
      </c>
      <c r="B215" s="43"/>
      <c r="C215" s="46"/>
      <c r="D215" s="33" t="s">
        <v>229</v>
      </c>
      <c r="E215" s="33"/>
      <c r="F215" s="33"/>
      <c r="G215" s="33" t="s">
        <v>605</v>
      </c>
      <c r="H215" s="33"/>
      <c r="I215" s="33"/>
      <c r="J215" s="33"/>
      <c r="K215" s="33"/>
    </row>
    <row r="216" spans="1:11" x14ac:dyDescent="0.2">
      <c r="A216" s="33" t="s">
        <v>356</v>
      </c>
      <c r="B216" s="44"/>
      <c r="C216" s="47"/>
      <c r="D216" s="33" t="s">
        <v>163</v>
      </c>
      <c r="E216" s="33"/>
      <c r="F216" s="33"/>
      <c r="G216" s="33" t="s">
        <v>605</v>
      </c>
      <c r="H216" s="33"/>
      <c r="I216" s="33"/>
      <c r="J216" s="33"/>
      <c r="K216" s="33"/>
    </row>
    <row r="217" spans="1:11" ht="270" x14ac:dyDescent="0.2">
      <c r="A217" s="33" t="s">
        <v>357</v>
      </c>
      <c r="B217" s="33" t="s">
        <v>230</v>
      </c>
      <c r="C217" s="35" t="s">
        <v>231</v>
      </c>
      <c r="D217" s="33" t="s">
        <v>232</v>
      </c>
      <c r="E217" s="33"/>
      <c r="F217" s="33"/>
      <c r="G217" s="33" t="s">
        <v>22</v>
      </c>
      <c r="H217" s="33"/>
      <c r="I217" s="33"/>
      <c r="J217" s="33"/>
      <c r="K217" s="33"/>
    </row>
    <row r="218" spans="1:11" ht="87" customHeight="1" x14ac:dyDescent="0.2">
      <c r="A218" s="33" t="s">
        <v>358</v>
      </c>
      <c r="B218" s="42" t="s">
        <v>64</v>
      </c>
      <c r="C218" s="45" t="s">
        <v>233</v>
      </c>
      <c r="D218" s="33" t="s">
        <v>238</v>
      </c>
      <c r="E218" s="33"/>
      <c r="F218" s="33"/>
      <c r="G218" s="33" t="s">
        <v>22</v>
      </c>
      <c r="H218" s="33"/>
      <c r="I218" s="33"/>
      <c r="J218" s="33"/>
      <c r="K218" s="33"/>
    </row>
    <row r="219" spans="1:11" ht="180" customHeight="1" x14ac:dyDescent="0.2">
      <c r="A219" s="33" t="s">
        <v>359</v>
      </c>
      <c r="B219" s="44"/>
      <c r="C219" s="47"/>
      <c r="D219" s="33" t="s">
        <v>234</v>
      </c>
      <c r="E219" s="33"/>
      <c r="F219" s="33"/>
      <c r="G219" s="33" t="s">
        <v>22</v>
      </c>
      <c r="H219" s="33"/>
      <c r="I219" s="33"/>
      <c r="J219" s="33"/>
      <c r="K219" s="33"/>
    </row>
    <row r="220" spans="1:11" s="50" customFormat="1" ht="61" customHeight="1" x14ac:dyDescent="0.2">
      <c r="A220" s="48" t="s">
        <v>235</v>
      </c>
      <c r="B220" s="49"/>
      <c r="C220" s="49"/>
      <c r="D220" s="49"/>
      <c r="E220" s="49"/>
      <c r="F220" s="49"/>
      <c r="G220" s="49"/>
      <c r="H220" s="49"/>
      <c r="I220" s="49"/>
      <c r="J220" s="49"/>
      <c r="K220" s="49"/>
    </row>
    <row r="221" spans="1:11" ht="248" customHeight="1" x14ac:dyDescent="0.2">
      <c r="A221" s="33" t="s">
        <v>237</v>
      </c>
      <c r="B221" s="42" t="s">
        <v>236</v>
      </c>
      <c r="C221" s="45" t="s">
        <v>219</v>
      </c>
      <c r="D221" s="33" t="s">
        <v>239</v>
      </c>
      <c r="E221" s="33"/>
      <c r="F221" s="33"/>
      <c r="G221" s="33" t="s">
        <v>22</v>
      </c>
      <c r="H221" s="33"/>
      <c r="I221" s="33"/>
      <c r="J221" s="33"/>
      <c r="K221" s="33"/>
    </row>
    <row r="222" spans="1:11" x14ac:dyDescent="0.2">
      <c r="A222" s="33" t="s">
        <v>348</v>
      </c>
      <c r="B222" s="44"/>
      <c r="C222" s="47"/>
      <c r="D222" s="33" t="s">
        <v>240</v>
      </c>
      <c r="E222" s="33"/>
      <c r="F222" s="33"/>
      <c r="G222" s="33" t="s">
        <v>22</v>
      </c>
      <c r="H222" s="33"/>
      <c r="I222" s="33"/>
      <c r="J222" s="33"/>
      <c r="K222" s="33"/>
    </row>
    <row r="223" spans="1:11" ht="306" x14ac:dyDescent="0.2">
      <c r="A223" s="33" t="s">
        <v>349</v>
      </c>
      <c r="B223" s="33" t="s">
        <v>241</v>
      </c>
      <c r="C223" s="35" t="s">
        <v>242</v>
      </c>
      <c r="D223" s="33" t="s">
        <v>610</v>
      </c>
      <c r="E223" s="33"/>
      <c r="F223" s="33"/>
      <c r="G223" s="33" t="s">
        <v>592</v>
      </c>
      <c r="H223" s="33"/>
      <c r="I223" s="33"/>
      <c r="J223" s="33"/>
      <c r="K223" s="33"/>
    </row>
    <row r="224" spans="1:11" ht="306" x14ac:dyDescent="0.2">
      <c r="A224" s="33" t="s">
        <v>350</v>
      </c>
      <c r="B224" s="33" t="s">
        <v>243</v>
      </c>
      <c r="C224" s="35" t="s">
        <v>244</v>
      </c>
      <c r="D224" s="33" t="s">
        <v>245</v>
      </c>
      <c r="E224" s="33"/>
      <c r="F224" s="33"/>
      <c r="G224" s="33" t="s">
        <v>605</v>
      </c>
      <c r="H224" s="33"/>
      <c r="I224" s="33"/>
      <c r="J224" s="33"/>
      <c r="K224" s="33"/>
    </row>
    <row r="225" spans="1:11" ht="306" x14ac:dyDescent="0.2">
      <c r="A225" s="33" t="s">
        <v>351</v>
      </c>
      <c r="B225" s="33" t="s">
        <v>246</v>
      </c>
      <c r="C225" s="35" t="s">
        <v>244</v>
      </c>
      <c r="D225" s="33" t="s">
        <v>247</v>
      </c>
      <c r="E225" s="33"/>
      <c r="F225" s="33"/>
      <c r="G225" s="33" t="s">
        <v>592</v>
      </c>
      <c r="H225" s="33"/>
      <c r="I225" s="33"/>
      <c r="J225" s="33"/>
      <c r="K225" s="33"/>
    </row>
    <row r="226" spans="1:11" s="50" customFormat="1" ht="47" customHeight="1" x14ac:dyDescent="0.2">
      <c r="A226" s="48" t="s">
        <v>560</v>
      </c>
      <c r="B226" s="49"/>
      <c r="C226" s="49"/>
      <c r="D226" s="49"/>
      <c r="E226" s="49"/>
      <c r="F226" s="49"/>
      <c r="G226" s="49"/>
      <c r="H226" s="49"/>
      <c r="I226" s="49"/>
      <c r="J226" s="49"/>
      <c r="K226" s="49"/>
    </row>
    <row r="227" spans="1:11" ht="142" customHeight="1" x14ac:dyDescent="0.2">
      <c r="A227" s="33" t="s">
        <v>248</v>
      </c>
      <c r="B227" s="42" t="s">
        <v>250</v>
      </c>
      <c r="C227" s="45" t="s">
        <v>249</v>
      </c>
      <c r="D227" s="33" t="s">
        <v>162</v>
      </c>
      <c r="E227" s="33"/>
      <c r="F227" s="33"/>
      <c r="G227" s="33" t="s">
        <v>22</v>
      </c>
      <c r="H227" s="33"/>
      <c r="I227" s="33"/>
      <c r="J227" s="33"/>
      <c r="K227" s="33"/>
    </row>
    <row r="228" spans="1:11" x14ac:dyDescent="0.2">
      <c r="A228" s="33" t="s">
        <v>334</v>
      </c>
      <c r="B228" s="43"/>
      <c r="C228" s="46"/>
      <c r="D228" s="33" t="s">
        <v>161</v>
      </c>
      <c r="E228" s="33"/>
      <c r="F228" s="33"/>
      <c r="G228" s="33" t="s">
        <v>22</v>
      </c>
      <c r="H228" s="33"/>
      <c r="I228" s="33"/>
      <c r="J228" s="33"/>
      <c r="K228" s="33"/>
    </row>
    <row r="229" spans="1:11" x14ac:dyDescent="0.2">
      <c r="A229" s="33" t="s">
        <v>335</v>
      </c>
      <c r="B229" s="43"/>
      <c r="C229" s="46"/>
      <c r="D229" s="33"/>
      <c r="E229" s="33"/>
      <c r="F229" s="33"/>
      <c r="G229" s="33" t="s">
        <v>22</v>
      </c>
      <c r="H229" s="33"/>
      <c r="I229" s="33"/>
      <c r="J229" s="33"/>
      <c r="K229" s="33"/>
    </row>
    <row r="230" spans="1:11" x14ac:dyDescent="0.2">
      <c r="A230" s="33" t="s">
        <v>336</v>
      </c>
      <c r="B230" s="43"/>
      <c r="C230" s="46"/>
      <c r="D230" s="33" t="s">
        <v>611</v>
      </c>
      <c r="E230" s="33"/>
      <c r="F230" s="33"/>
      <c r="G230" s="33" t="s">
        <v>22</v>
      </c>
      <c r="H230" s="33"/>
      <c r="I230" s="33"/>
      <c r="J230" s="33"/>
      <c r="K230" s="33"/>
    </row>
    <row r="231" spans="1:11" x14ac:dyDescent="0.2">
      <c r="A231" s="33" t="s">
        <v>337</v>
      </c>
      <c r="B231" s="43"/>
      <c r="C231" s="46"/>
      <c r="D231" s="33" t="s">
        <v>251</v>
      </c>
      <c r="E231" s="33"/>
      <c r="F231" s="33"/>
      <c r="G231" s="33" t="s">
        <v>22</v>
      </c>
      <c r="H231" s="33"/>
      <c r="I231" s="33"/>
      <c r="J231" s="33"/>
      <c r="K231" s="33"/>
    </row>
    <row r="232" spans="1:11" x14ac:dyDescent="0.2">
      <c r="A232" s="33" t="s">
        <v>338</v>
      </c>
      <c r="B232" s="43"/>
      <c r="C232" s="46"/>
      <c r="D232" s="33" t="s">
        <v>252</v>
      </c>
      <c r="E232" s="33"/>
      <c r="F232" s="33"/>
      <c r="G232" s="33" t="s">
        <v>22</v>
      </c>
      <c r="H232" s="33"/>
      <c r="I232" s="33"/>
      <c r="J232" s="33"/>
      <c r="K232" s="33"/>
    </row>
    <row r="233" spans="1:11" x14ac:dyDescent="0.2">
      <c r="A233" s="33" t="s">
        <v>339</v>
      </c>
      <c r="B233" s="43"/>
      <c r="C233" s="46"/>
      <c r="D233" s="33" t="s">
        <v>253</v>
      </c>
      <c r="E233" s="33"/>
      <c r="F233" s="33"/>
      <c r="G233" s="33" t="s">
        <v>22</v>
      </c>
      <c r="H233" s="33"/>
      <c r="I233" s="33"/>
      <c r="J233" s="33"/>
      <c r="K233" s="33"/>
    </row>
    <row r="234" spans="1:11" x14ac:dyDescent="0.2">
      <c r="A234" s="33" t="s">
        <v>340</v>
      </c>
      <c r="B234" s="44"/>
      <c r="C234" s="47"/>
      <c r="D234" s="33" t="s">
        <v>254</v>
      </c>
      <c r="E234" s="33"/>
      <c r="F234" s="33"/>
      <c r="G234" s="33" t="s">
        <v>22</v>
      </c>
      <c r="H234" s="33"/>
      <c r="I234" s="33"/>
      <c r="J234" s="33"/>
      <c r="K234" s="33"/>
    </row>
    <row r="235" spans="1:11" ht="115" customHeight="1" x14ac:dyDescent="0.2">
      <c r="A235" s="33" t="s">
        <v>341</v>
      </c>
      <c r="B235" s="42" t="s">
        <v>255</v>
      </c>
      <c r="C235" s="45" t="s">
        <v>256</v>
      </c>
      <c r="D235" s="33" t="s">
        <v>257</v>
      </c>
      <c r="E235" s="33"/>
      <c r="F235" s="33"/>
      <c r="G235" s="33" t="s">
        <v>22</v>
      </c>
      <c r="H235" s="33"/>
      <c r="I235" s="33"/>
      <c r="J235" s="33"/>
      <c r="K235" s="33"/>
    </row>
    <row r="236" spans="1:11" ht="119" customHeight="1" x14ac:dyDescent="0.2">
      <c r="A236" s="33" t="s">
        <v>342</v>
      </c>
      <c r="B236" s="43"/>
      <c r="C236" s="46"/>
      <c r="D236" s="33" t="s">
        <v>258</v>
      </c>
      <c r="E236" s="33"/>
      <c r="F236" s="33"/>
      <c r="G236" s="33" t="s">
        <v>22</v>
      </c>
      <c r="H236" s="33"/>
      <c r="I236" s="33"/>
      <c r="J236" s="33"/>
      <c r="K236" s="33"/>
    </row>
    <row r="237" spans="1:11" ht="45" customHeight="1" x14ac:dyDescent="0.2">
      <c r="A237" s="33" t="s">
        <v>343</v>
      </c>
      <c r="B237" s="44"/>
      <c r="C237" s="47"/>
      <c r="D237" s="33" t="s">
        <v>297</v>
      </c>
      <c r="E237" s="33"/>
      <c r="F237" s="33"/>
      <c r="G237" s="33" t="s">
        <v>22</v>
      </c>
      <c r="H237" s="33"/>
      <c r="I237" s="33"/>
      <c r="J237" s="33"/>
      <c r="K237" s="33"/>
    </row>
    <row r="238" spans="1:11" ht="256" customHeight="1" x14ac:dyDescent="0.2">
      <c r="A238" s="33" t="s">
        <v>344</v>
      </c>
      <c r="B238" s="42" t="s">
        <v>104</v>
      </c>
      <c r="C238" s="45" t="s">
        <v>259</v>
      </c>
      <c r="D238" s="33" t="s">
        <v>261</v>
      </c>
      <c r="E238" s="33"/>
      <c r="F238" s="33"/>
      <c r="G238" s="33" t="s">
        <v>22</v>
      </c>
      <c r="H238" s="33"/>
      <c r="I238" s="33"/>
      <c r="J238" s="33"/>
      <c r="K238" s="33"/>
    </row>
    <row r="239" spans="1:11" ht="47" customHeight="1" x14ac:dyDescent="0.2">
      <c r="A239" s="33" t="s">
        <v>345</v>
      </c>
      <c r="B239" s="44"/>
      <c r="C239" s="47"/>
      <c r="D239" s="33" t="s">
        <v>260</v>
      </c>
      <c r="E239" s="33"/>
      <c r="F239" s="33"/>
      <c r="G239" s="33" t="s">
        <v>22</v>
      </c>
      <c r="H239" s="33"/>
      <c r="I239" s="33"/>
      <c r="J239" s="33"/>
      <c r="K239" s="33"/>
    </row>
    <row r="240" spans="1:11" ht="270" x14ac:dyDescent="0.2">
      <c r="A240" s="33" t="s">
        <v>346</v>
      </c>
      <c r="B240" s="33" t="s">
        <v>68</v>
      </c>
      <c r="C240" s="35" t="s">
        <v>262</v>
      </c>
      <c r="D240" s="33" t="s">
        <v>626</v>
      </c>
      <c r="E240" s="33"/>
      <c r="F240" s="33"/>
      <c r="G240" s="33" t="s">
        <v>22</v>
      </c>
      <c r="H240" s="33"/>
      <c r="I240" s="33"/>
      <c r="J240" s="33"/>
      <c r="K240" s="33"/>
    </row>
    <row r="241" spans="1:12" ht="270" x14ac:dyDescent="0.2">
      <c r="A241" s="33" t="s">
        <v>347</v>
      </c>
      <c r="B241" s="33" t="s">
        <v>64</v>
      </c>
      <c r="C241" s="35" t="s">
        <v>263</v>
      </c>
      <c r="D241" s="33" t="s">
        <v>264</v>
      </c>
      <c r="E241" s="33"/>
      <c r="F241" s="33"/>
      <c r="G241" s="33" t="s">
        <v>22</v>
      </c>
      <c r="H241" s="33"/>
      <c r="I241" s="33"/>
      <c r="J241" s="33"/>
      <c r="K241" s="33"/>
    </row>
    <row r="242" spans="1:12" s="50" customFormat="1" ht="40" customHeight="1" x14ac:dyDescent="0.2">
      <c r="A242" s="51" t="s">
        <v>561</v>
      </c>
      <c r="B242" s="52"/>
      <c r="C242" s="52"/>
      <c r="D242" s="52"/>
      <c r="E242" s="52"/>
      <c r="F242" s="52"/>
      <c r="G242" s="52"/>
      <c r="H242" s="52"/>
      <c r="I242" s="52"/>
      <c r="J242" s="52"/>
      <c r="K242" s="52"/>
      <c r="L242" s="52"/>
    </row>
    <row r="243" spans="1:12" ht="63" customHeight="1" x14ac:dyDescent="0.2">
      <c r="A243" s="33" t="s">
        <v>265</v>
      </c>
      <c r="B243" s="42" t="s">
        <v>266</v>
      </c>
      <c r="C243" s="45" t="s">
        <v>613</v>
      </c>
      <c r="D243" s="33" t="s">
        <v>162</v>
      </c>
      <c r="E243" s="33"/>
      <c r="F243" s="33"/>
      <c r="G243" s="33" t="s">
        <v>22</v>
      </c>
      <c r="H243" s="33"/>
      <c r="I243" s="33"/>
      <c r="J243" s="33"/>
      <c r="K243" s="33"/>
    </row>
    <row r="244" spans="1:12" ht="45" customHeight="1" x14ac:dyDescent="0.2">
      <c r="A244" s="33" t="s">
        <v>324</v>
      </c>
      <c r="B244" s="43"/>
      <c r="C244" s="46"/>
      <c r="D244" s="33" t="s">
        <v>161</v>
      </c>
      <c r="E244" s="33"/>
      <c r="F244" s="33"/>
      <c r="G244" s="33" t="s">
        <v>22</v>
      </c>
      <c r="H244" s="33"/>
      <c r="I244" s="33"/>
      <c r="J244" s="33"/>
      <c r="K244" s="33"/>
    </row>
    <row r="245" spans="1:12" x14ac:dyDescent="0.2">
      <c r="A245" s="33" t="s">
        <v>325</v>
      </c>
      <c r="B245" s="43"/>
      <c r="C245" s="46"/>
      <c r="D245" s="33" t="s">
        <v>612</v>
      </c>
      <c r="E245" s="33"/>
      <c r="F245" s="33"/>
      <c r="G245" s="33" t="s">
        <v>22</v>
      </c>
      <c r="H245" s="33"/>
      <c r="I245" s="33"/>
      <c r="J245" s="33"/>
      <c r="K245" s="33"/>
    </row>
    <row r="246" spans="1:12" x14ac:dyDescent="0.2">
      <c r="A246" s="33" t="s">
        <v>326</v>
      </c>
      <c r="B246" s="43"/>
      <c r="C246" s="46"/>
      <c r="D246" s="33"/>
      <c r="E246" s="33"/>
      <c r="F246" s="33"/>
      <c r="G246" s="33" t="s">
        <v>22</v>
      </c>
      <c r="H246" s="33"/>
      <c r="I246" s="33"/>
      <c r="J246" s="33"/>
      <c r="K246" s="33"/>
    </row>
    <row r="247" spans="1:12" x14ac:dyDescent="0.2">
      <c r="A247" s="33" t="s">
        <v>327</v>
      </c>
      <c r="B247" s="43"/>
      <c r="C247" s="46"/>
      <c r="D247" s="33" t="s">
        <v>617</v>
      </c>
      <c r="E247" s="33"/>
      <c r="F247" s="33"/>
      <c r="G247" s="33" t="s">
        <v>22</v>
      </c>
      <c r="H247" s="33"/>
      <c r="I247" s="33"/>
      <c r="J247" s="33"/>
      <c r="K247" s="33"/>
    </row>
    <row r="248" spans="1:12" x14ac:dyDescent="0.2">
      <c r="A248" s="33" t="s">
        <v>328</v>
      </c>
      <c r="B248" s="43"/>
      <c r="C248" s="46"/>
      <c r="D248" s="33" t="s">
        <v>252</v>
      </c>
      <c r="E248" s="33"/>
      <c r="F248" s="33"/>
      <c r="G248" s="33" t="s">
        <v>22</v>
      </c>
      <c r="H248" s="33"/>
      <c r="I248" s="33"/>
      <c r="J248" s="33"/>
      <c r="K248" s="33"/>
    </row>
    <row r="249" spans="1:12" x14ac:dyDescent="0.2">
      <c r="A249" s="33" t="s">
        <v>329</v>
      </c>
      <c r="B249" s="43"/>
      <c r="C249" s="46"/>
      <c r="D249" s="33"/>
      <c r="E249" s="33"/>
      <c r="F249" s="33"/>
      <c r="G249" s="33" t="s">
        <v>22</v>
      </c>
      <c r="H249" s="33"/>
      <c r="I249" s="33"/>
      <c r="J249" s="33"/>
      <c r="K249" s="33"/>
    </row>
    <row r="250" spans="1:12" x14ac:dyDescent="0.2">
      <c r="A250" s="33" t="s">
        <v>330</v>
      </c>
      <c r="B250" s="44"/>
      <c r="C250" s="47"/>
      <c r="D250" s="33"/>
      <c r="E250" s="33"/>
      <c r="F250" s="33"/>
      <c r="G250" s="33" t="s">
        <v>22</v>
      </c>
      <c r="H250" s="33"/>
      <c r="I250" s="33"/>
      <c r="J250" s="33"/>
      <c r="K250" s="33"/>
    </row>
    <row r="251" spans="1:12" ht="162" x14ac:dyDescent="0.2">
      <c r="A251" s="33" t="s">
        <v>331</v>
      </c>
      <c r="B251" s="33" t="s">
        <v>177</v>
      </c>
      <c r="C251" s="35" t="s">
        <v>614</v>
      </c>
      <c r="D251" s="33" t="s">
        <v>267</v>
      </c>
      <c r="E251" s="33"/>
      <c r="F251" s="33"/>
      <c r="G251" s="33" t="s">
        <v>22</v>
      </c>
      <c r="H251" s="33"/>
      <c r="I251" s="33"/>
      <c r="J251" s="33"/>
      <c r="K251" s="33"/>
    </row>
    <row r="252" spans="1:12" ht="180" x14ac:dyDescent="0.2">
      <c r="A252" s="33" t="s">
        <v>332</v>
      </c>
      <c r="B252" s="33" t="s">
        <v>268</v>
      </c>
      <c r="C252" s="35" t="s">
        <v>615</v>
      </c>
      <c r="D252" s="33" t="s">
        <v>269</v>
      </c>
      <c r="E252" s="33"/>
      <c r="F252" s="33"/>
      <c r="G252" s="33" t="s">
        <v>22</v>
      </c>
      <c r="H252" s="33"/>
      <c r="I252" s="33"/>
      <c r="J252" s="33"/>
      <c r="K252" s="33"/>
    </row>
    <row r="253" spans="1:12" ht="162" x14ac:dyDescent="0.2">
      <c r="A253" s="33" t="s">
        <v>333</v>
      </c>
      <c r="B253" s="33" t="s">
        <v>64</v>
      </c>
      <c r="C253" s="35" t="s">
        <v>616</v>
      </c>
      <c r="D253" s="33" t="s">
        <v>270</v>
      </c>
      <c r="E253" s="33"/>
      <c r="F253" s="33"/>
      <c r="G253" s="33" t="s">
        <v>22</v>
      </c>
      <c r="H253" s="33"/>
      <c r="I253" s="33"/>
      <c r="J253" s="33"/>
      <c r="K253" s="33"/>
    </row>
    <row r="254" spans="1:12" s="50" customFormat="1" ht="56" customHeight="1" x14ac:dyDescent="0.2">
      <c r="A254" s="48" t="s">
        <v>562</v>
      </c>
      <c r="B254" s="49"/>
      <c r="C254" s="49"/>
      <c r="D254" s="49"/>
      <c r="E254" s="49"/>
      <c r="F254" s="49"/>
      <c r="G254" s="49"/>
      <c r="H254" s="49"/>
      <c r="I254" s="49"/>
      <c r="J254" s="49"/>
      <c r="K254" s="49"/>
    </row>
    <row r="255" spans="1:12" x14ac:dyDescent="0.2">
      <c r="A255" s="33" t="s">
        <v>271</v>
      </c>
      <c r="B255" s="42" t="s">
        <v>272</v>
      </c>
      <c r="C255" s="45" t="s">
        <v>279</v>
      </c>
      <c r="D255" s="33" t="s">
        <v>162</v>
      </c>
      <c r="E255" s="33"/>
      <c r="F255" s="33"/>
      <c r="G255" s="33" t="s">
        <v>22</v>
      </c>
      <c r="H255" s="33"/>
      <c r="I255" s="33"/>
      <c r="J255" s="33"/>
      <c r="K255" s="33"/>
    </row>
    <row r="256" spans="1:12" x14ac:dyDescent="0.2">
      <c r="A256" s="33" t="s">
        <v>314</v>
      </c>
      <c r="B256" s="43"/>
      <c r="C256" s="46"/>
      <c r="D256" s="33" t="s">
        <v>161</v>
      </c>
      <c r="E256" s="33"/>
      <c r="F256" s="33"/>
      <c r="G256" s="33" t="s">
        <v>22</v>
      </c>
      <c r="H256" s="33"/>
      <c r="I256" s="33"/>
      <c r="J256" s="33"/>
      <c r="K256" s="33"/>
    </row>
    <row r="257" spans="1:11" x14ac:dyDescent="0.2">
      <c r="A257" s="33" t="s">
        <v>315</v>
      </c>
      <c r="B257" s="43"/>
      <c r="C257" s="46"/>
      <c r="D257" s="33"/>
      <c r="E257" s="33"/>
      <c r="F257" s="33"/>
      <c r="G257" s="33"/>
      <c r="H257" s="33"/>
      <c r="I257" s="33"/>
      <c r="J257" s="33"/>
      <c r="K257" s="33"/>
    </row>
    <row r="258" spans="1:11" x14ac:dyDescent="0.2">
      <c r="A258" s="33" t="s">
        <v>316</v>
      </c>
      <c r="B258" s="43"/>
      <c r="C258" s="46"/>
      <c r="D258" s="33"/>
      <c r="E258" s="33"/>
      <c r="F258" s="33"/>
      <c r="G258" s="33"/>
      <c r="H258" s="33"/>
      <c r="I258" s="33"/>
      <c r="J258" s="33"/>
      <c r="K258" s="33"/>
    </row>
    <row r="259" spans="1:11" x14ac:dyDescent="0.2">
      <c r="A259" s="33" t="s">
        <v>317</v>
      </c>
      <c r="B259" s="43"/>
      <c r="C259" s="46"/>
      <c r="D259" s="33"/>
      <c r="E259" s="33"/>
      <c r="F259" s="33"/>
      <c r="G259" s="33"/>
      <c r="H259" s="33"/>
      <c r="I259" s="33"/>
      <c r="J259" s="33"/>
      <c r="K259" s="33"/>
    </row>
    <row r="260" spans="1:11" x14ac:dyDescent="0.2">
      <c r="A260" s="33" t="s">
        <v>318</v>
      </c>
      <c r="B260" s="43"/>
      <c r="C260" s="46"/>
      <c r="D260" s="33" t="s">
        <v>252</v>
      </c>
      <c r="E260" s="33"/>
      <c r="F260" s="33"/>
      <c r="G260" s="33" t="s">
        <v>22</v>
      </c>
      <c r="H260" s="33"/>
      <c r="I260" s="33"/>
      <c r="J260" s="33"/>
      <c r="K260" s="33"/>
    </row>
    <row r="261" spans="1:11" x14ac:dyDescent="0.2">
      <c r="A261" s="33" t="s">
        <v>319</v>
      </c>
      <c r="B261" s="43"/>
      <c r="C261" s="46"/>
      <c r="D261" s="33" t="s">
        <v>619</v>
      </c>
      <c r="E261" s="33"/>
      <c r="F261" s="33"/>
      <c r="G261" s="33" t="s">
        <v>22</v>
      </c>
      <c r="H261" s="33"/>
      <c r="I261" s="33"/>
      <c r="J261" s="33"/>
      <c r="K261" s="33"/>
    </row>
    <row r="262" spans="1:11" ht="94" customHeight="1" x14ac:dyDescent="0.2">
      <c r="A262" s="33" t="s">
        <v>320</v>
      </c>
      <c r="B262" s="44"/>
      <c r="C262" s="47"/>
      <c r="D262" s="33" t="s">
        <v>618</v>
      </c>
      <c r="E262" s="33"/>
      <c r="F262" s="33"/>
      <c r="G262" s="33" t="s">
        <v>22</v>
      </c>
      <c r="H262" s="33"/>
      <c r="I262" s="33"/>
      <c r="J262" s="33"/>
      <c r="K262" s="33"/>
    </row>
    <row r="263" spans="1:11" ht="288" x14ac:dyDescent="0.2">
      <c r="A263" s="33" t="s">
        <v>321</v>
      </c>
      <c r="B263" s="33" t="s">
        <v>273</v>
      </c>
      <c r="C263" s="35" t="s">
        <v>280</v>
      </c>
      <c r="D263" s="33" t="s">
        <v>274</v>
      </c>
      <c r="E263" s="33"/>
      <c r="F263" s="33"/>
      <c r="G263" s="33" t="s">
        <v>22</v>
      </c>
      <c r="H263" s="33"/>
      <c r="I263" s="33"/>
      <c r="J263" s="33"/>
      <c r="K263" s="33"/>
    </row>
    <row r="264" spans="1:11" ht="324" x14ac:dyDescent="0.2">
      <c r="A264" s="33" t="s">
        <v>322</v>
      </c>
      <c r="B264" s="33" t="s">
        <v>268</v>
      </c>
      <c r="C264" s="35" t="s">
        <v>275</v>
      </c>
      <c r="D264" s="33" t="s">
        <v>269</v>
      </c>
      <c r="E264" s="33"/>
      <c r="F264" s="33"/>
      <c r="G264" s="33" t="s">
        <v>22</v>
      </c>
      <c r="H264" s="33"/>
      <c r="I264" s="33"/>
      <c r="J264" s="33"/>
      <c r="K264" s="33"/>
    </row>
    <row r="265" spans="1:11" ht="324" x14ac:dyDescent="0.2">
      <c r="A265" s="33" t="s">
        <v>323</v>
      </c>
      <c r="B265" s="33" t="s">
        <v>64</v>
      </c>
      <c r="C265" s="35" t="s">
        <v>276</v>
      </c>
      <c r="D265" s="33" t="s">
        <v>270</v>
      </c>
      <c r="E265" s="33"/>
      <c r="F265" s="33"/>
      <c r="G265" s="33" t="s">
        <v>22</v>
      </c>
      <c r="H265" s="33"/>
      <c r="I265" s="33"/>
      <c r="J265" s="33"/>
      <c r="K265" s="33"/>
    </row>
    <row r="266" spans="1:11" s="50" customFormat="1" x14ac:dyDescent="0.2">
      <c r="A266" s="48" t="s">
        <v>563</v>
      </c>
      <c r="B266" s="49"/>
      <c r="C266" s="49"/>
      <c r="D266" s="49"/>
      <c r="E266" s="49"/>
      <c r="F266" s="49"/>
      <c r="G266" s="49"/>
      <c r="H266" s="49"/>
      <c r="I266" s="49"/>
      <c r="J266" s="49"/>
      <c r="K266" s="49"/>
    </row>
    <row r="267" spans="1:11" ht="176" customHeight="1" x14ac:dyDescent="0.2">
      <c r="A267" s="33" t="s">
        <v>277</v>
      </c>
      <c r="B267" s="42" t="s">
        <v>278</v>
      </c>
      <c r="C267" s="45" t="s">
        <v>281</v>
      </c>
      <c r="D267" s="33" t="s">
        <v>78</v>
      </c>
      <c r="E267" s="33"/>
      <c r="F267" s="33"/>
      <c r="G267" s="33" t="s">
        <v>605</v>
      </c>
      <c r="H267" s="33"/>
      <c r="I267" s="33"/>
      <c r="J267" s="33"/>
      <c r="K267" s="33"/>
    </row>
    <row r="268" spans="1:11" x14ac:dyDescent="0.2">
      <c r="A268" s="33" t="s">
        <v>307</v>
      </c>
      <c r="B268" s="43"/>
      <c r="C268" s="46"/>
      <c r="D268" s="33" t="s">
        <v>163</v>
      </c>
      <c r="E268" s="33"/>
      <c r="F268" s="33"/>
      <c r="G268" s="33" t="s">
        <v>605</v>
      </c>
      <c r="H268" s="33"/>
      <c r="I268" s="33"/>
      <c r="J268" s="33"/>
      <c r="K268" s="33"/>
    </row>
    <row r="269" spans="1:11" x14ac:dyDescent="0.2">
      <c r="A269" s="33" t="s">
        <v>308</v>
      </c>
      <c r="B269" s="43"/>
      <c r="C269" s="46"/>
      <c r="D269" s="33" t="s">
        <v>162</v>
      </c>
      <c r="E269" s="33"/>
      <c r="F269" s="33"/>
      <c r="G269" s="33" t="s">
        <v>605</v>
      </c>
      <c r="H269" s="33"/>
      <c r="I269" s="33"/>
      <c r="J269" s="33"/>
      <c r="K269" s="33"/>
    </row>
    <row r="270" spans="1:11" x14ac:dyDescent="0.2">
      <c r="A270" s="33" t="s">
        <v>309</v>
      </c>
      <c r="B270" s="44"/>
      <c r="C270" s="47"/>
      <c r="D270" s="33" t="s">
        <v>282</v>
      </c>
      <c r="E270" s="33"/>
      <c r="F270" s="33"/>
      <c r="G270" s="33" t="s">
        <v>605</v>
      </c>
      <c r="H270" s="33"/>
      <c r="I270" s="33"/>
      <c r="J270" s="33"/>
      <c r="K270" s="33"/>
    </row>
    <row r="271" spans="1:11" ht="234" x14ac:dyDescent="0.2">
      <c r="A271" s="33" t="s">
        <v>310</v>
      </c>
      <c r="B271" s="33" t="s">
        <v>283</v>
      </c>
      <c r="C271" s="35" t="s">
        <v>284</v>
      </c>
      <c r="D271" s="33" t="s">
        <v>285</v>
      </c>
      <c r="E271" s="33"/>
      <c r="F271" s="33"/>
      <c r="G271" s="33" t="s">
        <v>605</v>
      </c>
      <c r="H271" s="33"/>
      <c r="I271" s="33"/>
      <c r="J271" s="33"/>
      <c r="K271" s="33"/>
    </row>
    <row r="272" spans="1:11" ht="234" x14ac:dyDescent="0.2">
      <c r="A272" s="33" t="s">
        <v>311</v>
      </c>
      <c r="B272" s="33" t="s">
        <v>165</v>
      </c>
      <c r="C272" s="35" t="s">
        <v>286</v>
      </c>
      <c r="D272" s="33" t="s">
        <v>287</v>
      </c>
      <c r="E272" s="33"/>
      <c r="F272" s="33"/>
      <c r="G272" s="33" t="s">
        <v>605</v>
      </c>
      <c r="H272" s="33"/>
      <c r="I272" s="33"/>
      <c r="J272" s="33"/>
      <c r="K272" s="33"/>
    </row>
    <row r="273" spans="1:11" ht="234" x14ac:dyDescent="0.2">
      <c r="A273" s="33" t="s">
        <v>312</v>
      </c>
      <c r="B273" s="33" t="s">
        <v>288</v>
      </c>
      <c r="C273" s="35" t="s">
        <v>289</v>
      </c>
      <c r="D273" s="33" t="s">
        <v>290</v>
      </c>
      <c r="E273" s="33"/>
      <c r="F273" s="33"/>
      <c r="G273" s="33" t="s">
        <v>605</v>
      </c>
      <c r="H273" s="33"/>
      <c r="I273" s="33"/>
      <c r="J273" s="33"/>
      <c r="K273" s="33"/>
    </row>
    <row r="274" spans="1:11" ht="234" x14ac:dyDescent="0.2">
      <c r="A274" s="33" t="s">
        <v>313</v>
      </c>
      <c r="B274" s="33" t="s">
        <v>139</v>
      </c>
      <c r="C274" s="35" t="s">
        <v>291</v>
      </c>
      <c r="D274" s="33" t="s">
        <v>292</v>
      </c>
      <c r="E274" s="33"/>
      <c r="F274" s="33"/>
      <c r="G274" s="33" t="s">
        <v>605</v>
      </c>
      <c r="H274" s="33" t="s">
        <v>620</v>
      </c>
      <c r="I274" s="33"/>
      <c r="J274" s="33"/>
      <c r="K274" s="33"/>
    </row>
    <row r="275" spans="1:11" s="50" customFormat="1" ht="29" customHeight="1" x14ac:dyDescent="0.2">
      <c r="A275" s="48" t="s">
        <v>564</v>
      </c>
      <c r="B275" s="49"/>
      <c r="C275" s="49"/>
      <c r="D275" s="49"/>
      <c r="E275" s="49"/>
      <c r="F275" s="49"/>
      <c r="G275" s="49"/>
      <c r="H275" s="49"/>
      <c r="I275" s="49"/>
      <c r="J275" s="49"/>
      <c r="K275" s="49"/>
    </row>
    <row r="276" spans="1:11" x14ac:dyDescent="0.2">
      <c r="A276" s="33" t="s">
        <v>293</v>
      </c>
      <c r="B276" s="33" t="s">
        <v>295</v>
      </c>
      <c r="C276" s="33"/>
      <c r="D276" s="33" t="s">
        <v>294</v>
      </c>
      <c r="E276" s="33"/>
      <c r="F276" s="33"/>
      <c r="G276" s="33" t="s">
        <v>22</v>
      </c>
      <c r="H276" s="33"/>
      <c r="I276" s="33"/>
      <c r="J276" s="33"/>
      <c r="K276" s="33"/>
    </row>
    <row r="277" spans="1:11" x14ac:dyDescent="0.2">
      <c r="A277" s="33" t="s">
        <v>304</v>
      </c>
      <c r="B277" s="33" t="s">
        <v>296</v>
      </c>
      <c r="C277" s="33"/>
      <c r="D277" s="33" t="s">
        <v>299</v>
      </c>
      <c r="E277" s="33"/>
      <c r="F277" s="33"/>
      <c r="G277" s="33" t="s">
        <v>22</v>
      </c>
      <c r="H277" s="33"/>
      <c r="I277" s="33"/>
      <c r="J277" s="33"/>
      <c r="K277" s="33"/>
    </row>
    <row r="278" spans="1:11" x14ac:dyDescent="0.2">
      <c r="A278" s="33" t="s">
        <v>305</v>
      </c>
      <c r="B278" s="33" t="s">
        <v>300</v>
      </c>
      <c r="C278" s="33"/>
      <c r="D278" s="33" t="s">
        <v>301</v>
      </c>
      <c r="E278" s="33"/>
      <c r="F278" s="33"/>
      <c r="G278" s="33" t="s">
        <v>22</v>
      </c>
      <c r="H278" s="33"/>
      <c r="I278" s="33"/>
      <c r="J278" s="33"/>
      <c r="K278" s="33"/>
    </row>
    <row r="279" spans="1:11" x14ac:dyDescent="0.2">
      <c r="A279" s="33" t="s">
        <v>306</v>
      </c>
      <c r="B279" s="33" t="s">
        <v>303</v>
      </c>
      <c r="C279" s="33"/>
      <c r="D279" s="33" t="s">
        <v>302</v>
      </c>
      <c r="E279" s="33"/>
      <c r="F279" s="33"/>
      <c r="G279" s="33" t="s">
        <v>22</v>
      </c>
      <c r="H279" s="33"/>
      <c r="I279" s="33"/>
      <c r="J279" s="33"/>
      <c r="K279" s="33"/>
    </row>
    <row r="280" spans="1:11" x14ac:dyDescent="0.2">
      <c r="A280" s="33" t="s">
        <v>526</v>
      </c>
      <c r="B280" s="33" t="s">
        <v>527</v>
      </c>
      <c r="C280" s="33"/>
      <c r="D280" s="33" t="s">
        <v>528</v>
      </c>
      <c r="E280" s="33"/>
      <c r="F280" s="33"/>
      <c r="G280" s="33" t="s">
        <v>22</v>
      </c>
      <c r="H280" s="33"/>
      <c r="I280" s="33"/>
      <c r="J280" s="33"/>
      <c r="K280" s="33"/>
    </row>
    <row r="281" spans="1:11" x14ac:dyDescent="0.2">
      <c r="A281" s="33" t="s">
        <v>565</v>
      </c>
      <c r="B281" s="33" t="s">
        <v>590</v>
      </c>
      <c r="C281" s="33"/>
      <c r="D281" s="33"/>
      <c r="E281" s="33"/>
      <c r="F281" s="33"/>
      <c r="G281" s="33"/>
      <c r="H281" s="33"/>
      <c r="I281" s="33"/>
      <c r="J281" s="33"/>
      <c r="K281" s="33"/>
    </row>
    <row r="282" spans="1:11" x14ac:dyDescent="0.2">
      <c r="A282" s="33" t="s">
        <v>591</v>
      </c>
      <c r="B282" s="38" t="s">
        <v>621</v>
      </c>
      <c r="C282" s="40"/>
      <c r="D282" s="33" t="s">
        <v>622</v>
      </c>
      <c r="E282" s="33"/>
      <c r="F282" s="33"/>
      <c r="G282" s="33" t="s">
        <v>22</v>
      </c>
      <c r="H282" s="33"/>
      <c r="I282" s="33"/>
      <c r="J282" s="33"/>
      <c r="K282" s="33"/>
    </row>
    <row r="283" spans="1:11" x14ac:dyDescent="0.2">
      <c r="A283" s="33" t="s">
        <v>624</v>
      </c>
      <c r="B283" s="39"/>
      <c r="C283" s="41"/>
      <c r="D283" s="33" t="s">
        <v>623</v>
      </c>
      <c r="E283" s="33"/>
      <c r="F283" s="33"/>
      <c r="G283" s="33" t="s">
        <v>592</v>
      </c>
      <c r="H283" s="33"/>
      <c r="I283" s="33"/>
      <c r="J283" s="33"/>
      <c r="K283" s="33"/>
    </row>
    <row r="284" spans="1:11" x14ac:dyDescent="0.2">
      <c r="A284" s="33"/>
      <c r="B284" s="33"/>
      <c r="C284" s="33"/>
      <c r="D284" s="33"/>
      <c r="E284" s="33"/>
      <c r="F284" s="33"/>
      <c r="G284" s="33"/>
      <c r="H284" s="33"/>
      <c r="I284" s="33"/>
      <c r="J284" s="33"/>
      <c r="K284" s="33"/>
    </row>
    <row r="285" spans="1:11" x14ac:dyDescent="0.2">
      <c r="A285" s="33"/>
      <c r="B285" s="33"/>
      <c r="C285" s="33"/>
      <c r="D285" s="33"/>
      <c r="E285" s="33"/>
      <c r="F285" s="33"/>
      <c r="G285" s="33"/>
      <c r="H285" s="33"/>
      <c r="I285" s="33"/>
      <c r="J285" s="33"/>
      <c r="K285" s="33"/>
    </row>
    <row r="286" spans="1:11" x14ac:dyDescent="0.2">
      <c r="A286" s="33"/>
      <c r="B286" s="33"/>
      <c r="C286" s="33"/>
      <c r="D286" s="33"/>
      <c r="E286" s="33"/>
      <c r="F286" s="33"/>
      <c r="G286" s="33"/>
      <c r="H286" s="33"/>
      <c r="I286" s="33"/>
      <c r="J286" s="33"/>
      <c r="K286" s="33"/>
    </row>
    <row r="287" spans="1:11" x14ac:dyDescent="0.2">
      <c r="A287" s="33"/>
      <c r="B287" s="33"/>
      <c r="C287" s="33"/>
      <c r="D287" s="33"/>
      <c r="E287" s="33"/>
      <c r="F287" s="33"/>
      <c r="G287" s="33"/>
      <c r="H287" s="33"/>
      <c r="I287" s="33"/>
      <c r="J287" s="33"/>
      <c r="K287" s="33"/>
    </row>
    <row r="288" spans="1:11" x14ac:dyDescent="0.2">
      <c r="A288" s="33"/>
      <c r="B288" s="33"/>
      <c r="C288" s="33"/>
      <c r="D288" s="33"/>
      <c r="E288" s="33"/>
      <c r="F288" s="33"/>
      <c r="G288" s="33"/>
      <c r="H288" s="33"/>
      <c r="I288" s="33"/>
      <c r="J288" s="33"/>
      <c r="K288" s="33"/>
    </row>
    <row r="289" spans="1:11" x14ac:dyDescent="0.2">
      <c r="A289" s="33"/>
      <c r="B289" s="33"/>
      <c r="C289" s="33"/>
      <c r="D289" s="33"/>
      <c r="E289" s="33"/>
      <c r="F289" s="33"/>
      <c r="G289" s="33"/>
      <c r="H289" s="33"/>
      <c r="I289" s="33"/>
      <c r="J289" s="33"/>
      <c r="K289" s="33"/>
    </row>
    <row r="290" spans="1:11" x14ac:dyDescent="0.2">
      <c r="A290" s="33"/>
      <c r="B290" s="33"/>
      <c r="C290" s="33"/>
      <c r="D290" s="33"/>
      <c r="E290" s="33"/>
      <c r="F290" s="33"/>
      <c r="G290" s="33"/>
      <c r="H290" s="33"/>
      <c r="I290" s="33"/>
      <c r="J290" s="33"/>
      <c r="K290" s="33"/>
    </row>
    <row r="291" spans="1:11" x14ac:dyDescent="0.2">
      <c r="A291" s="33"/>
      <c r="B291" s="33"/>
      <c r="C291" s="33"/>
      <c r="D291" s="33"/>
      <c r="E291" s="33"/>
      <c r="F291" s="33"/>
      <c r="G291" s="33"/>
      <c r="H291" s="33"/>
      <c r="I291" s="33"/>
      <c r="J291" s="33"/>
      <c r="K291" s="33"/>
    </row>
    <row r="292" spans="1:11" x14ac:dyDescent="0.2">
      <c r="A292" s="33"/>
      <c r="B292" s="33"/>
      <c r="C292" s="33"/>
      <c r="D292" s="33"/>
      <c r="E292" s="33"/>
      <c r="F292" s="33"/>
      <c r="G292" s="33"/>
      <c r="H292" s="33"/>
      <c r="I292" s="33"/>
      <c r="J292" s="33"/>
      <c r="K292" s="33"/>
    </row>
    <row r="293" spans="1:11" x14ac:dyDescent="0.2">
      <c r="A293" s="33"/>
      <c r="B293" s="33"/>
      <c r="C293" s="33"/>
      <c r="D293" s="33"/>
      <c r="E293" s="33"/>
      <c r="F293" s="33"/>
      <c r="G293" s="33"/>
      <c r="H293" s="33"/>
      <c r="I293" s="33"/>
      <c r="J293" s="33"/>
      <c r="K293" s="33"/>
    </row>
    <row r="294" spans="1:11" x14ac:dyDescent="0.2">
      <c r="A294" s="33"/>
      <c r="B294" s="33"/>
      <c r="C294" s="33"/>
      <c r="D294" s="33"/>
      <c r="E294" s="33"/>
      <c r="F294" s="33"/>
      <c r="G294" s="33"/>
      <c r="H294" s="33"/>
      <c r="I294" s="33"/>
      <c r="J294" s="33"/>
      <c r="K294" s="33"/>
    </row>
    <row r="295" spans="1:11" x14ac:dyDescent="0.2">
      <c r="A295" s="33"/>
      <c r="B295" s="33"/>
      <c r="C295" s="33"/>
      <c r="D295" s="33"/>
      <c r="E295" s="33"/>
      <c r="F295" s="33"/>
      <c r="G295" s="33"/>
      <c r="H295" s="33"/>
      <c r="I295" s="33"/>
      <c r="J295" s="33"/>
      <c r="K295" s="33"/>
    </row>
    <row r="296" spans="1:11" x14ac:dyDescent="0.2">
      <c r="A296" s="33"/>
      <c r="B296" s="33"/>
      <c r="C296" s="33"/>
      <c r="D296" s="33"/>
      <c r="E296" s="33"/>
      <c r="F296" s="33"/>
      <c r="G296" s="33"/>
      <c r="H296" s="33"/>
      <c r="I296" s="33"/>
      <c r="J296" s="33"/>
      <c r="K296" s="33"/>
    </row>
    <row r="297" spans="1:11" x14ac:dyDescent="0.2">
      <c r="A297" s="33"/>
      <c r="B297" s="33"/>
      <c r="C297" s="33"/>
      <c r="D297" s="33"/>
      <c r="E297" s="33"/>
      <c r="F297" s="33"/>
      <c r="G297" s="33"/>
      <c r="H297" s="33"/>
      <c r="I297" s="33"/>
      <c r="J297" s="33"/>
      <c r="K297" s="33"/>
    </row>
    <row r="298" spans="1:11" x14ac:dyDescent="0.2">
      <c r="A298" s="33"/>
      <c r="B298" s="33"/>
      <c r="C298" s="33"/>
      <c r="D298" s="33"/>
      <c r="E298" s="33"/>
      <c r="F298" s="33"/>
      <c r="G298" s="33"/>
      <c r="H298" s="33"/>
      <c r="I298" s="33"/>
      <c r="J298" s="33"/>
      <c r="K298" s="33"/>
    </row>
    <row r="299" spans="1:11" x14ac:dyDescent="0.2">
      <c r="A299" s="33"/>
      <c r="B299" s="33"/>
      <c r="C299" s="33"/>
      <c r="D299" s="33"/>
      <c r="E299" s="33"/>
      <c r="F299" s="33"/>
      <c r="G299" s="33"/>
      <c r="H299" s="33"/>
      <c r="I299" s="33"/>
      <c r="J299" s="33"/>
      <c r="K299" s="33"/>
    </row>
    <row r="300" spans="1:11" x14ac:dyDescent="0.2">
      <c r="A300" s="33"/>
      <c r="B300" s="33"/>
      <c r="C300" s="33"/>
      <c r="D300" s="33"/>
      <c r="E300" s="33"/>
      <c r="F300" s="33"/>
      <c r="G300" s="33"/>
      <c r="H300" s="33"/>
      <c r="I300" s="33"/>
      <c r="J300" s="33"/>
      <c r="K300" s="33"/>
    </row>
    <row r="301" spans="1:11" x14ac:dyDescent="0.2">
      <c r="A301" s="33"/>
      <c r="B301" s="33"/>
      <c r="C301" s="33"/>
      <c r="D301" s="33"/>
      <c r="E301" s="33"/>
      <c r="F301" s="33"/>
      <c r="G301" s="33"/>
      <c r="H301" s="33"/>
      <c r="I301" s="33"/>
      <c r="J301" s="33"/>
      <c r="K301" s="33"/>
    </row>
    <row r="302" spans="1:11" x14ac:dyDescent="0.2">
      <c r="A302" s="33"/>
      <c r="B302" s="33"/>
      <c r="C302" s="33"/>
      <c r="D302" s="33"/>
      <c r="E302" s="33"/>
      <c r="F302" s="33"/>
      <c r="G302" s="33"/>
      <c r="H302" s="33"/>
      <c r="I302" s="33"/>
      <c r="J302" s="33"/>
      <c r="K302" s="33"/>
    </row>
    <row r="303" spans="1:11" x14ac:dyDescent="0.2">
      <c r="A303" s="33"/>
      <c r="B303" s="33"/>
      <c r="C303" s="33"/>
      <c r="D303" s="33"/>
      <c r="E303" s="33"/>
      <c r="F303" s="33"/>
      <c r="G303" s="33"/>
      <c r="H303" s="33"/>
      <c r="I303" s="33"/>
      <c r="J303" s="33"/>
      <c r="K303" s="33"/>
    </row>
    <row r="304" spans="1:11" x14ac:dyDescent="0.2">
      <c r="A304" s="33"/>
      <c r="B304" s="33"/>
      <c r="C304" s="33"/>
      <c r="D304" s="33"/>
      <c r="E304" s="33"/>
      <c r="F304" s="33"/>
      <c r="G304" s="33"/>
      <c r="H304" s="33"/>
      <c r="I304" s="33"/>
      <c r="J304" s="33"/>
      <c r="K304" s="33"/>
    </row>
    <row r="305" spans="1:11" x14ac:dyDescent="0.2">
      <c r="A305" s="33"/>
      <c r="B305" s="33"/>
      <c r="C305" s="33"/>
      <c r="D305" s="33"/>
      <c r="E305" s="33"/>
      <c r="F305" s="33"/>
      <c r="G305" s="33"/>
      <c r="H305" s="33"/>
      <c r="I305" s="33"/>
      <c r="J305" s="33"/>
      <c r="K305" s="33"/>
    </row>
    <row r="306" spans="1:11" x14ac:dyDescent="0.2">
      <c r="A306" s="33"/>
      <c r="B306" s="33"/>
      <c r="C306" s="33"/>
      <c r="D306" s="33"/>
      <c r="E306" s="33"/>
      <c r="F306" s="33"/>
      <c r="G306" s="33"/>
      <c r="H306" s="33"/>
      <c r="I306" s="33"/>
      <c r="J306" s="33"/>
      <c r="K306" s="33"/>
    </row>
    <row r="307" spans="1:11" x14ac:dyDescent="0.2">
      <c r="A307" s="33"/>
      <c r="B307" s="33"/>
      <c r="C307" s="33"/>
      <c r="D307" s="33"/>
      <c r="E307" s="33"/>
      <c r="F307" s="33"/>
      <c r="G307" s="33"/>
      <c r="H307" s="33"/>
      <c r="I307" s="33"/>
      <c r="J307" s="33"/>
      <c r="K307" s="33"/>
    </row>
    <row r="308" spans="1:11" x14ac:dyDescent="0.2">
      <c r="A308" s="33"/>
      <c r="B308" s="33"/>
      <c r="C308" s="33"/>
      <c r="D308" s="33"/>
      <c r="E308" s="33"/>
      <c r="F308" s="33"/>
      <c r="G308" s="33"/>
      <c r="H308" s="33"/>
      <c r="I308" s="33"/>
      <c r="J308" s="33"/>
      <c r="K308" s="33"/>
    </row>
    <row r="309" spans="1:11" x14ac:dyDescent="0.2">
      <c r="A309" s="33"/>
      <c r="B309" s="33"/>
      <c r="C309" s="33"/>
      <c r="D309" s="33"/>
      <c r="E309" s="33"/>
      <c r="F309" s="33"/>
      <c r="G309" s="33"/>
      <c r="H309" s="33"/>
      <c r="I309" s="33"/>
      <c r="J309" s="33"/>
      <c r="K309" s="33"/>
    </row>
    <row r="310" spans="1:11" x14ac:dyDescent="0.2">
      <c r="A310" s="33"/>
      <c r="B310" s="33"/>
      <c r="C310" s="33"/>
      <c r="D310" s="33"/>
      <c r="E310" s="33"/>
      <c r="F310" s="33"/>
      <c r="G310" s="33"/>
      <c r="H310" s="33"/>
      <c r="I310" s="33"/>
      <c r="J310" s="33"/>
      <c r="K310" s="33"/>
    </row>
    <row r="311" spans="1:11" x14ac:dyDescent="0.2">
      <c r="A311" s="33"/>
      <c r="B311" s="33"/>
      <c r="C311" s="33"/>
      <c r="D311" s="33"/>
      <c r="E311" s="33"/>
      <c r="F311" s="33"/>
      <c r="G311" s="33"/>
      <c r="H311" s="33"/>
      <c r="I311" s="33"/>
      <c r="J311" s="33"/>
      <c r="K311" s="33"/>
    </row>
    <row r="312" spans="1:11" x14ac:dyDescent="0.2">
      <c r="A312" s="33"/>
      <c r="B312" s="33"/>
      <c r="C312" s="33"/>
      <c r="D312" s="33"/>
      <c r="E312" s="33"/>
      <c r="F312" s="33"/>
      <c r="G312" s="33"/>
      <c r="H312" s="33"/>
      <c r="I312" s="33"/>
      <c r="J312" s="33"/>
      <c r="K312" s="33"/>
    </row>
    <row r="313" spans="1:11" x14ac:dyDescent="0.2">
      <c r="A313" s="33"/>
      <c r="B313" s="33"/>
      <c r="C313" s="33"/>
      <c r="D313" s="33"/>
      <c r="E313" s="33"/>
      <c r="F313" s="33"/>
      <c r="G313" s="33"/>
      <c r="H313" s="33"/>
      <c r="I313" s="33"/>
      <c r="J313" s="33"/>
      <c r="K313" s="33"/>
    </row>
    <row r="314" spans="1:11" x14ac:dyDescent="0.2">
      <c r="A314" s="33"/>
      <c r="B314" s="33"/>
      <c r="C314" s="33"/>
      <c r="D314" s="33"/>
      <c r="E314" s="33"/>
      <c r="F314" s="33"/>
      <c r="G314" s="33"/>
      <c r="H314" s="33"/>
      <c r="I314" s="33"/>
      <c r="J314" s="33"/>
      <c r="K314" s="33"/>
    </row>
    <row r="315" spans="1:11" x14ac:dyDescent="0.2">
      <c r="A315" s="33"/>
      <c r="B315" s="33"/>
      <c r="C315" s="33"/>
      <c r="D315" s="33"/>
      <c r="E315" s="33"/>
      <c r="F315" s="33"/>
      <c r="G315" s="33"/>
      <c r="H315" s="33"/>
      <c r="I315" s="33"/>
      <c r="J315" s="33"/>
      <c r="K315" s="33"/>
    </row>
    <row r="316" spans="1:11" x14ac:dyDescent="0.2">
      <c r="A316" s="33"/>
      <c r="B316" s="33"/>
      <c r="C316" s="33"/>
      <c r="D316" s="33"/>
      <c r="E316" s="33"/>
      <c r="F316" s="33"/>
      <c r="G316" s="33"/>
      <c r="H316" s="33"/>
      <c r="I316" s="33"/>
      <c r="J316" s="33"/>
      <c r="K316" s="33"/>
    </row>
    <row r="317" spans="1:11" x14ac:dyDescent="0.2">
      <c r="A317" s="33"/>
      <c r="B317" s="33"/>
      <c r="C317" s="33"/>
      <c r="D317" s="33"/>
      <c r="E317" s="33"/>
      <c r="F317" s="33"/>
      <c r="G317" s="33"/>
      <c r="H317" s="33"/>
      <c r="I317" s="33"/>
      <c r="J317" s="33"/>
      <c r="K317" s="33"/>
    </row>
    <row r="318" spans="1:11" x14ac:dyDescent="0.2">
      <c r="A318" s="33"/>
      <c r="B318" s="33"/>
      <c r="C318" s="33"/>
      <c r="D318" s="33"/>
      <c r="E318" s="33"/>
      <c r="F318" s="33"/>
      <c r="G318" s="33"/>
      <c r="H318" s="33"/>
      <c r="I318" s="33"/>
      <c r="J318" s="33"/>
      <c r="K318" s="33"/>
    </row>
    <row r="319" spans="1:11" x14ac:dyDescent="0.2">
      <c r="A319" s="33"/>
      <c r="B319" s="33"/>
      <c r="C319" s="33"/>
      <c r="D319" s="33"/>
      <c r="E319" s="33"/>
      <c r="F319" s="33"/>
      <c r="G319" s="33"/>
      <c r="H319" s="33"/>
      <c r="I319" s="33"/>
      <c r="J319" s="33"/>
      <c r="K319" s="33"/>
    </row>
    <row r="320" spans="1:11" x14ac:dyDescent="0.2">
      <c r="A320" s="33"/>
      <c r="B320" s="33"/>
      <c r="C320" s="33"/>
      <c r="D320" s="33"/>
      <c r="E320" s="33"/>
      <c r="F320" s="33"/>
      <c r="G320" s="33"/>
      <c r="H320" s="33"/>
      <c r="I320" s="33"/>
      <c r="J320" s="33"/>
      <c r="K320" s="33"/>
    </row>
    <row r="321" spans="1:11" x14ac:dyDescent="0.2">
      <c r="A321" s="33"/>
      <c r="B321" s="33"/>
      <c r="C321" s="33"/>
      <c r="D321" s="33"/>
      <c r="E321" s="33"/>
      <c r="F321" s="33"/>
      <c r="G321" s="33"/>
      <c r="H321" s="33"/>
      <c r="I321" s="33"/>
      <c r="J321" s="33"/>
      <c r="K321" s="33"/>
    </row>
    <row r="322" spans="1:11" x14ac:dyDescent="0.2">
      <c r="A322" s="33"/>
      <c r="B322" s="33"/>
      <c r="C322" s="33"/>
      <c r="D322" s="33"/>
      <c r="E322" s="33"/>
      <c r="F322" s="33"/>
      <c r="G322" s="33"/>
      <c r="H322" s="33"/>
      <c r="I322" s="33"/>
      <c r="J322" s="33"/>
      <c r="K322" s="33"/>
    </row>
    <row r="323" spans="1:11" x14ac:dyDescent="0.2">
      <c r="A323" s="33"/>
      <c r="B323" s="33"/>
      <c r="C323" s="33"/>
      <c r="D323" s="33"/>
      <c r="E323" s="33"/>
      <c r="F323" s="33"/>
      <c r="G323" s="33"/>
      <c r="H323" s="33"/>
      <c r="I323" s="33"/>
      <c r="J323" s="33"/>
      <c r="K323" s="33"/>
    </row>
    <row r="324" spans="1:11" x14ac:dyDescent="0.2">
      <c r="A324" s="33"/>
      <c r="B324" s="33"/>
      <c r="C324" s="33"/>
      <c r="D324" s="33"/>
      <c r="E324" s="33"/>
      <c r="F324" s="33"/>
      <c r="G324" s="33"/>
      <c r="H324" s="33"/>
      <c r="I324" s="33"/>
      <c r="J324" s="33"/>
      <c r="K324" s="33"/>
    </row>
    <row r="325" spans="1:11" x14ac:dyDescent="0.2">
      <c r="A325" s="33"/>
      <c r="B325" s="33"/>
      <c r="C325" s="33"/>
      <c r="D325" s="33"/>
      <c r="E325" s="33"/>
      <c r="F325" s="33"/>
      <c r="G325" s="33"/>
      <c r="H325" s="33"/>
      <c r="I325" s="33"/>
      <c r="J325" s="33"/>
      <c r="K325" s="33"/>
    </row>
  </sheetData>
  <mergeCells count="161">
    <mergeCell ref="K9:K10"/>
    <mergeCell ref="L9:L10"/>
    <mergeCell ref="A11:L11"/>
    <mergeCell ref="B2:E2"/>
    <mergeCell ref="B3:E3"/>
    <mergeCell ref="B4:E4"/>
    <mergeCell ref="A5:B5"/>
    <mergeCell ref="C5:D5"/>
    <mergeCell ref="A9:A10"/>
    <mergeCell ref="B9:B10"/>
    <mergeCell ref="C9:C10"/>
    <mergeCell ref="D9:D10"/>
    <mergeCell ref="E9:E10"/>
    <mergeCell ref="C12:C16"/>
    <mergeCell ref="B12:B16"/>
    <mergeCell ref="C17:C22"/>
    <mergeCell ref="B17:B22"/>
    <mergeCell ref="C23:C27"/>
    <mergeCell ref="B23:B27"/>
    <mergeCell ref="F9:F10"/>
    <mergeCell ref="G9:H9"/>
    <mergeCell ref="I9:J9"/>
    <mergeCell ref="B35:B40"/>
    <mergeCell ref="C41:C42"/>
    <mergeCell ref="B41:B42"/>
    <mergeCell ref="A43:XFD43"/>
    <mergeCell ref="C44:C50"/>
    <mergeCell ref="B44:B50"/>
    <mergeCell ref="B28:B31"/>
    <mergeCell ref="C28:C31"/>
    <mergeCell ref="C32:C34"/>
    <mergeCell ref="B32:B34"/>
    <mergeCell ref="C35:C39"/>
    <mergeCell ref="A61:XFD61"/>
    <mergeCell ref="C62:C68"/>
    <mergeCell ref="B62:B68"/>
    <mergeCell ref="C69:C70"/>
    <mergeCell ref="C51:C53"/>
    <mergeCell ref="B51:B53"/>
    <mergeCell ref="C54:C56"/>
    <mergeCell ref="B54:B56"/>
    <mergeCell ref="C57:C59"/>
    <mergeCell ref="B57:B59"/>
    <mergeCell ref="A77:XFD77"/>
    <mergeCell ref="C78:C83"/>
    <mergeCell ref="B78:B83"/>
    <mergeCell ref="C84:C88"/>
    <mergeCell ref="B84:B88"/>
    <mergeCell ref="C89:C95"/>
    <mergeCell ref="B89:B95"/>
    <mergeCell ref="B69:B70"/>
    <mergeCell ref="C71:C72"/>
    <mergeCell ref="B71:B72"/>
    <mergeCell ref="C73:C74"/>
    <mergeCell ref="B73:B74"/>
    <mergeCell ref="C75:C76"/>
    <mergeCell ref="B75:B76"/>
    <mergeCell ref="B103:B108"/>
    <mergeCell ref="C103:C108"/>
    <mergeCell ref="B109:B111"/>
    <mergeCell ref="C109:C111"/>
    <mergeCell ref="B112:B114"/>
    <mergeCell ref="C112:C114"/>
    <mergeCell ref="C96:C98"/>
    <mergeCell ref="B96:B98"/>
    <mergeCell ref="C99:C101"/>
    <mergeCell ref="B99:B101"/>
    <mergeCell ref="A102:XFD102"/>
    <mergeCell ref="C128:C130"/>
    <mergeCell ref="B128:B130"/>
    <mergeCell ref="C131:C132"/>
    <mergeCell ref="B131:B132"/>
    <mergeCell ref="A133:XFD133"/>
    <mergeCell ref="C134:C137"/>
    <mergeCell ref="B134:B137"/>
    <mergeCell ref="B115:B117"/>
    <mergeCell ref="C115:C117"/>
    <mergeCell ref="A118:XFD118"/>
    <mergeCell ref="C119:C125"/>
    <mergeCell ref="B119:B125"/>
    <mergeCell ref="C126:C127"/>
    <mergeCell ref="B126:B127"/>
    <mergeCell ref="C150:C151"/>
    <mergeCell ref="B150:B151"/>
    <mergeCell ref="C152:C153"/>
    <mergeCell ref="B152:B153"/>
    <mergeCell ref="C154:C155"/>
    <mergeCell ref="B154:B155"/>
    <mergeCell ref="A140:XFD140"/>
    <mergeCell ref="C141:C144"/>
    <mergeCell ref="B141:B144"/>
    <mergeCell ref="C145:C146"/>
    <mergeCell ref="B145:B146"/>
    <mergeCell ref="C147:C149"/>
    <mergeCell ref="B147:B149"/>
    <mergeCell ref="A166:XFD166"/>
    <mergeCell ref="C167:C171"/>
    <mergeCell ref="B167:B171"/>
    <mergeCell ref="C172:C174"/>
    <mergeCell ref="B172:B174"/>
    <mergeCell ref="C175:C176"/>
    <mergeCell ref="B175:B176"/>
    <mergeCell ref="C156:C157"/>
    <mergeCell ref="B156:B157"/>
    <mergeCell ref="C158:C159"/>
    <mergeCell ref="B158:B159"/>
    <mergeCell ref="C160:C165"/>
    <mergeCell ref="B160:B165"/>
    <mergeCell ref="A186:XFD186"/>
    <mergeCell ref="B187:B191"/>
    <mergeCell ref="C187:C191"/>
    <mergeCell ref="B192:B194"/>
    <mergeCell ref="C192:C194"/>
    <mergeCell ref="B195:B196"/>
    <mergeCell ref="C195:C196"/>
    <mergeCell ref="C179:C181"/>
    <mergeCell ref="B179:B181"/>
    <mergeCell ref="C182:C183"/>
    <mergeCell ref="B182:B183"/>
    <mergeCell ref="C184:C185"/>
    <mergeCell ref="B184:B185"/>
    <mergeCell ref="D202:D203"/>
    <mergeCell ref="B204:B205"/>
    <mergeCell ref="C204:C205"/>
    <mergeCell ref="D204:D205"/>
    <mergeCell ref="A210:XFD210"/>
    <mergeCell ref="C211:C216"/>
    <mergeCell ref="B211:B216"/>
    <mergeCell ref="B199:B201"/>
    <mergeCell ref="C199:C201"/>
    <mergeCell ref="B206:B207"/>
    <mergeCell ref="C206:C207"/>
    <mergeCell ref="B208:B209"/>
    <mergeCell ref="C208:C209"/>
    <mergeCell ref="B202:B203"/>
    <mergeCell ref="C202:C203"/>
    <mergeCell ref="G202:G203"/>
    <mergeCell ref="C227:C234"/>
    <mergeCell ref="B227:B234"/>
    <mergeCell ref="C235:C237"/>
    <mergeCell ref="B235:B237"/>
    <mergeCell ref="A220:XFD220"/>
    <mergeCell ref="C218:C219"/>
    <mergeCell ref="B218:B219"/>
    <mergeCell ref="C221:C222"/>
    <mergeCell ref="B221:B222"/>
    <mergeCell ref="A226:XFD226"/>
    <mergeCell ref="B282:B283"/>
    <mergeCell ref="C282:C283"/>
    <mergeCell ref="B255:B262"/>
    <mergeCell ref="C255:C262"/>
    <mergeCell ref="A266:XFD266"/>
    <mergeCell ref="C267:C270"/>
    <mergeCell ref="B267:B270"/>
    <mergeCell ref="A275:XFD275"/>
    <mergeCell ref="C238:C239"/>
    <mergeCell ref="B238:B239"/>
    <mergeCell ref="A242:XFD242"/>
    <mergeCell ref="C243:C250"/>
    <mergeCell ref="B243:B250"/>
    <mergeCell ref="A254:XFD254"/>
  </mergeCells>
  <dataValidations count="5">
    <dataValidation type="list" allowBlank="1" showInputMessage="1" showErrorMessage="1" sqref="G276:G297 G40:G42 G62:G76 G44:G60 G78:G101 G103:G117 G119:G132 G134:G139 G12:G29 G167:G185 G204:G209 G221:G225 G211:G219 G227:G241 G255:G265 G243:G253 G141:G165 G31:G38 G187:G202 G267:G274">
      <formula1>"OK,NG,N/A"</formula1>
    </dataValidation>
    <dataValidation type="list" allowBlank="1" showInputMessage="1" showErrorMessage="1" sqref="L12:L37">
      <formula1>"Urgen,High, Medium, Low"</formula1>
    </dataValidation>
    <dataValidation type="list" allowBlank="1" showInputMessage="1" showErrorMessage="1" sqref="H12:H37 J12:J37">
      <formula1>$N$2:$N$6</formula1>
    </dataValidation>
    <dataValidation type="list" allowBlank="1" showInputMessage="1" showErrorMessage="1" sqref="I12:I37">
      <formula1>$M$2:$M$4</formula1>
    </dataValidation>
    <dataValidation type="list" allowBlank="1" showInputMessage="1" showErrorMessage="1" sqref="G30 G39">
      <formula1>"OK,NG,N/A,QA"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2017-05-31T01:14:29Z</dcterms:created>
  <dcterms:modified xsi:type="dcterms:W3CDTF">2017-06-14T01:56:06Z</dcterms:modified>
</cp:coreProperties>
</file>