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vé Roger\Desktop\"/>
    </mc:Choice>
  </mc:AlternateContent>
  <bookViews>
    <workbookView xWindow="0" yWindow="0" windowWidth="19200" windowHeight="731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6" i="1"/>
  <c r="I27" i="1"/>
  <c r="I28" i="1" s="1"/>
  <c r="I29" i="1" s="1"/>
  <c r="I30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7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<sst xmlns="http://schemas.openxmlformats.org/spreadsheetml/2006/main" count="1" uniqueCount="1">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</sst>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modélisée par roro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Feuil1!$I$6:$I$30</c:f>
              <c:numCache>
                <c:formatCode>General</c:formatCode>
                <c:ptCount val="25"/>
                <c:pt idx="0">
                  <c:v>4.2</c:v>
                </c:pt>
                <c:pt idx="1">
                  <c:v>4.1500000000000004</c:v>
                </c:pt>
                <c:pt idx="2">
                  <c:v>4.1000000000000005</c:v>
                </c:pt>
                <c:pt idx="3">
                  <c:v>4.0500000000000007</c:v>
                </c:pt>
                <c:pt idx="4">
                  <c:v>4.0000000000000009</c:v>
                </c:pt>
                <c:pt idx="5">
                  <c:v>3.9500000000000011</c:v>
                </c:pt>
                <c:pt idx="6">
                  <c:v>3.9000000000000012</c:v>
                </c:pt>
                <c:pt idx="7">
                  <c:v>3.8500000000000014</c:v>
                </c:pt>
                <c:pt idx="8">
                  <c:v>3.8000000000000016</c:v>
                </c:pt>
                <c:pt idx="9">
                  <c:v>3.7500000000000018</c:v>
                </c:pt>
                <c:pt idx="10">
                  <c:v>3.700000000000002</c:v>
                </c:pt>
                <c:pt idx="11">
                  <c:v>3.6500000000000021</c:v>
                </c:pt>
                <c:pt idx="12">
                  <c:v>3.6000000000000023</c:v>
                </c:pt>
                <c:pt idx="13">
                  <c:v>3.5500000000000025</c:v>
                </c:pt>
                <c:pt idx="14">
                  <c:v>3.5000000000000027</c:v>
                </c:pt>
                <c:pt idx="15">
                  <c:v>3.4500000000000028</c:v>
                </c:pt>
                <c:pt idx="16">
                  <c:v>3.400000000000003</c:v>
                </c:pt>
                <c:pt idx="17">
                  <c:v>3.3500000000000032</c:v>
                </c:pt>
                <c:pt idx="18">
                  <c:v>3.3000000000000034</c:v>
                </c:pt>
                <c:pt idx="19">
                  <c:v>3.2500000000000036</c:v>
                </c:pt>
                <c:pt idx="20">
                  <c:v>3.2000000000000037</c:v>
                </c:pt>
                <c:pt idx="21">
                  <c:v>3.1500000000000039</c:v>
                </c:pt>
                <c:pt idx="22">
                  <c:v>3.1000000000000041</c:v>
                </c:pt>
                <c:pt idx="23">
                  <c:v>3.0500000000000043</c:v>
                </c:pt>
                <c:pt idx="24">
                  <c:v>3.0000000000000044</c:v>
                </c:pt>
              </c:numCache>
            </c:numRef>
          </c:xVal>
          <c:yVal>
            <c:numRef>
              <c:f>Feuil1!$J$6:$J$30</c:f>
              <c:numCache>
                <c:formatCode>General</c:formatCode>
                <c:ptCount val="25"/>
                <c:pt idx="0">
                  <c:v>100</c:v>
                </c:pt>
                <c:pt idx="1">
                  <c:v>96.75</c:v>
                </c:pt>
                <c:pt idx="2">
                  <c:v>93.500000000000057</c:v>
                </c:pt>
                <c:pt idx="3">
                  <c:v>90.250000000000057</c:v>
                </c:pt>
                <c:pt idx="4">
                  <c:v>87.000000000000057</c:v>
                </c:pt>
                <c:pt idx="5">
                  <c:v>81.798125000000255</c:v>
                </c:pt>
                <c:pt idx="6">
                  <c:v>75.172499999999673</c:v>
                </c:pt>
                <c:pt idx="7">
                  <c:v>67.023125000001528</c:v>
                </c:pt>
                <c:pt idx="8">
                  <c:v>57.350000000001273</c:v>
                </c:pt>
                <c:pt idx="9">
                  <c:v>46.153125000000728</c:v>
                </c:pt>
                <c:pt idx="10">
                  <c:v>33.43250000000171</c:v>
                </c:pt>
                <c:pt idx="11">
                  <c:v>19.188125000001492</c:v>
                </c:pt>
                <c:pt idx="12">
                  <c:v>6.0000000000000284</c:v>
                </c:pt>
                <c:pt idx="13">
                  <c:v>4.9843750000000284</c:v>
                </c:pt>
                <c:pt idx="14">
                  <c:v>4.0625000000000568</c:v>
                </c:pt>
                <c:pt idx="15">
                  <c:v>3.2343750000000284</c:v>
                </c:pt>
                <c:pt idx="16">
                  <c:v>2.5000000000000284</c:v>
                </c:pt>
                <c:pt idx="17">
                  <c:v>1.8593750000000568</c:v>
                </c:pt>
                <c:pt idx="18">
                  <c:v>1.3125</c:v>
                </c:pt>
                <c:pt idx="19">
                  <c:v>0.85937500000002842</c:v>
                </c:pt>
                <c:pt idx="20">
                  <c:v>0.50000000000002842</c:v>
                </c:pt>
                <c:pt idx="21">
                  <c:v>0.234375</c:v>
                </c:pt>
                <c:pt idx="22">
                  <c:v>6.2500000000028422E-2</c:v>
                </c:pt>
                <c:pt idx="23">
                  <c:v>-1.5625E-2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909680"/>
        <c:axId val="-937913488"/>
      </c:scatterChart>
      <c:valAx>
        <c:axId val="-9379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7913488"/>
        <c:crosses val="autoZero"/>
        <c:crossBetween val="midCat"/>
      </c:valAx>
      <c:valAx>
        <c:axId val="-937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379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Vraie courbe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Feuil1!$E$7:$E$15</c:f>
              <c:numCache>
                <c:formatCode>General</c:formatCode>
                <c:ptCount val="9"/>
                <c:pt idx="0">
                  <c:v>4.2</c:v>
                </c:pt>
                <c:pt idx="1">
                  <c:v>4</c:v>
                </c:pt>
                <c:pt idx="2">
                  <c:v>3.94</c:v>
                </c:pt>
                <c:pt idx="3">
                  <c:v>3.8</c:v>
                </c:pt>
                <c:pt idx="4">
                  <c:v>3.72</c:v>
                </c:pt>
                <c:pt idx="5">
                  <c:v>3.67</c:v>
                </c:pt>
                <c:pt idx="6">
                  <c:v>3.6</c:v>
                </c:pt>
                <c:pt idx="7">
                  <c:v>3.4</c:v>
                </c:pt>
                <c:pt idx="8">
                  <c:v>3</c:v>
                </c:pt>
              </c:numCache>
            </c:numRef>
          </c:xVal>
          <c:yVal>
            <c:numRef>
              <c:f>Feuil1!$F$7:$F$15</c:f>
              <c:numCache>
                <c:formatCode>General</c:formatCode>
                <c:ptCount val="9"/>
                <c:pt idx="0">
                  <c:v>100</c:v>
                </c:pt>
                <c:pt idx="1">
                  <c:v>87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6</c:v>
                </c:pt>
                <c:pt idx="7">
                  <c:v>2.5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475520"/>
        <c:axId val="-849480960"/>
      </c:scatterChart>
      <c:valAx>
        <c:axId val="-8494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49480960"/>
        <c:crosses val="autoZero"/>
        <c:crossBetween val="midCat"/>
      </c:valAx>
      <c:valAx>
        <c:axId val="-849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494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9</xdr:row>
      <xdr:rowOff>7055</xdr:rowOff>
    </xdr:from>
    <xdr:to>
      <xdr:col>16</xdr:col>
      <xdr:colOff>42333</xdr:colOff>
      <xdr:row>25</xdr:row>
      <xdr:rowOff>91721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190501</xdr:colOff>
      <xdr:row>8</xdr:row>
      <xdr:rowOff>105833</xdr:rowOff>
    </xdr:from>
    <xdr:to>
      <xdr:col>8</xdr:col>
      <xdr:colOff>578557</xdr:colOff>
      <xdr:row>25</xdr:row>
      <xdr:rowOff>122767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30"/>
  <sheetViews>
    <sheetView tabSelected="1" topLeftCell="B6" zoomScale="90" zoomScaleNormal="90" workbookViewId="0">
      <selection activeCell="O8" sqref="O8"/>
    </sheetView>
  </sheetViews>
  <sheetFormatPr baseColWidth="10" defaultRowHeight="14.5" x14ac:dyDescent="0.35"/>
  <sheetData>
    <row r="6" spans="5:15" x14ac:dyDescent="0.35">
      <c r="I6">
        <v>4.2</v>
      </c>
      <c r="J6">
        <f>IF(I6&gt;=4, 65*I6-173,IF(I6 &gt;3.6,-304.75*I6^2+2524.8*I6-5136.3,18.75*I6^2-113.75*I6+172.5))</f>
        <v>100</v>
      </c>
    </row>
    <row r="7" spans="5:15" x14ac:dyDescent="0.35">
      <c r="E7">
        <v>4.2</v>
      </c>
      <c r="F7">
        <v>100</v>
      </c>
      <c r="I7">
        <f>I6-0.05</f>
        <v>4.1500000000000004</v>
      </c>
      <c r="J7">
        <f t="shared" ref="J7:J30" si="0">IF(I7&gt;=4, 65*I7-173,IF(I7 &gt;3.6,-304.75*I7^2+2524.8*I7-5136.3,18.75*I7^2-113.75*I7+172.5))</f>
        <v>96.75</v>
      </c>
    </row>
    <row r="8" spans="5:15" x14ac:dyDescent="0.35">
      <c r="E8">
        <v>4</v>
      </c>
      <c r="F8">
        <v>87</v>
      </c>
      <c r="I8">
        <f t="shared" ref="I8:I44" si="1">I7-0.05</f>
        <v>4.1000000000000005</v>
      </c>
      <c r="J8">
        <f t="shared" si="0"/>
        <v>93.500000000000057</v>
      </c>
      <c r="O8" t="s">
        <v>0</v>
      </c>
    </row>
    <row r="9" spans="5:15" x14ac:dyDescent="0.35">
      <c r="E9">
        <v>3.94</v>
      </c>
      <c r="F9">
        <v>80</v>
      </c>
      <c r="I9">
        <f t="shared" si="1"/>
        <v>4.0500000000000007</v>
      </c>
      <c r="J9">
        <f t="shared" si="0"/>
        <v>90.250000000000057</v>
      </c>
    </row>
    <row r="10" spans="5:15" x14ac:dyDescent="0.35">
      <c r="E10">
        <v>3.8</v>
      </c>
      <c r="F10">
        <v>60</v>
      </c>
      <c r="I10">
        <f t="shared" si="1"/>
        <v>4.0000000000000009</v>
      </c>
      <c r="J10">
        <f t="shared" si="0"/>
        <v>87.000000000000057</v>
      </c>
    </row>
    <row r="11" spans="5:15" x14ac:dyDescent="0.35">
      <c r="E11">
        <v>3.72</v>
      </c>
      <c r="F11">
        <v>40</v>
      </c>
      <c r="I11">
        <f t="shared" si="1"/>
        <v>3.9500000000000011</v>
      </c>
      <c r="J11">
        <f t="shared" si="0"/>
        <v>81.798125000000255</v>
      </c>
    </row>
    <row r="12" spans="5:15" x14ac:dyDescent="0.35">
      <c r="E12">
        <v>3.67</v>
      </c>
      <c r="F12">
        <v>20</v>
      </c>
      <c r="I12">
        <f t="shared" si="1"/>
        <v>3.9000000000000012</v>
      </c>
      <c r="J12">
        <f t="shared" si="0"/>
        <v>75.172499999999673</v>
      </c>
    </row>
    <row r="13" spans="5:15" x14ac:dyDescent="0.35">
      <c r="E13">
        <v>3.6</v>
      </c>
      <c r="F13">
        <v>6</v>
      </c>
      <c r="I13">
        <f t="shared" si="1"/>
        <v>3.8500000000000014</v>
      </c>
      <c r="J13">
        <f t="shared" si="0"/>
        <v>67.023125000001528</v>
      </c>
    </row>
    <row r="14" spans="5:15" x14ac:dyDescent="0.35">
      <c r="E14">
        <v>3.4</v>
      </c>
      <c r="F14">
        <v>2.5</v>
      </c>
      <c r="I14">
        <f t="shared" si="1"/>
        <v>3.8000000000000016</v>
      </c>
      <c r="J14">
        <f t="shared" si="0"/>
        <v>57.350000000001273</v>
      </c>
    </row>
    <row r="15" spans="5:15" x14ac:dyDescent="0.35">
      <c r="E15">
        <v>3</v>
      </c>
      <c r="F15">
        <v>0</v>
      </c>
      <c r="I15">
        <f t="shared" si="1"/>
        <v>3.7500000000000018</v>
      </c>
      <c r="J15">
        <f t="shared" si="0"/>
        <v>46.153125000000728</v>
      </c>
    </row>
    <row r="16" spans="5:15" x14ac:dyDescent="0.35">
      <c r="I16">
        <f t="shared" si="1"/>
        <v>3.700000000000002</v>
      </c>
      <c r="J16">
        <f t="shared" si="0"/>
        <v>33.43250000000171</v>
      </c>
    </row>
    <row r="17" spans="9:10" x14ac:dyDescent="0.35">
      <c r="I17">
        <f t="shared" si="1"/>
        <v>3.6500000000000021</v>
      </c>
      <c r="J17">
        <f t="shared" si="0"/>
        <v>19.188125000001492</v>
      </c>
    </row>
    <row r="18" spans="9:10" x14ac:dyDescent="0.35">
      <c r="I18">
        <f t="shared" si="1"/>
        <v>3.6000000000000023</v>
      </c>
      <c r="J18">
        <f t="shared" si="0"/>
        <v>6.0000000000000284</v>
      </c>
    </row>
    <row r="19" spans="9:10" x14ac:dyDescent="0.35">
      <c r="I19">
        <f t="shared" si="1"/>
        <v>3.5500000000000025</v>
      </c>
      <c r="J19">
        <f t="shared" si="0"/>
        <v>4.9843750000000284</v>
      </c>
    </row>
    <row r="20" spans="9:10" x14ac:dyDescent="0.35">
      <c r="I20">
        <f t="shared" si="1"/>
        <v>3.5000000000000027</v>
      </c>
      <c r="J20">
        <f t="shared" si="0"/>
        <v>4.0625000000000568</v>
      </c>
    </row>
    <row r="21" spans="9:10" x14ac:dyDescent="0.35">
      <c r="I21">
        <f t="shared" si="1"/>
        <v>3.4500000000000028</v>
      </c>
      <c r="J21">
        <f t="shared" si="0"/>
        <v>3.2343750000000284</v>
      </c>
    </row>
    <row r="22" spans="9:10" x14ac:dyDescent="0.35">
      <c r="I22">
        <f t="shared" si="1"/>
        <v>3.400000000000003</v>
      </c>
      <c r="J22">
        <f t="shared" si="0"/>
        <v>2.5000000000000284</v>
      </c>
    </row>
    <row r="23" spans="9:10" x14ac:dyDescent="0.35">
      <c r="I23">
        <f t="shared" si="1"/>
        <v>3.3500000000000032</v>
      </c>
      <c r="J23">
        <f t="shared" si="0"/>
        <v>1.8593750000000568</v>
      </c>
    </row>
    <row r="24" spans="9:10" x14ac:dyDescent="0.35">
      <c r="I24">
        <f t="shared" si="1"/>
        <v>3.3000000000000034</v>
      </c>
      <c r="J24">
        <f t="shared" si="0"/>
        <v>1.3125</v>
      </c>
    </row>
    <row r="25" spans="9:10" x14ac:dyDescent="0.35">
      <c r="I25">
        <f t="shared" si="1"/>
        <v>3.2500000000000036</v>
      </c>
      <c r="J25">
        <f t="shared" si="0"/>
        <v>0.85937500000002842</v>
      </c>
    </row>
    <row r="26" spans="9:10" x14ac:dyDescent="0.35">
      <c r="I26">
        <f t="shared" si="1"/>
        <v>3.2000000000000037</v>
      </c>
      <c r="J26">
        <f t="shared" si="0"/>
        <v>0.50000000000002842</v>
      </c>
    </row>
    <row r="27" spans="9:10" x14ac:dyDescent="0.35">
      <c r="I27">
        <f t="shared" si="1"/>
        <v>3.1500000000000039</v>
      </c>
      <c r="J27">
        <f t="shared" si="0"/>
        <v>0.234375</v>
      </c>
    </row>
    <row r="28" spans="9:10" x14ac:dyDescent="0.35">
      <c r="I28">
        <f t="shared" si="1"/>
        <v>3.1000000000000041</v>
      </c>
      <c r="J28">
        <f t="shared" si="0"/>
        <v>6.2500000000028422E-2</v>
      </c>
    </row>
    <row r="29" spans="9:10" x14ac:dyDescent="0.35">
      <c r="I29">
        <f t="shared" si="1"/>
        <v>3.0500000000000043</v>
      </c>
      <c r="J29">
        <f t="shared" si="0"/>
        <v>-1.5625E-2</v>
      </c>
    </row>
    <row r="30" spans="9:10" x14ac:dyDescent="0.35">
      <c r="I30">
        <f t="shared" si="1"/>
        <v>3.0000000000000044</v>
      </c>
      <c r="J3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Roger</dc:creator>
  <cp:lastModifiedBy>Hervé Roger</cp:lastModifiedBy>
  <dcterms:created xsi:type="dcterms:W3CDTF">2020-12-01T14:58:38Z</dcterms:created>
  <dcterms:modified xsi:type="dcterms:W3CDTF">2020-12-03T16:56:33Z</dcterms:modified>
</cp:coreProperties>
</file>